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05" yWindow="-105" windowWidth="18780" windowHeight="10065" firstSheet="5" activeTab="13"/>
  </bookViews>
  <sheets>
    <sheet name="ข้อมูลองค์การ" sheetId="1" r:id="rId1"/>
    <sheet name="ลักษณะสำคัญองค์การ" sheetId="2" r:id="rId2"/>
    <sheet name="หมวด 1" sheetId="3" r:id="rId3"/>
    <sheet name="หมวด 2" sheetId="4" r:id="rId4"/>
    <sheet name="หมวด 3" sheetId="5" r:id="rId5"/>
    <sheet name="หมวด 4" sheetId="6" r:id="rId6"/>
    <sheet name="หมวด 5" sheetId="7" r:id="rId7"/>
    <sheet name="หมวด 6" sheetId="8" r:id="rId8"/>
    <sheet name="หมวด 7" sheetId="9" r:id="rId9"/>
    <sheet name="7.1" sheetId="15" r:id="rId10"/>
    <sheet name="7.2" sheetId="10" r:id="rId11"/>
    <sheet name="7.3" sheetId="11" r:id="rId12"/>
    <sheet name="7.4" sheetId="12" r:id="rId13"/>
    <sheet name="7.5" sheetId="13" r:id="rId14"/>
    <sheet name="7.6" sheetId="14" r:id="rId15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3" i="10" l="1"/>
  <c r="F53" i="10"/>
  <c r="E53" i="10"/>
  <c r="L8" i="10"/>
  <c r="M8" i="10" s="1"/>
  <c r="K8" i="10"/>
  <c r="G8" i="10"/>
  <c r="F8" i="10"/>
  <c r="E8" i="10"/>
  <c r="M10" i="13" l="1"/>
  <c r="G10" i="13"/>
  <c r="M8" i="13"/>
  <c r="G8" i="13"/>
  <c r="L28" i="13" l="1"/>
  <c r="I28" i="13"/>
  <c r="F28" i="13"/>
  <c r="M16" i="12"/>
  <c r="M14" i="12"/>
  <c r="J16" i="12"/>
  <c r="J14" i="12"/>
  <c r="G16" i="12"/>
  <c r="G14" i="12"/>
  <c r="F62" i="11"/>
  <c r="E62" i="11"/>
  <c r="G65" i="11"/>
  <c r="G64" i="11"/>
  <c r="F52" i="11"/>
  <c r="G43" i="11"/>
  <c r="I29" i="11"/>
  <c r="J29" i="11" s="1"/>
  <c r="H29" i="11"/>
  <c r="F29" i="11"/>
  <c r="E29" i="11"/>
  <c r="G29" i="11" s="1"/>
  <c r="J37" i="11"/>
  <c r="J36" i="11"/>
  <c r="J35" i="11"/>
  <c r="J34" i="11"/>
  <c r="J33" i="11"/>
  <c r="J32" i="11"/>
  <c r="J31" i="11"/>
  <c r="G32" i="11"/>
  <c r="G33" i="11"/>
  <c r="G34" i="11"/>
  <c r="G35" i="11"/>
  <c r="G36" i="11"/>
  <c r="G37" i="11"/>
  <c r="G31" i="11"/>
  <c r="F8" i="11"/>
  <c r="F85" i="10"/>
  <c r="E85" i="10"/>
  <c r="M89" i="10"/>
  <c r="J89" i="10"/>
  <c r="G89" i="10"/>
  <c r="M88" i="10"/>
  <c r="J88" i="10"/>
  <c r="G88" i="10"/>
  <c r="G85" i="10"/>
  <c r="F77" i="10"/>
  <c r="E77" i="10"/>
  <c r="M84" i="10"/>
  <c r="J84" i="10"/>
  <c r="G84" i="10"/>
  <c r="M83" i="10"/>
  <c r="J83" i="10"/>
  <c r="G83" i="10"/>
  <c r="M82" i="10"/>
  <c r="J82" i="10"/>
  <c r="G82" i="10"/>
  <c r="M81" i="10"/>
  <c r="J81" i="10"/>
  <c r="G81" i="10"/>
  <c r="M80" i="10"/>
  <c r="J80" i="10"/>
  <c r="G80" i="10"/>
  <c r="M59" i="10"/>
  <c r="M58" i="10"/>
  <c r="M57" i="10"/>
  <c r="M56" i="10"/>
  <c r="M55" i="10"/>
  <c r="J59" i="10"/>
  <c r="J58" i="10"/>
  <c r="J57" i="10"/>
  <c r="J56" i="10"/>
  <c r="J55" i="10"/>
  <c r="G56" i="10"/>
  <c r="G57" i="10"/>
  <c r="G58" i="10"/>
  <c r="G59" i="10"/>
  <c r="G55" i="10"/>
  <c r="F30" i="10"/>
  <c r="E30" i="10"/>
  <c r="G34" i="10"/>
  <c r="J34" i="10"/>
  <c r="M34" i="10"/>
  <c r="G35" i="10"/>
  <c r="J35" i="10"/>
  <c r="M35" i="10"/>
  <c r="G36" i="10"/>
  <c r="J36" i="10"/>
  <c r="M36" i="10"/>
  <c r="G37" i="10"/>
  <c r="J37" i="10"/>
  <c r="M37" i="10"/>
  <c r="G38" i="10"/>
  <c r="J38" i="10"/>
  <c r="M38" i="10"/>
  <c r="G39" i="10"/>
  <c r="J39" i="10"/>
  <c r="M39" i="10"/>
  <c r="G40" i="10"/>
  <c r="J40" i="10"/>
  <c r="M40" i="10"/>
  <c r="G41" i="10"/>
  <c r="J41" i="10"/>
  <c r="M41" i="10"/>
  <c r="G42" i="10"/>
  <c r="J42" i="10"/>
  <c r="M42" i="10"/>
  <c r="G43" i="10"/>
  <c r="J43" i="10"/>
  <c r="M43" i="10"/>
  <c r="G44" i="10"/>
  <c r="J44" i="10"/>
  <c r="M44" i="10"/>
  <c r="M33" i="10"/>
  <c r="J33" i="10"/>
  <c r="G33" i="10"/>
  <c r="M29" i="10"/>
  <c r="M28" i="10"/>
  <c r="J29" i="10"/>
  <c r="J28" i="10"/>
  <c r="G28" i="10"/>
  <c r="G29" i="10"/>
  <c r="M20" i="10"/>
  <c r="M19" i="10"/>
  <c r="M18" i="10"/>
  <c r="M17" i="10"/>
  <c r="M16" i="10"/>
  <c r="M15" i="10"/>
  <c r="M14" i="10"/>
  <c r="M13" i="10"/>
  <c r="M12" i="10"/>
  <c r="M11" i="10"/>
  <c r="J20" i="10"/>
  <c r="J19" i="10"/>
  <c r="J18" i="10"/>
  <c r="J17" i="10"/>
  <c r="J16" i="10"/>
  <c r="J15" i="10"/>
  <c r="J14" i="10"/>
  <c r="J13" i="10"/>
  <c r="J12" i="10"/>
  <c r="J11" i="10"/>
  <c r="G12" i="10"/>
  <c r="G13" i="10"/>
  <c r="G14" i="10"/>
  <c r="G15" i="10"/>
  <c r="G16" i="10"/>
  <c r="G17" i="10"/>
  <c r="G18" i="10"/>
  <c r="G19" i="10"/>
  <c r="G20" i="10"/>
  <c r="G11" i="10"/>
  <c r="E15" i="15"/>
  <c r="F15" i="15"/>
  <c r="G15" i="15" s="1"/>
  <c r="G13" i="15"/>
  <c r="G14" i="15"/>
  <c r="G18" i="15"/>
  <c r="G19" i="15"/>
  <c r="G20" i="15"/>
  <c r="M57" i="15"/>
  <c r="J57" i="15"/>
  <c r="G57" i="15"/>
  <c r="M34" i="15"/>
  <c r="J34" i="15"/>
  <c r="G34" i="15"/>
  <c r="G27" i="15"/>
  <c r="J27" i="15"/>
  <c r="M27" i="15"/>
  <c r="M33" i="15"/>
  <c r="J33" i="15"/>
  <c r="G33" i="15"/>
  <c r="M32" i="15"/>
  <c r="J32" i="15"/>
  <c r="G32" i="15"/>
  <c r="M31" i="15"/>
  <c r="J31" i="15"/>
  <c r="G31" i="15"/>
  <c r="M30" i="15"/>
  <c r="J30" i="15"/>
  <c r="G30" i="15"/>
  <c r="M29" i="15"/>
  <c r="J29" i="15"/>
  <c r="G29" i="15"/>
  <c r="M28" i="15"/>
  <c r="J28" i="15"/>
  <c r="G28" i="15"/>
  <c r="M19" i="15"/>
  <c r="J19" i="15"/>
  <c r="M18" i="15"/>
  <c r="J18" i="15"/>
  <c r="M20" i="15"/>
  <c r="J20" i="15"/>
  <c r="M14" i="15"/>
  <c r="M13" i="15"/>
  <c r="J14" i="15"/>
  <c r="J13" i="15"/>
  <c r="G62" i="11" l="1"/>
  <c r="G30" i="10"/>
  <c r="G77" i="10"/>
</calcChain>
</file>

<file path=xl/sharedStrings.xml><?xml version="1.0" encoding="utf-8"?>
<sst xmlns="http://schemas.openxmlformats.org/spreadsheetml/2006/main" count="2014" uniqueCount="676">
  <si>
    <t>ระบบการประเมินสถานะของหน่วยงานภาครัฐ ในการเป็นระบบราชการ 4.0</t>
  </si>
  <si>
    <t>PMQA 4.0</t>
  </si>
  <si>
    <t xml:space="preserve">          ข้อมูลองค์การ</t>
  </si>
  <si>
    <t>ประเภทหน่วยงาน</t>
  </si>
  <si>
    <t xml:space="preserve">ผู้รับผิดชอบ/ผู้ประสานงาน
</t>
  </si>
  <si>
    <t>ชื่อ - นามสกุล</t>
  </si>
  <si>
    <t>โทรศัพท์มือถือ</t>
  </si>
  <si>
    <t>ตำแหน่ง</t>
  </si>
  <si>
    <t>สำนัก/กอง</t>
  </si>
  <si>
    <t>โทรศัพท์</t>
  </si>
  <si>
    <t>โทรสาร</t>
  </si>
  <si>
    <t>อีเมล์แอดเดรส</t>
  </si>
  <si>
    <t xml:space="preserve"> </t>
  </si>
  <si>
    <t xml:space="preserve">เกณฑ์คุณภาพการบริหารจัดการภาครัฐ 4.0
ลักษณะสำคัญขององค์การ
ลักษณะสำคัญขององค์การ คือ ภาพรวมของส่วนราชการ สิ่งสำคัญที่มีอิทธิพลต่อวิธีการดำเนินงาน และความท้าทายสำคัญที่ส่วนราชการเผชิญอยู่ สำหรับการดำเนินการของส่วนราชการที่ต้องการตอบสนองการบริหารจัดการเพื่อนำไปสู่การเป็นระบบราชการ 4.0 ควรพิจารณาในรายละเอียดดังนี้
</t>
  </si>
  <si>
    <t xml:space="preserve">1 ลักษณะองค์การ: คุณลักษณะสำคัญของส่วนราชการคืออะไร?
</t>
  </si>
  <si>
    <t xml:space="preserve">ก. สภาพแวดล้อมของส่วนราชการ
</t>
  </si>
  <si>
    <t>คำถาม</t>
  </si>
  <si>
    <t xml:space="preserve">พันธกิจหรือหน้าที่หลักตามกฎหมายของส่วนราชการคืออะไรบ้าง? 
</t>
  </si>
  <si>
    <t>คำตอบ</t>
  </si>
  <si>
    <t xml:space="preserve">ความสำคัญเชิงเปรียบเทียบของพันธกิจหรือหน้าที่ต่อความสำเร็จของส่วนราชการและการเพิ่มขีดความสามารถในการแข่งขันของประเทศคืออะไร? 
</t>
  </si>
  <si>
    <t>กลไกที่ส่วนราชการใช้ในการส่งมอบผลผลิตและบริการตามพันธกิจคืออะไร?</t>
  </si>
  <si>
    <t>เป้าประสงค์ วิสัยทัศน์ และค่านิยม ของส่วนราชการที่ได้ประกาศไว้คืออะไร?</t>
  </si>
  <si>
    <t>สมรรถนะหลักของส่วนราชการคืออะไร และมีความเกี่ยวข้องอย่างไรกับพันธกิจของส่วนราชการ? ความสำคัญของสมรรถนะหลักของส่วนราชการที่มีต่อการพัฒนาเศรษฐกิจ สังคม สาธารณสุขและสิ่งแวดล้อมของประเทศคืออะไรทั้งทางตรงและทางอ้อม</t>
  </si>
  <si>
    <t xml:space="preserve">ลักษณะโดยรวมของบุคลากรในส่วนราชการเป็นอย่างไร? 
</t>
  </si>
  <si>
    <t xml:space="preserve">มีการจำแนกบุคลากรหรือพนักงานออกเป็นกลุ่มและประเภทอะไรบ้าง? 
</t>
  </si>
  <si>
    <t xml:space="preserve">อะไรคือข้อกำหนดพื้นฐานด้านการศึกษาสำหรับกลุ่มบุคลากรและพนักงานประเภทต่างๆ? </t>
  </si>
  <si>
    <t xml:space="preserve">องค์ประกอบสำคัญที่ทำให้บุคลากรเหล่านี้มีส่วนร่วมในการทำงานเพื่อบรรลุพันธกิจและวิสัยทัศน์ของ ส่วนราชการคืออะไร? </t>
  </si>
  <si>
    <t>ในการทำงานจำเป็นต้องมีข้อกำหนดด้านสุขภาพ ความปลอดภัยและความเสี่ยงภัยของส่วนราชการ อะไรบ้าง?</t>
  </si>
  <si>
    <t xml:space="preserve">ประเด็นการเปลี่ยนแปลงด้านบุคลากรที่สำคัญคืออะไร? พื้นฐานของบุคลากรที่มีผลต่อการวางแผนการพัฒนาและการสร้างขีดความสามารถในการเป็นองค์การสมรรถนะสูงมีอะไรบ้าง </t>
  </si>
  <si>
    <t>ส่วนราชการมีอาคารสถานที่ เทคโนโลยี และอุปกรณ์ ที่สำคัญอะไรบ้าง รวมทั้งเทคโนโลยีการสื่อสารและการให้บริการ?</t>
  </si>
  <si>
    <t xml:space="preserve">ส่วนราชการดำเนินการภายใต้สภาพแวดล้อมด้านกฎหมาย กฎระเบียบ และข้อบังคับที่สำคัญอะไรบ้าง? </t>
  </si>
  <si>
    <t>กฏหมายและกฏระเบียบอะไรที่มีอยู่และเอื้อให้ส่วนราชการทำงานอย่างมีความคล่องตัวและตอบสนองการเปลี่ยนแปลงอย่างมีประสิทธิภาพ</t>
  </si>
  <si>
    <t xml:space="preserve">ข. ความสัมพันธ์ระดับองค์กร
</t>
  </si>
  <si>
    <t xml:space="preserve">โครงสร้างและระบบการกำกับดูแลของส่วนราชการมีลักษณะอย่างไร? </t>
  </si>
  <si>
    <t xml:space="preserve">ระบบการรายงานระหว่างคณะกรรมการกำกับดูแลส่วนราชการ ผู้บริหารส่วนราชการ และส่วนราชการที่กำกับมีลักษณะเช่นใด (*)?
</t>
  </si>
  <si>
    <t xml:space="preserve">ระดับของกลุ่มเป้าหมาย กลุ่มผู้รับบริการ และกลุ่มผู้มีส่วนได้ส่วนเสียที่สำคัญของส่วนราชการมีอะไรบ้าง (*)? </t>
  </si>
  <si>
    <t xml:space="preserve">กลุ่มดังกล่าวมีความต้องการและความคาดหวังที่สำคัญต่อผลผลิต ต่อการบริการที่มีให้ และต่อการปฏิบัติการของส่วนราชการอย่างไร? </t>
  </si>
  <si>
    <t>ความต้องการและความคาดหวังของแต่ละกลุ่มมีความแตกต่างกันอย่างไร?</t>
  </si>
  <si>
    <t xml:space="preserve">ส่วนราชการหรือองค์กรที่เกี่ยวข้องกันในการให้บริการหรือส่งมอบงานต่อกัน ที่สำคัญมีหน่วยงานใดบ้าง? และมีบทบาทอย่างไรในระบบงานของส่วนราชการ โดยเฉพาะอย่างยิ่งในการปฏิบัติตามภาระหน้าที่ของ ส่วนราชการ และการยกระดับความสามารถในการแข่งขันของประเทศ? </t>
  </si>
  <si>
    <t>กลุ่มเหล่านี้มีส่วนร่วมอะไรในการสร้างนวัตกรรมให้แก่ส่วนราชการ (*)?</t>
  </si>
  <si>
    <t>กลไกที่สำคัญในการสื่อสาร และข้อกำหนดสำคัญในการปฏิบัติงานร่วมกันมีอะไรบ้าง?</t>
  </si>
  <si>
    <t xml:space="preserve">2 สภาวการณ์ขององค์กร: สภาวการณ์เชิงยุทธศาสตร์ของส่วนราชการเป็นเช่นใด?
</t>
  </si>
  <si>
    <t>ก. สภาพแวดล้อมด้านการแข่งขัน</t>
  </si>
  <si>
    <t xml:space="preserve">สภาพแวดล้อมด้านการแข่งขันทั้งภายในและภายนอกประเทศของส่วนราชการเป็นเช่นใด? ประเด็นการแข่งขันคืออะไร  และผลต่อการดำเนินการของส่วนราชการ? </t>
  </si>
  <si>
    <t>การเปลี่ยนแปลงที่สำคัญ(ถ้ามี) ซึ่งมีผลต่อสถานะการแข่งขันของส่วนราชการ และของประเทศ รวมถึงการเปลี่ยนแปลงที่สร้างโอกาส สำหรับการสร้างนวัตกรรมและความร่วมมือคืออะไร (*)?</t>
  </si>
  <si>
    <t>แหล่งข้อมูลสำคัญสำหรับข้อมูลเชิงเปรียบเทียบ และเชิงแข่งขันในธุรกิจเดียวกันมีอะไรบ้าง?</t>
  </si>
  <si>
    <t xml:space="preserve">แหล่งข้อมูลสำคัญสำหรับข้อมูลเชิงเปรียบเทียบจากหน่วยงานอื่นๆ ทั้งในส่วนราชการ นอกส่วนราชการ และจากต่างประเภทกันมีอะไรบ้าง? </t>
  </si>
  <si>
    <t>มีข้อจำกัดอะไร (ถ้ามี) ในการได้มาซึ่งข้อมูลเหล่านี้?</t>
  </si>
  <si>
    <t xml:space="preserve">ข. บริบทเชิงยุทธศาสตร์ </t>
  </si>
  <si>
    <t>ความท้าทายเชิงยุทธศาสตร์และความได้เปรียบเชิงยุทธศาสตร์ของส่วนราชการในด้านพันธกิจ ด้านการปฏิบัติการ ด้านความรับผิดชอบต่อสังคม และด้านบุคลากร คืออะไร?</t>
  </si>
  <si>
    <t xml:space="preserve">ค. การดำเนินการ </t>
  </si>
  <si>
    <t>องค์ประกอบสำคัญของระบบการปรับปรุงผลการดำเนินการ รวมทั้งกระบวนการประเมิน การปรับปรุงโครงการและกระบวนการที่สำคัญของส่วนราชการมีอะไรบ้าง?</t>
  </si>
  <si>
    <t>หมวด 1</t>
  </si>
  <si>
    <t>การนำองค์การ</t>
  </si>
  <si>
    <t>ระบบการนำองค์การของส่วนราชการ
ได้สร้างองค์การที่ยั่งยืน โดย
กำหนดวิสัยทัศน์และแผนยุทธศาสตร์เชื่อมโยงสู่การบรรลุพันธกิจการมุ่งเน้นประโยชน์สุขประชาชนการบรรลุผลยุทธศาสตร์ชาติและความสามารถในการแข่งขัน</t>
  </si>
  <si>
    <t>ระดับการดำเนินการ</t>
  </si>
  <si>
    <t>แนวทางการดำเนินการ</t>
  </si>
  <si>
    <t>ผลการประเมิน</t>
  </si>
  <si>
    <t xml:space="preserve">คำอธิบายผลการประเมิน  </t>
  </si>
  <si>
    <t>Basic (A&amp;D)
- ผู้บริหารของส่วนราชการได้สร้างความยั่งยืน โดยการกำหนดวิสัยทัศน์และยุทธศาสตร์ที่ตอบสนองต่อพันธกิจ และภาระหน้าที่ของส่วนราชการ (Mission based)- มีการถ่ายทอดผ่านระบบการนำองค์การ เพื่อให้เกิดการดำเนินการทั่วทั้งส่วนราชการ</t>
  </si>
  <si>
    <t>ผู้บริหารกำหนดวิสัยทัศน์ ยุทธศาสตร์ เป้าหมายและตัวชี้วัดชัดเจนตอบสนองต่อ พันธกิจและภาระหน้าที่ของส่วนราชการ</t>
  </si>
  <si>
    <t>ผู้บริหารสื่อสารถ่ายทอดวิสัยทัศน์ ยุทธศาสตร์ เป้าหมายและตัวชี้วัดไปสู่ทุกระดับขององค์การอย่างทั่วถึง</t>
  </si>
  <si>
    <t xml:space="preserve">ส่วนราชการมีระบบการสื่อสารภายในองค์การทั่วถึง รวดเร็ว 
ทันการณ์ 
</t>
  </si>
  <si>
    <t>Advance (Alignment)
- ผู้บริหารของส่วนราชการได้สร้างความยั่งยืน โดยการกำหนดวิสัยทัศน์และยุทธศาสตร์ ที่ตอบสนองต่อพันธกิจและภาระหน้าที่ของส่วนราชการ และสอดรับกับยุทธศาสตร์ชาติ (Alignment with National Strategies)</t>
  </si>
  <si>
    <t xml:space="preserve">การกำหนดวิสัยทัศน์และยุทธศาสตร์ของส่วนราชการ
- สนับสนุนการบรรลุยุทธศาสตร์และสร้าง ขีดความสามารถในการแข่งขันของประเทศ
- พิจารณาและคำนึงถึงผลกระทบ ต่อสังคมทั้งเชิงบวกและเชิงลบ ทั้งทางตรงและทางอ้อม
</t>
  </si>
  <si>
    <t>Significance (Integration)
- ผู้บริหารของส่วนราชการได้สร้างความยั่งยืน โดยการกำหนดยุทธศาสตร์ที่ตอบสนองต่อพันธกิจ และภาระหน้าที่ของส่วนราชการ
สอดรับกับทิศทางการพัฒนาและยุทธศาสตร์ชาติ และยุทธศาสตร์พื้นที่สร้างนวัตกรรมและวัฒนธรรม ในการมุ่งประโยชน์สุขประชาชน(Innovation,
Citizen-centric)</t>
  </si>
  <si>
    <t xml:space="preserve">การกำหนดวิสัยทัศน์และยุทธศาสตร์ของส่วนราชการ
 -	บูรณาการยุทธศาสตร์ชาติ/ยุทธศาสตร์พื้นที่ (ถ้ามี)
 -	สร้างการเปลี่ยนแปลงให้เกิดวัฒนธรรมที่มุ่งเน้นประชาชน เช่น มีนโยบายการสร้างนวัตกรรมการ ให้บริการเพื่ออำนวยความสะดวกและตอบสนอง ความต้องการของประชาชน
</t>
  </si>
  <si>
    <t xml:space="preserve">การป้องกันทุจริตและสร้างความโปร่งใส 
</t>
  </si>
  <si>
    <t>Basic (A&amp;D)
- นโยบายและระบบการกำกับดูแลที่เสริมสร้างความโปร่งใส และการป้องกันทุจริตรวมทั้งระบบการตรวจสอบที่มีประสิทธิภาพ- มีมาตรการที่ถ่ายทอดสู่การปฏิบัติ และการติดตามรายงานผลอย่างชัดเจน</t>
  </si>
  <si>
    <t>แนวทางและระบบการตรวจสอบกำกับดูแลที่เสริมสร้างความโปร่งใสและป้องกันทุจริต</t>
  </si>
  <si>
    <t xml:space="preserve">มาตรการที่ถ่ายทอดสู่การปฏิบัติและติดตามรายงานผลอย่างชัดเจน </t>
  </si>
  <si>
    <t xml:space="preserve">การบริหารงานตามหลัก
ธรรมาภิบาล
</t>
  </si>
  <si>
    <t>Advance (Alignment)
- การประเมินประสิทธิผลและตัววัดการป้องกันทุจริต และการสร้างความโปร่งใสภายในส่วนราชการ
และมีการปรับปรุงอย่างสม่ำเสมอ&amp;nbsp;- การรายงานผลการดำเนินการของส่วนราชการต่อสาธารณะ
และหน่วยงานบังคับบัญชา</t>
  </si>
  <si>
    <t xml:space="preserve">มีมาตรการป้องกันการทุจริตในเชิงรุก (Pro-active) เช่น พัฒนากระบวนการทำงานให้โปร่งใส มีระบบร้องเรียน/ร้องทุกข์ สร้างกระบวนการติดตามตรวจสอบการทุจริต และการปกป้องผู้ร้องเรียน </t>
  </si>
  <si>
    <t>มีตัววัดในการตรวจติดตามป้องกันการทุจริต และมีการปรับปรุงสม่ำเสมอ</t>
  </si>
  <si>
    <t xml:space="preserve">เปิดเผยผลการดำเนินงานสู่สาธารณะ </t>
  </si>
  <si>
    <t>Significance (Integration)
- ผลการประเมินความโปร่งใสในระดับองค์การโดยองค์การอิสระ ระดับชาติหรือนานาชาติ
- เป็นแบบอย่างที่ดีและการสร้างต้นแบบด้านความโปร่งใส</t>
  </si>
  <si>
    <t>มีดัชนีความโปร่งใสจากการประเมินโดยองค์การอิสระและมีผลลัพธ์ที่ดี</t>
  </si>
  <si>
    <t>มีการส่งเสริมการเป็นองค์การด้านความโปร่งใส เช่น มีการค้นหาความเป็นเลิศ (Best Practice:BP) ด้านความโปร่งใส มีการสร้างต้นแบบ (Role Model) ด้านความโปร่งใส</t>
  </si>
  <si>
    <t>ได้รับรางวัลด้านความโปร่งใสจากองค์การภายนอก</t>
  </si>
  <si>
    <t>การมุ่งเน้นการบรรลุผลสัมฤทธิ์ของส่วนราชการผ่านการสร้างการมีส่วนร่วมของบุคลากรภายในและภายนอก</t>
  </si>
  <si>
    <t>Basic (A&amp;D)
- การสื่อสารและการสร้างสภาพแวดล้อมภายใน เพื่อให้มุ่งเน้นผลสัมฤทธิ์&amp;nbsp;- การสร้างกลไกที่เอื้อให้ประชาชนและเครือข่ายภายนอก เข้ามามีส่วนร่วมในการทำงาน</t>
  </si>
  <si>
    <t xml:space="preserve">ส่วนราชการมีแนวทางสื่อสารและสร้างสภาพแวดล้อมภายในองค์การให้มุ่งผลสัมฤทธิ์ในการทำงาน </t>
  </si>
  <si>
    <t xml:space="preserve">ปรับปรุงกฎระเบียบที่เอื้อให้ประชาชนเข้ามามีส่วนร่วม </t>
  </si>
  <si>
    <t>มีแนวทางในการสร้างเครือข่ายให้ภาคประชาชน ภาคเอกชน และท้องถิ่นจากองค์การภายนอกเข้ามามีส่วนร่วมกันในการทำงาน</t>
  </si>
  <si>
    <t>Advance (Alignment)
-&amp;nbsp;การตั้งเป้าหมายท้าทาย
และการส่งเสริมให้เกิดนวัตกรรม ของกระบวนการและการบริการผ่านเครือข่ายภาคประชาชน
ภาคเอกชน และท้องถิ่น</t>
  </si>
  <si>
    <t>มีการตั้งเป้าหมายที่
ท้าทายรองรับการเปลี่ยนแปลง</t>
  </si>
  <si>
    <t>มีแนวทางการส่งเสริมให้เกิดนวัตกรรมของกระบวนการทำงานและการให้บริการผ่านเครือข่ายภาคประชาชน ภาคเอกชน และท้องถิ่น</t>
  </si>
  <si>
    <t>Significance (Integration)
- การสร้างนวัตกรรมที่มีผลกระทบสูงและเชิงนโยบาย ที่นำไปสู่การแก้ปัญหาที่มีความซับซ้อน</t>
  </si>
  <si>
    <t>ผู้บริหารส่งเสริมการสร้างนวัตกรรมเชิงนโยบายที่ส่งผลในระดับประเทศและนำไปสู่การแก้ปัญหาที่มีความซับซ้อน เช่น การสร้างความร่วมมือจากหลายหน่วยงาน หรือการใช้กลไกห้องปฏิบัติการนวัตกรรมภาครัฐ (Government Innovation Lab) โดยนำกระบวนการคิดเชิงออกแบบ (Design Thinking) ในลักษณะที่ให้ประชาชน/ผู้มีส่วนได้ส่วนเสียเข้ามามีส่วนร่วมในทุกกระบวนการ</t>
  </si>
  <si>
    <t>การคำนึงถึงผลกระทบต่อสังคมและการมุ่งเน้นให้เกิดผลลัพธ์ที่นำไปสู่การพัฒนาประเทศตามทิศทางยุทธศาสตร์</t>
  </si>
  <si>
    <t>Basic (A&amp;D)
- การประเมินและติดตามโครงการ กระบวนการ
และยุทธศาสตร์ที่อาจมีผลกระทบเชิงลบต่อสังคม&amp;nbsp;- การติดตามตัวชี้วัดและผลการดำเนินการขององค์การอย่างต่อเนื่อง</t>
  </si>
  <si>
    <t>ประเมินความเสี่ยงโครงการ กระบวนการ และยุทธศาสตร์ที่อาจส่งผลกระทบเชิงลบต่อสังคมอย่างต่อเนื่อง</t>
  </si>
  <si>
    <t>เตรียมมาตรการป้องกันและแก้ไขปัญหาต่างๆ เช่น การทำประชาพิจารณ์เพื่อรับฟังความคิดเห็นทั้งก่อน/ระหว่าง/หลังดำเนินโครงการ</t>
  </si>
  <si>
    <t>กำหนดตัวชี้วัดและติดตามผลการดำเนินการอย่างต่อเนื่อง</t>
  </si>
  <si>
    <t>รวบรวมข้อมูล/สถิติ/ผลการดำเนินการที่เกี่ยวข้องให้พร้อมต่อการถูกติดตาม/ตรวจสอบจากทุกภาคส่วน</t>
  </si>
  <si>
    <t>Advance (Alignment)
-&amp;nbsp;การติดตามรายงานผลกระทบ โดยผ่านกลไกการสื่อสารและเทคโนโลยีดิจิทัล
เพื่อนำไปสู่การแก้ไขปัญหา อย่างทันการณ์</t>
  </si>
  <si>
    <t>ใช้เทคโนโลยีการสื่อสารและดิจิทัลที่ทันสมัยเพื่อติดตามตัวชี้วัดและผลการดำเนินการเพื่อรายงานผลได้อย่างรวดเร็วและทันเหตุการณ์</t>
  </si>
  <si>
    <t>สร้างเครือข่ายเฝ้าระวังเพื่อการแก้ไขปัญหาได้อย่างรวดเร็วและทันเหตุการณ์</t>
  </si>
  <si>
    <t>Significance (Integration)
-&amp;nbsp;การติดตามผลการดำเนินการและผลกระทบที่เกิดขึ้นทั้งในระยะสั้นและระยะยาว และผลกระทบที่มีต่อเศรษฐกิจ
สังคม สาธารณสุข และสิ่งแวดล้อม</t>
  </si>
  <si>
    <t xml:space="preserve">ส่วนราชการมีการกำหนดตัววัดที่บรรลุผลลัพธ์ในเชิง
-	ยุทธศาสตร์ของส่วนราชการ
-	ยุทธศาสตร์พื้นที่ (ถ้ามี)
-	ยุทธศาสตร์ชาติ
-	ผลกระทบต่อเศรษฐกิจ สังคม สาธารณสุข สิ่งแวดล้อม
</t>
  </si>
  <si>
    <t>ส่วนราชการมีการติดตามตัววัด โดยมีการวิเคราะห์เพื่อรู้เท่าทันสถานการณ์และกำหนดมาตรการ/แนวทางเพื่อป้องกัน/ส่งเสริมการดำเนินการเพื่อผลลัพธ์ที่ดีต่อเศรษฐกิจ สังคม สาธารณสุข สิ่งแวดล้อม</t>
  </si>
  <si>
    <t>หมวด 2</t>
  </si>
  <si>
    <t>การวางแผนเชิงยุทธศาสตร์</t>
  </si>
  <si>
    <t xml:space="preserve">กระบวนการวางแผนยุทธศาสตร์ที่ตอบสนองความท้าทาย
สร้างนวัตกรรม เพื่อสร้างการเปลี่ยนแปลงและมุ่งเน้นประโยชน์สุขของประชาชน
</t>
  </si>
  <si>
    <t>Basic (A&amp;D)
- กระบวนการวางแผนกลยุทธ์อย่างเป็นระบบทั้งระยะสั้นและระยะยาว
ตอบสนองความต้องการของประชาชนและบรรลุพันธกิจส่วนราชการ&amp;nbsp;- แนวทางการถ่ายทอดยุทธศาสตร์สู่การปฏิบัติ</t>
  </si>
  <si>
    <t>กระบวนการวางแผน
ยุทธศาสตร์เป็นระบบและสนับสนุนการบรรลุพันธกิจส่วนราชการทั้งระยะสั้น ระยะยาว</t>
  </si>
  <si>
    <t xml:space="preserve">วิเคราะห์สภาพแวดล้อมในการแข่งขัน
</t>
  </si>
  <si>
    <t xml:space="preserve">วางแผนยุทธศาสตร์โดยคำนึงถึง
-	ประโยชน์สุขประชาชน
-	รองรับการเปลี่ยนแปลงจากสภาพแวดล้อมภายนอก เช่น การแข่งขันจากภายนอกองค์การ/นอกประเทศ ความต้องการของประชาชนที่เปลี่ยนแปลงไป
</t>
  </si>
  <si>
    <t>แนวทาง/ช่องทางการสื่อสาร ถ่ายทอดยุทธศาสตร์สู่การปฏิบัติ</t>
  </si>
  <si>
    <t>Advance (Alignment)
- แผนยุทธศาสตร์ตอบสนองความท้าทายของส่วนราชการ
มีการคาดการณ์การเปลี่ยนแปลงที่กำลังจะเกิดในอนาคต และแผนรองรับเพื่อตอบสนองต่อการเปลี่ยนแปลง
(รวมทั้งการเปลี่ยนแปลงที่เกิดจากการนำเอาระบบดิจิทัลมาใช้)</t>
  </si>
  <si>
    <t>การวิเคราะห์ความท้าทายและการคาดการณ์ถึงการเปลี่ยนแปลงในอนาคตอันมีผลกระทบต่อการปฏิบัติงาน การให้บริการ การรับรู้ การเข้าถึง ของภาคส่วนต่างๆ</t>
  </si>
  <si>
    <t>การกำหนดยุทธศาสตร์ แผนงาน ที่ตอบสนองต่อความท้าทาย และการเปลี่ยนแปลง</t>
  </si>
  <si>
    <t>Significance (Integration)
- สร้างขีดความสามารถในการแข่งขัน และสร้างโอกาสเชิงกลยุทธ์ใหม่ๆ
ที่นำไปสู่ประโยชน์สุขของประชาชน&amp;nbsp; และการพัฒนาเศรษฐกิจของประเทศทั้งในระยะสั้นและระยะยาว</t>
  </si>
  <si>
    <t xml:space="preserve">แผนยุทธศาสตร์ และแผนงานที่สร้างขีดความสามารถทางการแข่งขัน และสร้างโอกาสเชิง
กลยุทธ์ใหม่ๆ เช่น
- มีแผนนำระบบดิจิทัลมาใช้ปรับเปลี่ยนการทำงานและรองรับการเปลี่ยนแปลง
- มีแผนการยกระดับการบริการให้รวดเร็ว ฉับไว ต้นทุนต่ำ เข้าถึงได้ง่ายและเข้าถึงได้ทุกที่ ทุกเวลา
</t>
  </si>
  <si>
    <t>การกำหนดเป้าหมายเชิงยุทธศาสตร์ทั้งระยะสั้นและระยะยาวที่สอดคล้องกับพันธกิจของส่วนราชการและเชื่อมโยงกับยุทธศาสตร์ชาติ</t>
  </si>
  <si>
    <t>Basic (A&amp;D)
- การกำหนดเป้าประสงค์และตัวชี้วัดเชิงยุทธศาสตร์ที่ตอบสนองต่อ พันธกิจของส่วนราชการทั้งระยะสั้นและระยะยาว
รวมทั้งการสร้างการเปลี่ยนแปลง</t>
  </si>
  <si>
    <t>มีแผนที่ทาง ยุทธศาสตร์(Strategy Map) แผนระยะสั้นและแผนระยาวที่ส่งผลต่อยุทธศาสตร์ชาติ</t>
  </si>
  <si>
    <t>กำหนดตัวชี้วัดและเป้าประสงค์ที่ตอบสนองพันธกิจของส่วนราชการ และการเปลี่ยนแปลง</t>
  </si>
  <si>
    <t>Advance (Alignment)
- มีการวิเคราะห์ผลกระทบของเป้าประสงค์และตัวชี้วัดเชิงยุทธศาสตร์ ที่เกิดกับยุทธศาสตร์ชาติทั้งระยะสั้นและระยะยาว</t>
  </si>
  <si>
    <t>มีการวิเคราะห์ผลกระทบของเป้าประสงค์และตัวชี้วัด ที่มีผลต่อยุทธศาสตร์ชาติทั้งระยะสั้นและระยะยาวในมิติต่างๆ เช่น การเพิ่มขีดความสามารถในการแข่งขัน การลดผลกระทบจากข้อบังคับทางกฎหมาย</t>
  </si>
  <si>
    <t>Significance (Integration)
- มีการวิเคราะห์ความเสี่ยงระดับองค์การและผลกระทบทั้งทางตรง ทางอ้อมที่ส่งผลต่อระบบเศรษฐกิจ
สังคม สาธารณสุข และสิ่งแวดล้อมของประเทศ</t>
  </si>
  <si>
    <t>วิเคราะห์ความเสี่ยงระดับองค์การที่อาจเกิดขึ้น และส่งผลต่อแผนงานและเป้าประสงค์ที่วางไว้</t>
  </si>
  <si>
    <t>วิเคราะห์ความเสี่ยงระดับองค์การที่อาจเกิดขึ้น ที่อาจส่งผลกระทบผลต่อระบบเศรษฐกิจ สังคม สาธารณสุข และสิ่งแวดล้อมของประเทศ</t>
  </si>
  <si>
    <t>แผนปฏิบัติการที่ขับเคลื่อนยุทธศาสตร์ของส่วนราชการลงไปทุกภาคส่วนโดยผ่านเครือข่ายทั้งภายในและภายนอก</t>
  </si>
  <si>
    <t>Basic (A&amp;D)
- แผนปฏิบัติการที่ครอบคลุมทุกส่วนงาน
ชัดเจน และสื่อสารสู่การปฏิบัติ ไปยังทุกกลุ่มทั้งภายในและภายนอก</t>
  </si>
  <si>
    <t>แผนปฏิบัติการ</t>
  </si>
  <si>
    <t>รองรับยุทธศาสตร์ทุกด้าน ครอบคลุมทุกส่วนงาน</t>
  </si>
  <si>
    <t>ถ่ายทอดลงไปถึงเครือข่ายระดับพื้นที่ทั้งภายในและภายนอกองค์การ</t>
  </si>
  <si>
    <t>มีความชัดเจน และสื่อสารสู่การปฏิบัติได้อย่างมีประสิทธิผล</t>
  </si>
  <si>
    <t>Advance (Alignment)
- แผนปฏิบัติการที่สนับสนุนความสำเร็จของยุทธศาสตร์ของส่วนราชการ
ครอบคลุมทุกส่วนงาน ชัดเจน และเน้นการเกิดประสิทธิภาพ (การทำน้อยได้มาก) และการสร้างคุณค่าแก่ประชาชน
(Public value)</t>
  </si>
  <si>
    <t>แผนปฏิบัติการคำนึงถึง</t>
  </si>
  <si>
    <t>ประสิทธิภาพควบคู่กับประสิทธิผล (การทำน้อยได้มาก)</t>
  </si>
  <si>
    <t>ใช้เทคโนโลยีดิจิทัลมาช่วยในการสื่อสาร การลดต้นทุน  การปรับปรุงการให้บริการที่สร้างความพึงพอใจ รวดเร็ว สร้างคุณค่าแก่ประชาชน</t>
  </si>
  <si>
    <t>Significance (Integration)
- แผนปฏิบัติการที่สนับสนุนความสำเร็จของยุทธศาสตร์ของส่วนราชการ
บูรณาการกับแผนงานด้านบุคลากรและการใช้ทรัพยากรที่รองรับการเปลี่ยนแปลง ที่จะเกิดขึ้น
และสื่อสารสู่การปฏิบัติผ่านเครือข่ายทั้งภายในและภายนอก
และการใช้ข้อมูลร่วมกัน เพื่อการประสานงานให้เกิดความสำเร็จ</t>
  </si>
  <si>
    <t xml:space="preserve">แผนปฏิบัติการที่สนับสนุนความสำเร็จของยุทธศาสตร์ของส่วนราชการ โดยพิจารณา </t>
  </si>
  <si>
    <t>แผนด้านบุคคลากรทั้งการพัฒนาขีดความสามารถและอัตรากำลังรองรับการเปลี่ยนแปลง</t>
  </si>
  <si>
    <t>แผนการปรับเปลี่ยนเพื่อให้ทันกับความต้องการด้านการเปลี่ยนแปลงเทคโนโลยี</t>
  </si>
  <si>
    <t>แผนการใช้ทรัพยากรและการใช้ข้อมูลผ่านเครือข่ายทั้งภายในและภายนอก</t>
  </si>
  <si>
    <t>การติดตามผลของการบรรลุเป้าหมายเชิงยุทธศาสตร์
การแก้ไขปัญหา และการรายงานผลอย่างมีประสิทธิผล</t>
  </si>
  <si>
    <t>Basic (A&amp;D)
- การติดตามรายงานผลการดำเนินการตามแผน และการบรรลุเป้าหมายเชิงยุทธศาสตร์ และการรายงานผลสู่สาธารณะ (Open by default)</t>
  </si>
  <si>
    <t xml:space="preserve">ระบบการติดตามรายงานผลของตัวชี้วัด แผนปฏิบัติการ และยุทธศาสตร์ทั้งระยะสั้นและระยะยาว
-	รายงานสถานะการบรรลุเป้าหมายที่ตั้งไว้
-	เตรียมการแก้ไขปัญหากรณีไม่เป็นไปตามเป้าหมายที่ตั้งไว้
-	การรายงานผลที่เกิดขึ้นต่อสาธารณะ
</t>
  </si>
  <si>
    <t>Advance (Alignment)
- การคาดการณ์ของผลการดำเนินการตามแผน
การแก้ปัญหา และการปรับแผนให้ทันต่อการเปลี่ยนแปลง (Projection)</t>
  </si>
  <si>
    <t xml:space="preserve">แผนมีความยืดหยุ่นสามารถปรับเปลี่ยนได้ 
-	สามารถปรับแผนปฏิบัติการให้สอดคล้องกับผลที่เกิดทั้งในกรณีที่ไม่บรรลุผล หรือดีกว่าค่าเป้าหมายที่ตั้งไว้
-	สามารถปรับแผนให้ทันต่อการเปลี่ยนแปลงได้
</t>
  </si>
  <si>
    <t>มีการคาดการณ์ผลการดำเนินการที่เกิดขึ้น</t>
  </si>
  <si>
    <t>มีการทบทวนแผนยุทธศาสตร์ทุกปีเพื่อให้ทันต่อการเปลี่ยนแปลง</t>
  </si>
  <si>
    <t>Significance (Integration)
-&amp;nbsp; การเตรียมการเชิงรุกเพื่อตอบสนองต่อการเปลี่ยนแปลงที่อาจเกิดขึ้น จากภายในและภายนอกและการปรับแผนที่ตอบสนองทันเวลาเชิงรุก
อย่างมีประสิทธิผล
(Proactive
and effective)</t>
  </si>
  <si>
    <t>ติดตามสถานการณ์ที่อาจส่งผลต่อการดำเนินการตามแผนโดยสามารถวิเคราะห์ได้ว่าปัญหาเกิดที่ใดและจะส่งผลต่อการปฏิบัติการอย่างไร</t>
  </si>
  <si>
    <t>มีการเตรียมความพร้อมและมีความคล่องตัวต่อสถานการณ์ที่กำลังเปลี่ยนแปลง</t>
  </si>
  <si>
    <t>มีแผนการจัดการเชิงรุกเพื่อปรับแผนให้ทันเวลาและเกิดผลลัพธ์ที่ดีเป็นไปตามต้องการ</t>
  </si>
  <si>
    <t>หมวด 3</t>
  </si>
  <si>
    <t>การให้ความสำคัญกับผู้รับบริการและผู้มีส่วนได้ส่วนเสีย</t>
  </si>
  <si>
    <t>ระบบข้อมูลและสารสนเทศด้านการบริการประชาชนที่ทันสมัย
รวดเร็ว และเข้าถึงในทุกระดับ</t>
  </si>
  <si>
    <t>Basic (A&amp;D)
- การใช้ข้อมูลและสารสนเทศของกลุ่มผู้รับบริการและผู้มีส่วนได้ส่วนเสีย ที่มีอยู่ในปัจจุบันเพื่อตอบสนองความต้องการที่แตกต่าง
(Customer
centric)</t>
  </si>
  <si>
    <t xml:space="preserve">นำข้อมูลและสารสนเทศที่เกี่ยวข้องกับกลุ่มผู้รับบริการและผู้มีส่วนได้ส่วนเสียมาวิเคราะห์และตอบสนองความต้องการที่แตกต่างกันโดยรวบรวมข้อมูลจาก
-	ช่องทางต่างๆ เช่น ผลสำรวจความพึงพอใจ แบบสอบถามความคิดเห็น การประชุมรวบรวมความคิดเห็นจากภายในองค์การ/ภายนอกองค์การ/เครือข่าย เป็นต้น
-	ฐานข้อมูลของส่วนราชการ
</t>
  </si>
  <si>
    <t>Advance (Alignment)
- การใช้ข้อมูลและเทคโนโลยีสารสนเทศ (รวมทั้งเทคโนโลยีดิจิทัล) เพื่อค้นหาความต้องการและความคาดหวังของกลุ่มผู้รับบริการและผู้มีส่วนได้ส่วนเสีย เพื่อตอบสนองความต้องการที่แตกต่างได้อย่างมีประสิทธิผล
(Digital technology, Customer centric)</t>
  </si>
  <si>
    <t xml:space="preserve">ใช้ข้อมูลและเทคโนโลยีสารสนเทศ/ดิจิทัลและช่องทางการสื่อสารรูปแบบใหม่ๆ (เช่น Mobile Application หรือ facebook ที่มีการรับส่งข้อมูลได้อย่างรวดเร็ว ทันการณ์) เพื่อ 
- รวบรวมข้อมูลและสารสนเทศจากกลุ่มผู้รับบริการและผู้มีส่วนได้ส่วนเสียในรูปแบบต่างๆ เช่น รูปแบบ Big Data เสียง ภาพ และ ข้อความ  
- ค้นหาความต้องการ ความคาดหวังของกลุ่มผู้รับบริการ ผู้มีส่วนได้
ส่วนเสีย นำไปสู่การตอบสนองที่ดียิ่งขึ้น
</t>
  </si>
  <si>
    <t>Significance (Integration)
- การใช้ข้อมูลและเทคโนโลยีสารสนเทศ
ทั้งภายในและภายนอก (รวมทั้งการเปลี่ยนแปลงของสภาพแวดล้อม)
เพื่อวางนโยบายเชิงรุกในการตอบสนองความต้องการ และความคาดหวังของกลุ่มผู้รับบริการและผู้มีส่วนได้ส่วนเสียทั้งปัจจุบันและอนาคต
(Actionable
policy solution)</t>
  </si>
  <si>
    <t xml:space="preserve">ใช้เทคโนโลยีดิจิทัล และสารสนเทศจากภายในและภายนอกองค์การเพื่อ 
-	วิเคราะห์และเข้าใจความต้องการและความคาดหวังของผู้รับบริการและผู้มีส่วนได้ส่วนเสีย
-	วิเคราะห์แนวโน้มการเปลี่ยนแปลงที่กำลังจะเกิดขึ้น
-	กำหนดนโยบายเชิงรุกในการตอบสนองความต้องการและความคาดหวังของผู้รับบริการและผู้มีส่วนได้ส่วนเสียทั้งปัจจุบันและอนาคต
</t>
  </si>
  <si>
    <t>การประเมินผลความพึงพอใจ
ความผูกพันของกลุ่มผู้รับบริการและผู้มีส่วนได้ส่วนเสีย เพื่อนำมาใช้ประโยชน์</t>
  </si>
  <si>
    <t>Basic (A&amp;D)
- การประเมินความพึงพอใจ
และความผูกพัน
ของกลุ่มผู้รับบริการและผู้มีส่วนได้ส่วนเสียหลัก เพื่อนำมาวิเคราะห์และปรับปรุงกระบวนการทำงาน</t>
  </si>
  <si>
    <t>ประเมินความพึงพอใจและความผูกพันในรูปแบบที่เหมาะสมเพื่อให้ได้ข้อมูลที่สามารถนำมาใช้ประโยชน์ในการวิเคราะห์และปรับปรุงกระบวนการทำงาน เช่น การให้บริการทันการณ์  พฤติกรรมที่ตอบสนองต่อนโยบายการบริการต่างๆ เป็นต้น</t>
  </si>
  <si>
    <t>Advance (Alignment)
- การใช้ผลการประเมินความพึงพอใจ
และความผูกพัน
ของกลุ่มผู้รับบริการและผู้มีส่วนได้ส่วนเสียหลัก เพื่อนำมาวิเคราะห์ความต้องการ
และแก้ปัญหาในเชิงรุก</t>
  </si>
  <si>
    <t>นำผลการประเมินความพึงพอใจ และความผูกพันมาวิเคราะห์เพื่อค้นหาโอกาสในการปรับปรุงและแก้ไขปัญหาเชิงรุก</t>
  </si>
  <si>
    <t>Significance (Integration)
- การบูรณาการข้อมูลการประเมินความพึงพอใจ และความผูกพัน
กับฐานข้อมูลของกลุ่มผู้รับบริการและผู้มีส่วนได้ส่วนเสียจากแหล่งอื่นๆ เพื่อการวางแผนยุทธศาสตร์และการสร้างนวัตกรรมในการให้บริการ</t>
  </si>
  <si>
    <t xml:space="preserve">บูรณาการข้อมูลจากผลการสำรวจกับฐานข้อมูลกลุ่มผู้รับบริการและผู้มีส่วนได้ส่วนเสียจากแหล่งอื่นๆ เพื่อ
-	แก้ปัญหาความไม่พึงพอใจในการให้บริการที่ดีขึ้น
-	เป็นแนวทางในการวางแผนยุทธศาสตร์และการสร้างนวัตกรรม
</t>
  </si>
  <si>
    <t>การสร้างนวัตกรรมการบริการ
ที่สร้างความแตกต่าง และตอบสนองความต้องการเฉพาะกลุ่ม และต่างความต้องการ</t>
  </si>
  <si>
    <t>Basic (A&amp;D)
- การบริการที่ตอบสนองความต้องการและความคาดหวังของกลุ่มผู้รับบริการ และผู้มีส่วนได้ส่วนเสียหลัก
และการถ่ายทอดสู่การปฏิบัติในทุกหน่วยงานที่เกี่ยวข้อง</t>
  </si>
  <si>
    <t xml:space="preserve">มีกระบวนการในการทบทวนและการปรับปรุงการบริการอย่างต่อเนื่อง </t>
  </si>
  <si>
    <t xml:space="preserve">มีช่องทางการสื่อสาร
ที่สามารถเข้าถึงผู้รับบริการ และผู้มีส่วนได้ส่วนเสียหลัก
</t>
  </si>
  <si>
    <t xml:space="preserve">มีการถ่ายทอดไปยังหน่วยงานที่เกี่ยวข้องในทุกพื้นที่เพื่อให้เกิดการปฏิบัติอย่างจริงจัง
</t>
  </si>
  <si>
    <t>Advance (Alignment)
- การสร้างนวัตกรรมการบริการที่ตอบสนองความต้องการทั้งภาพรวม และเฉพาะกลุ่มได้อย่างมีประสิทธิผล
(Customer
groups and segments)</t>
  </si>
  <si>
    <t xml:space="preserve">สร้างนวัตกรรมการให้บริการใหม่ๆ ที่ตอบสนอง
-	ความต้องการภาพรวม 
-	ความต้องการเฉพาะกลุ่ม เช่น กลุ่มที่มีความต้องการเฉพาะให้สามารถเข้าถึงการบริการได้
</t>
  </si>
  <si>
    <t>Significance (Integration)
- การสร้างนวัตกรรมการบริการ
ที่สามารถให้บริการเฉพาะบุคคลที่สามารถออกแบบได้(Personalized /Customized service)</t>
  </si>
  <si>
    <t xml:space="preserve">การสร้างนวัตกรรมการให้บริการที่
-	มีความคล่องตัวในการให้บริการตามความแตกต่างของผู้รับบริการ 
-	เอื้อให้ผู้รับบริการสามารถออกแบบตามความต้องการเฉพาะบุคคล (Customized Service) 
</t>
  </si>
  <si>
    <t xml:space="preserve">การเชื่อมโยงข้อมูลเพื่อความสะดวกในการเข้าถึงบริการ </t>
  </si>
  <si>
    <t>กระบวนการแก้ไขข้อร้องเรียนที่รวดเร็ว
และสร้างสรรค์ เพื่อตอบสนองได้ทันความต้องการ</t>
  </si>
  <si>
    <t>Basic (A&amp;D)
- กระบวนการรับข้อร้องเรียนอย่างเป็นระบบ
และมีมาตรฐานการจัดการข้อร้องเรียนได้อย่างมีประสิทธิผล</t>
  </si>
  <si>
    <t>มีช่องทางการรับเรื่องร้องเรียนที่สามารถเข้าถึงได้</t>
  </si>
  <si>
    <t xml:space="preserve">มีกระบวนการรับข้อร้องเรียนที่ให้ความสะดวกในการร้องเรียนของผู้รับบริการและผู้มีส่วนได้ส่วนเสีย </t>
  </si>
  <si>
    <t xml:space="preserve">มีมาตรฐานการจัดการข้อร้องเรียน และการตอบสนองกลับต่อข้อร้องเรียน (Response) </t>
  </si>
  <si>
    <t>Advance (Alignment)
- กระบวนการจัดการข้อร้องเรียนอย่างเป็นระบบ รวดเร็ว ทันการณ์
และตอบสนองอย่างมีประสิทธิผล</t>
  </si>
  <si>
    <t xml:space="preserve">มีการตอบสนองกลับต่อข้อร้องเรียนอย่างรวดเร็ว ทันการณ์ </t>
  </si>
  <si>
    <t>ใช้เทคโนโลยีดิจิทัลมาช่วยในการทำงานและการแก้ปัญหาในเชิงรุก (Response and React)</t>
  </si>
  <si>
    <t>Significance (Integration)
- กระบวนการจัดการข้อร้องเรียนอย่างเป็นระบบและการใช้เทคโนโลยีการสื่อสาร มาเพื่อการตอบสนองอย่างมีประสิทธิผล
และสร้างความพึงพอใจในการจัดการข้อร้องเรียน</t>
  </si>
  <si>
    <t>มีการตอบสนองกลับต่อข้อร้องเรียนอย่างรวดเร็ว แก้ปัญหาได้อย่างทันการณ์</t>
  </si>
  <si>
    <t>ใช้เทคโนโลยีดิจิทัล และพัฒนาระบบการสื่อสารเพื่อสร้างความเชื่อมั่นและความพึงพอใจในการจัดการข้อร้องเรียน</t>
  </si>
  <si>
    <t>หมวด 4</t>
  </si>
  <si>
    <t>การวัด การวิเคราะห์ และจัดการความรู้</t>
  </si>
  <si>
    <t>การใช้ข้อมูลและสารสนเทศ
มากำหนดตัววัดที่สามารถใช้ติดตามงานทั้งในระดับปฏิบัติการ
และระดับยุทธศาสตร์ได้อย่างมีประสิทธิผล
รวมทั้งการสื่อสารสู่ผู้ใช้งานทั้งภายในและภายนอก</t>
  </si>
  <si>
    <t>Basic (A&amp;D)
- การวางแผนและการรวบรวมข้อมูลและตัววัดทั้งในระดับปฏิบัติการ
และยุทธศาสตร์โดยผ่านระบบเทคโนโลยีสารสนเทศอย่างมีประสิทธิภาพ (Efficient Use of Performance Measures)</t>
  </si>
  <si>
    <t>มีการวางแผนและรวบรวมข้อมูลตัววัดในระดับปฏิบัติการและยุทธศาสตร์</t>
  </si>
  <si>
    <t xml:space="preserve">นำข้อมูลมาใช้ในการติดตามการปฏิบัติงานและใช้สนับสนุนการทำงานให้มีประสิทธิภาพดีขึ้น </t>
  </si>
  <si>
    <t xml:space="preserve">มีการพัฒนาเทคโนโลยีดิจิทัลมาใช้ในการบูรณาการข้อมูล </t>
  </si>
  <si>
    <t>Advance (Alignment)
- ระบบการจัดการข้อมูล และสารสนเทศ มีประสิทธิภาพ ปลอดภัย น่าเชื่อถือ
พร้อมใช้
และเอื้อให้บุคลากรและผู้ใช้งานที่เกี่ยวข้องสามารถเข้าถึงได้อย่างมีประสิทธิผล (Quality and availability of data and information)</t>
  </si>
  <si>
    <t>ระบบการจัดการข้อมูลและสารสนเทศที่มีประสิทธิภาพ ปลอดภัย น่าเชื่อถือ และพร้อมใช้</t>
  </si>
  <si>
    <t>คำนึงถึงผู้ใช้งานทั้งภายในและภายนอกที่เกี่ยวข้องสามารถเข้าถึงได้อย่างมีประสิทธิผล</t>
  </si>
  <si>
    <t>Significance (Integration)
- การจัดให้ข้อมูลและสารสนเทศที่มีประโยชน์ต่อผู้ใช้งานภายนอก
รวมทั้งภาคประชาชนสามารถนำไปใช้ได้ทันทีโดยไม่ต้องร้องขอ (Public data portal)</t>
  </si>
  <si>
    <t xml:space="preserve">มีการรายงานผลการดำเนินการของส่วนราชการและนำเสนอข้อมูลและสารสนเทศที่มีประโยชน์ต่อสาธารณะโดยไม่ต้องร้องขอและในรูปแบบที่เข้าใจง่าย </t>
  </si>
  <si>
    <t>การดำเนินการอยู่บนพื้นฐานการสำรวจความต้องการและข้อเสนอแนะจากภาคประประชาชนอย่างสม่ำเสมอ</t>
  </si>
  <si>
    <t>การวิเคราะห์ผลจากข้อมูล
และตัววัด เพื่อการแก้ปัญหาและตอบสนองได้อย่างมีประสิทธิภาพ ทันเวลา และเชิงรุก</t>
  </si>
  <si>
    <t>Basic (A&amp;D)
- การวิเคราะห์ผลจากข้อมูลและตัววัดที่รวบรวมในทุกระดับในส่วนราชการ เพื่อการแก้ปัญหาในกระบวนการต่างๆ
ในส่วนราชการ</t>
  </si>
  <si>
    <t>มีกลไกในการวิเคราะห์ข้อมูลและตัววัดในทุกระดับเพื่อใช้ในการติดตามและแก้ไขปัญหา</t>
  </si>
  <si>
    <t>มีการวิเคราะห์เปรียบเทียบผลการดำเนินการกับค่าเป้าหมายเพื่อนำไปแก้ใช้ปรับปรุงกระบวนการทำงาน</t>
  </si>
  <si>
    <t>Advance (Alignment)
- การวิเคราะห์ผลจากข้อมูลและตัววัดในทุกระดับในส่วนราชการ เพื่อค้นหาสาเหตุของปัญหา
และแก้ไขปัญหาในเชิงนโยบายและการปรับยุทธศาสตร์</t>
  </si>
  <si>
    <t>นำผลการวิเคราะห์มาค้นหาสาเหตุของปัญหา และคาดการณ์ผลที่จะเกิดขึ้นนำผลการวิเคราะห์มาค้นหาสาเหตุของปัญหา และคาดการณ์ผลที่อาจจะเกิดขึ้น</t>
  </si>
  <si>
    <t>นำไปแก้ปัญหาในเชิงนโยบายและการปรับยุทธศาสตร์</t>
  </si>
  <si>
    <t>Significance (Integration)
- การวิเคราะห์ผลจากข้อมูลและตัววัดที่รวบรวมเชื่อมโยง ในทุกระดับในส่วนราชการ
เพื่อค้นหาสาเหตุของปัญหา แก้ปัญหาได้อย่างทันการณ์
และสามารถคาดการณ์ผลลัพธ์ตามที่วางแผนไว้</t>
  </si>
  <si>
    <t>การวิเคราะห์ผลจากข้อมูลและตัววัดที่รวบรวมในส่วนราชการเพื่อเชื่อมโยงค้นหาสาเหตุของปัญหาแก้ปัญหาได้อย่างทันการณ์</t>
  </si>
  <si>
    <t>การนำเทคโนโลยีมาใช้เพื่อตอบสนองต่อสถานการณ์อย่างทันถ่วงทีและสามารถคาดการณ์ผลลัพธ์ตามที่วางแผนไว้</t>
  </si>
  <si>
    <t xml:space="preserve">การจัดการความรู้
และการสร้างองค์ความรู้ของส่วนราชการในการแก้ปัญหา เรียนรู้และมีเหตุผล
</t>
  </si>
  <si>
    <t>Basic (A&amp;D)
- กระบวนการรวบรวมข้อมูล สารสนเทศ และองค์ความรู้ที่เกี่ยวข้องกับส่วนราชการ
อย่างเป็นระบบเพื่อใช้ในการเรียนรู้ พัฒนา และต่อยอดการพัฒนาของส่วนราชการ</t>
  </si>
  <si>
    <t xml:space="preserve">กระบวนการรวบรวมข้อมูล สารสนเทศและองค์ความรู้ที่เกี่ยวข้องกับการทำงานอย่างเป็นระบบ </t>
  </si>
  <si>
    <t>นำข้อมูลมาวิเคราะห์และรวบรวมไว้เพื่อนำไปทำประโยชน์ต่อยอดการเรียนรู้ภายในหน่วยงาน</t>
  </si>
  <si>
    <t>Advance (Alignment)
- มีการวิเคราะห์และเชื่อมโยงกับข้อมูล สารสนเทศ และองค์ความรู้
นอกส่วนราชการเพื่อการแก้ไขปัญหา และสร้างนวัตกรรม</t>
  </si>
  <si>
    <t xml:space="preserve">กระบวนการรวบรวมและวิเคราะห์ข้อมูล สารสนเทศ และองค์ความรู้ เชื่อมโยงกับข้อมูล สารสนเทศ และองค์ความรู้จากภายนอกองค์การ </t>
  </si>
  <si>
    <t>นำองค์ความรู้มาใช้เพื่อสร้างนวัตกรรม</t>
  </si>
  <si>
    <t>Significance (Integration)
- มีการวิเคราะห์และนำไปสู่การแก้ไขปรับปรุงจนเกิดเป็นกระบวนการที่เป็นเลิศ
และผลลัพธ์ที่ดีสู่การบรรลุยุทธศาสตร์และการบริการประชาชนที่ดียิ่งขึ้น</t>
  </si>
  <si>
    <t>การนำองค์ความรู้ไปใช้ในการแก้ปัญหาจนเกิดเป็นแนวปฏิบัติที่ดี (Best Practices)</t>
  </si>
  <si>
    <t>การพัฒนาองค์ความรู้จนเกิดการสร้างมาตรฐานใหม่หรือรูปแบบการบริการที่สร้างมูลค่าเพิ่มแก่ประชาชน</t>
  </si>
  <si>
    <t>การบริหารจัดการข้อมูล
สารสนเทศ และระบบการทำงานที่ปรับเป็นดิจิทัลเต็มรูปแบบ มีประสิทธิภาพ และใช้งานได้</t>
  </si>
  <si>
    <t>Basic (A&amp;D)
- การวางแผนการปรับเปลี่ยนรูปแบบการทำงานและการรวบรวมข้อมูล มาเป็นระบบดิจิทัลอย่างเป็นระบบและมีตัววัดการบรรลุตามแผนงานอย่างมีประสิทธิภาพ (Planning of digitalization)</t>
  </si>
  <si>
    <t>การจัดทำแผนการปรับเปลี่ยนรูปแบบการทำงานและการรวบรวมข้อมูลมาเป็นระบบดิจิทัลการจัดทำแผนการปรับเปลี่ยนรูปแบบการทำงานและการรวบรวมข้อมูลมาเป็นระบบดิจิทัล</t>
  </si>
  <si>
    <t>มีตัววัดเพื่อใช้ติดตามการบรรลุตามแผนการปรับเปลี่ยนสู่ระบบดิจิทัลอย่างมีประสิทธิภาพ (รวมทั้งการพัฒนาระบบการจัดการข้อมูลเพื่อรองรับการเชื่อมต่อของข้อมูลกับส่วนราชการอื่นตามภาระหน้าที่)</t>
  </si>
  <si>
    <t>Advance (Alignment)
- มีการวิเคราะห์ความเสี่ยง
การป้องกันการโจมตีทางไซเบอร์และการเตรียมพร้อมต่อภัยพิบัติ และภาวะฉุกเฉิน
ที่มีประสิทธิผล (Cybersecurity and BCM)</t>
  </si>
  <si>
    <t xml:space="preserve">การวิเคราะห์ความเสี่ยงของระบบเทคโนโลยีดิจิทัล </t>
  </si>
  <si>
    <t>การวางแผนการป้องกันการโจมตีทางไซเบอร์</t>
  </si>
  <si>
    <t>การเตรียมพร้อมต่อภัยพิบัติและภาวะฉุกเฉินที่อาจมีต่อระบบฐานข้อมูล และการปฏิบัติการบนไซเบอร์ พร้อมทั้งแผนรองรับ</t>
  </si>
  <si>
    <t>Significance (Integration)
- การใช้ดิจิทัลเทคโนโลยีมาเพิ่มประสิทธิภาพของกระบวนการทำงาน
ลดต้นทุน และการรายงานผลได้ทันการณ์ และมีประสิทธิผล (Efficiency and effectiveness)</t>
  </si>
  <si>
    <t>การใช้เทคโนโลยีมาเพิ่มประสิทธิภาพของกระบวนการทำงานทึ่ครอบคลุมพันธกิจหลักของหน่วยงาน</t>
  </si>
  <si>
    <t xml:space="preserve">ลดต้นทุน </t>
  </si>
  <si>
    <t xml:space="preserve">ติดตามงานอย่างรวดเร็ว </t>
  </si>
  <si>
    <t>สร้างนวัตกรรมการให้บริการ</t>
  </si>
  <si>
    <t>เชื่อมโยงเครือข่ายและข้อมูล</t>
  </si>
  <si>
    <t>หมวด 5</t>
  </si>
  <si>
    <t>การมุ่งเน้นบุคลากร</t>
  </si>
  <si>
    <t>นโยบายและระบบการจัดการด้านบุคลากรที่มีประสิทธิภาพ ตอบสนองยุทธศาสตร์
และสร้างแรงจูงใจ</t>
  </si>
  <si>
    <t xml:space="preserve">Basic (A&amp;D)
- ระบบการสรรหา ว่าจ้าง บรรจุ
และการจัดวางคนไปยังตำแหน่งงาน ที่ตรงกับความถนัดและความต้องการ
เพื่อประโยชน์สูงสุดของระบบงานของราชการ โดยคำนึงถึงความต้องการที่หลากหลายของประชาชน </t>
  </si>
  <si>
    <t xml:space="preserve">ระบบการสรรหา ว่าจ้าง บรรจุมีประสิทธิภาพ โปร่งใสและเหมาะสม </t>
  </si>
  <si>
    <t>การจัดโครงสร้างการทำงานและการจัดวางบุคลากรไปอยู่ตำแหน่งที่เหมาะสมกับการใช้ความรู้และประสบการณ์อย่างเต็มความสามารถ ก่อให้เกิดประโยชน์สูงที่สุดต่อองค์การและตอบโจทย์ความต้องการของประชาชน</t>
  </si>
  <si>
    <t>Advance (Alignment)
- การประเมินประสิทธิผลการทำงานและเส้นทางความก้าวหน้าของบุคลากร ทุกกลุ่มสามารถสร้างแรงจูงใจให้บุคลากรทุ่มเท
และทำงานให้มีประสิทธิภาพสูง ตอบสนองยุทธศาสตร์และมุ่งเน้นประโยชน์สุขแก่ประชาชน (High Performance)</t>
  </si>
  <si>
    <t xml:space="preserve">ระบบการประเมินประสิทธิผลการทำงานของบุคลากรทุกกลุ่มมีความชัดเจน โปร่งใส </t>
  </si>
  <si>
    <t xml:space="preserve">เปิดโอกาสให้บุคลากรทุกคนสามารถวางแผนเส้นทางความก้าวหน้าของตนเองและพัฒนาความสามารถของตนในระยะยาว </t>
  </si>
  <si>
    <t>มีกลไกในการกระตุ้นให้บุคลากรเกิดแรงจูงใจ และมีการทำงานที่มีประสิทธิภาพสูง</t>
  </si>
  <si>
    <t>Significance (Integration)
- นโยบายการจัดการด้านบุคลากรสนับสนุนการทำงานที่มีความคล่องตัว และปรับเปลี่ยนให้ทันกับการเปลี่ยนแปลงของสภาพแวดล้อมการทำงาน</t>
  </si>
  <si>
    <t>การบูรณาการงานบริหารบุคลากรกับการปรับปรุงการทำงานของทุกๆ กระบวนงาน ให้เกิดการทำงานที่มีประสิทธิภาพสูง</t>
  </si>
  <si>
    <t xml:space="preserve">นโยบายด้านการส่งเสริมให้เกิดการสร้างนวัตกรรมและการทำงานเป็นทีม </t>
  </si>
  <si>
    <t xml:space="preserve">การจัดการด้านบุคลากรเพื่อให้เกิดความคล่องตัวในการประสานงานใน
แนวระนาบกับหน่วยอื่นๆ
</t>
  </si>
  <si>
    <t>ระบบการทำงานที่มีประสิทธิภาพ คล่องตัว
และมุ่งเน้นผลสัมฤทธิ์</t>
  </si>
  <si>
    <t xml:space="preserve">Basic (A&amp;D)
- สภาพแวดล้อมในการทำงานที่ ปลอดภัยสนับสนุนการทำงานที่มีประสิทธิภาพคล่องตัวร่วมกันทำงานให้เกิดประสิทธิผล </t>
  </si>
  <si>
    <t>การสร้างบรรยากาศและสภาพแวดล้อมในการทำงานที่</t>
  </si>
  <si>
    <t>ปลอดภัย</t>
  </si>
  <si>
    <t xml:space="preserve">มีประสิทธิภาพ </t>
  </si>
  <si>
    <t>เป็นไปตามกรอบของกฎหมาย</t>
  </si>
  <si>
    <t>คล่องตัวและร่วมกันทำงานให้เกิดประสิทธิผล</t>
  </si>
  <si>
    <t xml:space="preserve">Advance (Alignment)
- สภาพแวดล้อมที่เอื้อให้บุคลากรมีความรับผิดชอบ (Empower) กล้าตัดสินใจ เข้าถึงข้อมูลเพื่อใช้สนับสนุนการทำงานและการแก้ปัญหา เพื่อบรรลุแผนงานหลักขององค์การ
</t>
  </si>
  <si>
    <t>ส่วนราชการควรสร้าง สภาพแวดล้อมที่เอื้อให้บุคลากร</t>
  </si>
  <si>
    <t xml:space="preserve">มีความรับผิดชอบ </t>
  </si>
  <si>
    <t xml:space="preserve">กล้าตัดสินใจ </t>
  </si>
  <si>
    <t xml:space="preserve">เข้าถึงข้อมูลเพื่อใช้สนับสนุนการทำงานและการแก้ปัญหา </t>
  </si>
  <si>
    <t xml:space="preserve">มีการพัฒนาระบบฐานข้อมูลให้พร้อมสนับสนุนการทำงานอย่างมีประสิทธิภาพ </t>
  </si>
  <si>
    <t>Significance (Integration)
- การทำงานที่เป็นทีมที่มีสมรรถนะสูง
มีความคล่องตัว และสามารถทำงานร่วมกับเครือข่ายภายนอก
เพื่อนำไปสู่แก้ไขปัญหาที่ซับซ้อนอย่างมีประสิทธิผล</t>
  </si>
  <si>
    <t xml:space="preserve">มีการทำงานเป็นทีมภายในองค์การ </t>
  </si>
  <si>
    <t>มีกระบวนการสร้างความร่วมมือกับเครือข่ายภาคประชาชนและเอกชนภายนอกในลักษณะของทีมสหสาขา (Trans-disciplinary) มีกระบวนการสร้างความร่วมมือกับเครือข่ายภาคประชาชนและเอกชนภายนอกในลักษณะของทีมสหสาขา (Trans-disciplinary) เพื่อร่วมกันแก้ปัญหา</t>
  </si>
  <si>
    <t>การสร้างวัฒนธรรมการทำงานที่ดี มีประสิทธิภาพ และความร่วมมือ</t>
  </si>
  <si>
    <t>Basic (A&amp;D)
- การสร้างวัฒนธรรมในการทำงานที่เป็นมืออาชีพ เปิดโอกาสในการนำเสนอความคิดริเริ่ม และสนับสนุนความคิดสร้างสรรค์</t>
  </si>
  <si>
    <t xml:space="preserve">การสร้างวัฒนธรรมในการทำงานที่เป็นมืออาชีพ คือ
มีความรอบรู้ เชี่ยวชาญ และถูกต้องตามมาตรฐาน
</t>
  </si>
  <si>
    <t>เปิดโอกาสในการนำเสนอความคิดริเริ่มและสนับสนุนความคิดสร้างสรรค์</t>
  </si>
  <si>
    <t>Advance (Alignment)
- การค้นหาปัจจัยที่ทำให้บุคลากรมีความผูกพัน
ทุ่มเท มีผลการปฏิบัติงานที่ดี
และสร้างวัฒนธรรมการทำงานที่นำไปสู่ผลลัพธ์ขององค์การ</t>
  </si>
  <si>
    <t>มีการค้นหาปัจจัยที่ส่งผลต่อความผูกพัน การทุ่มเท และผลการปฏิบัติงานที่ดีของบุคลากร</t>
  </si>
  <si>
    <t xml:space="preserve">นำปัจจัยที่ส่งผลต่อความผูกพันของบุคลากรมาใช้ในการสร้างให้เกิดแรงจูงใจ เพื่อให้บุคลากรเกิดความผูกพัน และเกิดผลการปฏิบัติงานที่ดี </t>
  </si>
  <si>
    <t>มีการวิเคราะห์ความสัมพันธ์ระหว่างปัจจัยที่สร้างความผูกพันกับผลลัพธ์ขององค์การ</t>
  </si>
  <si>
    <t>Significance (Integration)
- การสร้างวัฒนธรรมการทำงานที่มีประสิทธิภาพสูง สร้างความภูมิใจ และความเป็นเจ้าของ ให้แก่บุคลากร (Public Entrepreneurship) และร่วมมือเพื่อนำพาองค์การไปสู่ความสำเร็จ
และประโยชน์ที่เกิดกับสังคมและประชาชน</t>
  </si>
  <si>
    <t>สร้างวัฒนธรรมการทำงาน ที่มุ่งเน้นความคล่องตัวและการมีประสิทธิภาพสูง</t>
  </si>
  <si>
    <t xml:space="preserve">ส่งเสริมการแก้ปัญหาเชิงรุก </t>
  </si>
  <si>
    <t>สร้างแนวคิดของการเป็นผู้ประกอบการสาธารณะ โดยมุ่งเน้นประโยชน์ของส่วนรวม ผู้รับบริการหรือผู้มีส่วนได้ส่วนเสีย เป็นหลัก</t>
  </si>
  <si>
    <t>ระบบการพัฒนาบุคลากรให้มีความรู้
ความสามารถ ก้าวทันเทคโนโลยี แก้ไขปัญหา สร้างความรอบรู้ และความมีจริยธรรม</t>
  </si>
  <si>
    <t>Basic (A&amp;D)
- ระบบการพัฒนาบุคลากรที่สร้างคนให้มี&amp;nbsp; 
&amp;nbsp;คุณธรรม จริยธรรมมีความรู้และทักษะในการแก้ปัญหา&amp;nbsp;ทักษะด้านดิจิทัล และความรอบรู้ให้ทันต่อการเปลี่ยนแปลง</t>
  </si>
  <si>
    <t xml:space="preserve">การพัฒนาบุคลากรในด้านต่างๆที่ครอบคลุมเรื่อง </t>
  </si>
  <si>
    <t>ความรู้ความสามารถในการทำงาน และการแก้ปัญหา</t>
  </si>
  <si>
    <t xml:space="preserve">คุณธรรม และจริยธรรม </t>
  </si>
  <si>
    <t xml:space="preserve">ความรู้และทักษะด้านดิจิทัล </t>
  </si>
  <si>
    <t>Advance (Alignment)
- ระบบการพัฒนาบุคลากรเพื่อเพิ่มพูน
สั่งสมทักษะความรู้ความเชี่ยวชาญในด้านต่างๆ ที่มีความสำคัญต่อสมรรถนะหลักและการบรรลุเป้าหมายยุทธศาสตร์ของส่วนราชการ</t>
  </si>
  <si>
    <t xml:space="preserve">มีแผนพัฒนาบุคลากรที่ตอบสนองยุทธศาสตร์ </t>
  </si>
  <si>
    <t>แผนพัฒนาบุคลากรที่ตอบสนองการสร้างสมรรถนะหลักขององค์การ ทั้งทักษะความรู้ และความเชี่ยวชาญเฉพาะด้าน</t>
  </si>
  <si>
    <t>Significance (Integration)
- ระบบการพัฒนาบุคลากรและผู้นำให้มีทักษะสามารถปฏิบัติงานได้หลากหลาย
มีความรอบรู้ สามารถตัดสินใจและมีความคิดในเชิงวิกฤติ
พร้อมรับปัญหาที่มีความซับซ้อนมากยิ่งขึ้น (Fluid Intelligence/Complex problem solving)</t>
  </si>
  <si>
    <t xml:space="preserve">การพัฒนาบุคลากรให้มีทักษะและสามารถปฏิบัติงานได้หลากหลาย </t>
  </si>
  <si>
    <t xml:space="preserve">การพัฒนาบุคลากรและผู้นำให้มี ความรอบรู้ เป็นนักคิด  มีความสามารถในการตัดสินใจ มีความคิดเชิงวิกฤต (Critical Thinking) ที่จะพร้อมรับกับปัญหาที่มีความซับซ้อน </t>
  </si>
  <si>
    <t>หมวด 6</t>
  </si>
  <si>
    <t>การมุ่งเน้นระบบปฏิบัติการ</t>
  </si>
  <si>
    <t>กระบวนการทำงานที่เชื่อมโยงตั้งแต่ต้นจนจบกระบวนการ
เพื่อนำสู่ผลลัพธ์ที่ต้องการ</t>
  </si>
  <si>
    <t>Basic (A&amp;D)
- การออกแบบกระบวนการทำงานให้มีการเชื่อมโยงตั้งแต่ต้นจนจบ (End-to-end
process design) เพื่อส่งมอบผลลัพธ์ที่มีคุณค่าแก่ประชาชน&amp;nbsp;
รวมถึงประสานการทำงานที่ข้ามส่วนราชการ (Cross-boundary
process) เพื่อให้เกิดประสิทธิผลสูงสุด</t>
  </si>
  <si>
    <t xml:space="preserve">แนวคิดการออกแบบกระบวนการทำงานที่เชื่อมโยงตั้งแต่ต้นจนจบ (End-to-end process design)เพื่อให้เกิดผลลัพธ์ที่มีคุณค่าแก่ประชาชน 
และไม่เกิดผลกระทบเชิงลบต่อสิ่งแวดล้อม </t>
  </si>
  <si>
    <t>การประสานงานในกระบวนการที่ต้องผ่านหลายส่วนราชการ เพื่อให้เกิดประสิทธิผล</t>
  </si>
  <si>
    <t>Advance (Alignment)
- มีการติดตามควบคุมกระบวนการโดยใช้ตัวชี้วัดและใช้ประโยชน์ จากเทคโนโลยีดิจิทัลที่ทันสมัย และข้อมูลร่วมกับเครือข่ายภายนอกเพื่อการทำงานที่เกิดประสิทธิผล</t>
  </si>
  <si>
    <t>การติดตามควบคุมกระบวนการโดยใช้ตัวชี้วัดและใช้ประโยชน์จากเทคโนโลยีที่ทันสมัย</t>
  </si>
  <si>
    <t xml:space="preserve">การติดตามควบคุมกระบวนการโดยการใช้ข้อมูลร่วมกับเครือข่ายจากภายนอก </t>
  </si>
  <si>
    <t>Significance (Integration)
- การใช้เทคโนโลยีดิจิทัลในการจัดการกระบวนการ และการติดตามรายงานผลอย่างรวดเร็ว
ฉับไว และตอบสนองการบูรณาการที่มุ่งสู่ความเป็นเลิศ
(Operational excellence)</t>
  </si>
  <si>
    <t>การใช้เทคโนโลยีดิจิทัลในการจัดการกระบวนการและการติดตามรายงานผลอย่างรวดเร็ว</t>
  </si>
  <si>
    <t>การวิเคราะห์อุปสรรคปัญหาที่เกิดขึ้น หรือการใช้ข้อมูลเทียบเคียง (Benchmarks) ผลการดำเนินงาน เพื่อออกแบบกระบวนการทำงานให้ตอบสนองการบูรณาการที่มุ่งสู่ความเป็นเลิศ</t>
  </si>
  <si>
    <t>การสร้างนวัตกรรมในการปรับปรุง
ปรับปรุงผลผลิต กระบวนการ และการบริการ</t>
  </si>
  <si>
    <t>Basic (A&amp;D)
- การบริหารจัดการกระบวนการอย่างเป็นระบบทั้งกระบวนการหลัก และกระบวนการสนับสนุน
มีการติดตาม และปรับปรุงเพื่อให้เกิดประสิทธิผล โดยมุ่งเน้นคุณค่าแก่ประชาชน</t>
  </si>
  <si>
    <t xml:space="preserve">มีการบริหารจัดการกระบวนหลัก และกระบวนการสนับสนุนอย่างเป็นระบบ </t>
  </si>
  <si>
    <t xml:space="preserve">กำหนดตัวชี้วัดที่ใช้ในการติดตามควบคุมการดำเนินการ </t>
  </si>
  <si>
    <t xml:space="preserve">มีแนวทางและเครื่องมือในการปรับปรุงผลผลิต กระบวนการ และการบริการให้ดีขึ้น </t>
  </si>
  <si>
    <t>Advance (Alignment)
การสร้างนวัตกรรมในการปรับปรุงกระบวนการ
กระบวนการหลักกระบวนการสนับสนุนการบริการประชาชนความสะดวกและการสื่อสาร</t>
  </si>
  <si>
    <t>มีการสร้างนวัตกรรมในการปรับปรุงให้เกิดขึ้นใน</t>
  </si>
  <si>
    <t xml:space="preserve">กระบวนหลัก </t>
  </si>
  <si>
    <t xml:space="preserve">กระบวนการสนับสนุน </t>
  </si>
  <si>
    <t xml:space="preserve">การบริการประชาชน </t>
  </si>
  <si>
    <t xml:space="preserve">ความสะดวกในการรับข้อมูลข่าวสาร </t>
  </si>
  <si>
    <t>Significance (Integration)
- การสร้างนวัตกรรมในการปรับปรุงผลผลิต
และการแก้ไขปัญหาในเชิงกระบวนการระดับองค์การ จนเกิดความเป็นเลิศ
นำไปสู่ผลลัพธ์ที่เป็นประโยชน์กับประชาชนและภาคธุรกิจ (Public value)</t>
  </si>
  <si>
    <t>การสร้างความร่วมมือกับทุกภาคส่วนในการแก้ปัญหาเชิงบูรณาการ</t>
  </si>
  <si>
    <t>การสร้างนวัตกรรมการปรับปรุงที่มีผลกระทบสูงจากการมีส่วนร่วมของผู้เกี่ยวข้อง อาจดำเนินการผ่าน Government innovation lab โดยอาศัยกระบวนการคิดเชิงออกแบบ (Design Thinking)</t>
  </si>
  <si>
    <t>การลดต้นทุนและการใช้ทรัพยากรเพื่อสร้างความมีประสิทธิภาพ
และความสามารถในการแข่งขัน</t>
  </si>
  <si>
    <t>Basic (A&amp;D)
- มีการวิเคราะห์ต้นทุน
และการลงทุนในทรัพยากรต่างๆที่ใช้ในกระบวนการหลัก และกระบวนการสนับสนุน เพื่อการควบคุมต้นทุนโดยรวม</t>
  </si>
  <si>
    <t xml:space="preserve">มีการวิเคราะห์ต้นทุน และการลงทุนในทรัพยากรต่างๆ ที่ใช้ในกระบวนการหลักและกระบวนการสนับสนุน เช่น การวิเคราะห์ต้นทุนรวม ต้นทุนโครงการ  ต้นทุนด้านการบริหารจัดการทั้งทางตรง ทางอ้อม    ค่าใช้สอย และค่าวัสดุ จำแนกเป็นสัดส่วนเพื่อนำไปใช้ในการติดตามควบคุม
</t>
  </si>
  <si>
    <t>มีการวางแผนการลดต้นทุนทั้งระยะสั้นและระยะยาว</t>
  </si>
  <si>
    <t>Advance (Alignment)
- นำผลการวิเคราะห์ไปใช้ในการลดต้นทุนและเพิ่มประสิทธิภาพในการทำงาน จาก&amp;nbsp;นโยบายการลดต้นทุนการใช้เทคโนโลยีที่ทันสมัย&amp;nbsp;แบ่งปันทรัพยากรในการทำงานร่วมกัน</t>
  </si>
  <si>
    <t xml:space="preserve">การลดต้นทุนและเพิ่มประสิทธิภาพในการทำงานจากการใช้เทคโนโลยีและการแบ่งปันทรัพยากรในการทำงานร่วมกัน </t>
  </si>
  <si>
    <t>การติดตามผลการลดต้นทุนและเพิ่มประสิทธิภาพ</t>
  </si>
  <si>
    <t>Significance (Integration)
- การใช้เทคโนโลยีดิจิทัลเพื่อนวัตกรรมในการลดต้นทุน เพื่อเพิ่มขีดความสามารถในการแข่งขันโดยใช้ข้อมูล เทียบเคียงทั้งในระดับประเทศและระดับนานาชาติ</t>
  </si>
  <si>
    <t xml:space="preserve">การใช้เทคโนโลยีดิจิทัลเพื่อสร้างนวัตกรรมในการลดต้นทุน </t>
  </si>
  <si>
    <t>การใช้ข้อมูลเทียบเคียง (Benchmarks) ทั้งในระดับประเทศและนานาชาติ เพื่อการลดต้นทุนและเพิ่มขีดความสามารถในการแข่งขัน</t>
  </si>
  <si>
    <t>การมุ่งเน้นประสิทธิผลทั่วทั้งองค์การ
และผลกระทบต่อยุทธศาสตร์ชาติและผลลัพธ์</t>
  </si>
  <si>
    <t>Basic (A&amp;D)
- การติดตามควบคุมประสิทธิผลของกระบวนการหลัก
และตัวชี้วัดเชิงยุทธศาสตร์ทั้งในด้านคุณภาพ ความปลอดภัย ต้นทุน เพื่อการส่งมอบคุณค่าต่อประชาชนและผู้มีส่วนได้ส่วนเสีย&amp;nbsp;- การติดตามควบคุมกระบวนการสนับสนุนต่างๆ
ภายในของส่วนราชการ เพื่อให้เกิดประสิทธิผลทั้งในด้านคุณภาพ ความปลอดภัย ต้นทุน
เพื่อการส่งมอบคุณค่าต่อประชาชนและผู้มีส่วนได้ส่วนเสีย</t>
  </si>
  <si>
    <t>มีการติดตามควบคุมกระบวนการหลักโดยใช้ข้อมูลและตัวชี้วัดของกระบวนการหลัก ในมิติต่างๆ เช่น ตัวชี้วัดด้านคุณภาพ  ต้นทุน  ความปลอดภัย สิ่งแวดล้อม   เศรษฐกิจ  สังคม  การดูแลสาธารณสุขและสาธารณภัย เป็นต้น</t>
  </si>
  <si>
    <t>มีการติดตามควบคุมกระบวนการสนับสนุนโดยใช้ข้อมูลและตัวชี้วัดของกระบวนการสนับสนุน ในมิติต่างๆ เพื่อให้เกิดประสิทธิภาพและประสิทธิผลของกระบวนการ</t>
  </si>
  <si>
    <t>Advance (Alignment)
- การเตรียมการเชิงรุกเพื่อลดผลกระทบ ที่อาจเกิดต่อประสิทธิผลขององค์การโดย การจัดการความเสี่ยงการติดตามควบคุมกระบวนการหลักและกระบวนการสนับสนุน โดยใช้ตัวชี้วัดและข้อมูลทั้งในเชิงป้องกันและเชิงรุก
และ&amp;nbsp;การเตรียมพร้อมเพื่อรับมือกับเหตุการณ์ภัยพิบัติและภาวะฉุกเฉิน&amp;nbsp;ซึ่งอาจส่งผลต่อประสิทธิผลของกระบวนการ และนำมาแก้ปัญหาได้อย่างทันท่วงทีซึ่งอาจส่งผลต่อประสิทธิผลของกระบวนการ และนำมาแก้ปัญหาได้อย่างทันท่วงที</t>
  </si>
  <si>
    <t>การติดตามควบคุมตัวชี้วัดนำ (Leading Indicators) ทั้งเชิงป้องกันและเชิงรุก ซึ่งจะส่งผลต่อประสิทธิผลของกระบวนการ และนำมาแก้ปัญหาได้อย่างทันท่วงที</t>
  </si>
  <si>
    <t>การจัดการความเสี่ยงอย่างมีประสิทธิภาพ</t>
  </si>
  <si>
    <t>มีการเตรียมพร้อมเพื่อรับมือกับภัยพิบัติและภาวะฉุกเฉิน การเตรียมพร้อมเพื่อรับมือกับภัยพิบัติและภาวะฉุกเฉินตลอดจนการเตรียมตัวล่วงหน้าเพื่อลดความเสียหาย</t>
  </si>
  <si>
    <t>Significance (Integration)
- การประสานงานและบูรณาการของกระบวนการต่างๆ&amp;nbsp; ทั้งภายในและภายนอกเพื่อการสร้างมูลค่าเพิ่ม ตอบสนองยุทธศาสตร์และส่งผลต่อเศรษฐกิจ สังคม สาธารณสุข และสิ่งแวดล้อม</t>
  </si>
  <si>
    <t>มีการวิเคราะห์ผลกระทบที่เกิดขึ้นทั้งกระบวนการหลักและกระบวนการสนับสนุนที่อาจส่งผลกระทบต่อการบรรลุยุทธศาสตร์</t>
  </si>
  <si>
    <t>การประสานงานและบูรณาการทั้งภายในและภายนอก เพื่อการบรรลุยุทธศาสตร์ และผลกระทบต่อเศรษฐกิจ สังคม สาธารณสุข และสิ่งแวดล้อม</t>
  </si>
  <si>
    <t>ตัวชี้วัด</t>
  </si>
  <si>
    <t>ผลการดำเนินงาน</t>
  </si>
  <si>
    <t>% ความสำเร็จ</t>
  </si>
  <si>
    <t>คะแนน</t>
  </si>
  <si>
    <t>ปีก่อน</t>
  </si>
  <si>
    <t>ปีล่าสุด</t>
  </si>
  <si>
    <t>ค่าเป้าหมายปีล่าสุด
(ตัวเลข)</t>
  </si>
  <si>
    <t>(1)</t>
  </si>
  <si>
    <t>(2)</t>
  </si>
  <si>
    <r>
      <rPr>
        <u/>
        <sz val="16"/>
        <color indexed="8"/>
        <rFont val="TH SarabunPSK"/>
        <family val="2"/>
      </rPr>
      <t>ตัววัดตามนโยบายและแผนรัฐบาล</t>
    </r>
    <r>
      <rPr>
        <sz val="16"/>
        <color indexed="8"/>
        <rFont val="TH SarabunPSK"/>
        <family val="2"/>
      </rPr>
      <t xml:space="preserve">
ตัวชี้วัดของการบรรลุผลลัพธ์ของตามนโยบายและแผนรัฐบาล (Agenda base)</t>
    </r>
  </si>
  <si>
    <t>(3)</t>
  </si>
  <si>
    <t>(4)</t>
  </si>
  <si>
    <t>7.1.2</t>
  </si>
  <si>
    <t>7.1.3</t>
  </si>
  <si>
    <t>7.1.5</t>
  </si>
  <si>
    <t>7.2.3</t>
  </si>
  <si>
    <t>7.2.4</t>
  </si>
  <si>
    <t>7.2.5</t>
  </si>
  <si>
    <r>
      <rPr>
        <u/>
        <sz val="16"/>
        <color indexed="8"/>
        <rFont val="TH SarabunPSK"/>
        <family val="2"/>
      </rPr>
      <t>ผลการดำเนินการด้านโครงการประชารัฐ</t>
    </r>
    <r>
      <rPr>
        <sz val="16"/>
        <color indexed="8"/>
        <rFont val="TH SarabunPSK"/>
        <family val="2"/>
      </rPr>
      <t xml:space="preserve">
ตัวชี้วัดที่แสดงการบรรลุผลหรือความสำเร็จของการดำเนินการด้านโครงการประชารัฐ เช่น ยอดการจำหน่ายสินค้าภายใต้โครงการประชารัฐ </t>
    </r>
  </si>
  <si>
    <r>
      <rPr>
        <u/>
        <sz val="16"/>
        <color indexed="8"/>
        <rFont val="TH SarabunPSK"/>
        <family val="2"/>
      </rPr>
      <t>การดำเนินการด้านกฎหมาย</t>
    </r>
    <r>
      <rPr>
        <sz val="16"/>
        <color indexed="8"/>
        <rFont val="TH SarabunPSK"/>
        <family val="2"/>
      </rPr>
      <t xml:space="preserve">
ตัวชี้วัดของการบรรลุผลการดำเนินการด้านกฎหมาย</t>
    </r>
  </si>
  <si>
    <r>
      <rPr>
        <u/>
        <sz val="16"/>
        <color indexed="8"/>
        <rFont val="TH SarabunPSK"/>
        <family val="2"/>
      </rPr>
      <t xml:space="preserve">การบรรลุตามยุทธศาสตร์อื่น </t>
    </r>
    <r>
      <rPr>
        <sz val="16"/>
        <color indexed="8"/>
        <rFont val="TH SarabunPSK"/>
        <family val="2"/>
      </rPr>
      <t xml:space="preserve">ๆ เช่นการบรรลุตัววัดร่วม การจัดอันดับ เป็นต้น
ตัวชี้วัดของการบรรลุตามยุทธศาสตร์อื่น ๆ ตามนโยบายของส่วนราชการหรือของรัฐบาล เช่น ตัววัดร่วม ตัววัดที่แสดงถึงการปรับปรุงระดับในการจัดอันดับโดยองค์กรภายนอกประเทศในด้านต่าง ๆ  เป็นต้น </t>
    </r>
  </si>
  <si>
    <r>
      <rPr>
        <u/>
        <sz val="16"/>
        <color indexed="8"/>
        <rFont val="TH SarabunPSK"/>
        <family val="2"/>
      </rPr>
      <t>ผลจากการปรับเปลี่ยนด้านการบริการที่เกิดประโยชน์ต่อผู้รับบริการที่สามารถวัดผลได้</t>
    </r>
    <r>
      <rPr>
        <sz val="16"/>
        <color indexed="8"/>
        <rFont val="TH SarabunPSK"/>
        <family val="2"/>
      </rPr>
      <t xml:space="preserve">
ตัวชี้วัดที่สะท้อนถึงผลจากการปรับเปลี่ยนด้านการบริการ และนวัตกรรมการบริการที่เกิดประโยชน์ต่อผู้รับบริการที่สามารถวัดผลได้</t>
    </r>
  </si>
  <si>
    <r>
      <rPr>
        <u/>
        <sz val="16"/>
        <color indexed="8"/>
        <rFont val="TH SarabunPSK"/>
        <family val="2"/>
      </rPr>
      <t>การแก้ไขเรื่องร้องเรียน</t>
    </r>
    <r>
      <rPr>
        <sz val="16"/>
        <color indexed="8"/>
        <rFont val="TH SarabunPSK"/>
        <family val="2"/>
      </rPr>
      <t xml:space="preserve">
ตัวชี้วัดที่สะท้อนถึงการจัดการข้อร้องเรียนที่ได้รับการแก้ไขอย่างรวดเร็วและเกิดผล</t>
    </r>
  </si>
  <si>
    <r>
      <rPr>
        <u/>
        <sz val="16"/>
        <color indexed="8"/>
        <rFont val="TH SarabunPSK"/>
        <family val="2"/>
      </rPr>
      <t>ความก้าวหน้าและการก้าวขึ้นสู่ตำแหน่งตามแผน</t>
    </r>
    <r>
      <rPr>
        <sz val="16"/>
        <color indexed="8"/>
        <rFont val="TH SarabunPSK"/>
        <family val="2"/>
      </rPr>
      <t xml:space="preserve">
ตัวชี้วัดที่แสดงถึงความก้าวหน้าของบุคลากรและความก้าวขึ้นสู่ตำแหน่งตามแผน</t>
    </r>
  </si>
  <si>
    <r>
      <rPr>
        <u/>
        <sz val="16"/>
        <color indexed="8"/>
        <rFont val="TH SarabunPSK"/>
        <family val="2"/>
      </rPr>
      <t>จำนวนบุคลากรที่ได้รับการแต่งตั้งให้ไปร่วมในภาคีเครือข่ายภายนอกทั้งระดับชาติและนานาชาติ</t>
    </r>
    <r>
      <rPr>
        <sz val="16"/>
        <color indexed="8"/>
        <rFont val="TH SarabunPSK"/>
        <family val="2"/>
      </rPr>
      <t xml:space="preserve">
ตัวชี้วัดที่แสดงถึงบุคลากรของส่วนราชการที่ได้รับการแต่งตั้งให้ไปร่วมในภาคีเครือข่ายภายนอกทั้งระดับชาติและนานาชาติ</t>
    </r>
  </si>
  <si>
    <t>7.3.3</t>
  </si>
  <si>
    <t>7.3.4</t>
  </si>
  <si>
    <t>7.4.4</t>
  </si>
  <si>
    <r>
      <rPr>
        <u/>
        <sz val="16"/>
        <color indexed="8"/>
        <rFont val="TH SarabunPSK"/>
        <family val="2"/>
      </rPr>
      <t>จำนวนบุคลากรที่อาสาสมัครในโครงการที่ตอบสนองนโยบายหน่วยงาน</t>
    </r>
    <r>
      <rPr>
        <sz val="16"/>
        <color indexed="8"/>
        <rFont val="TH SarabunPSK"/>
        <family val="2"/>
      </rPr>
      <t xml:space="preserve">
ตัวชี้วัดที่แสดงถึงบุคลากรของส่วนราชการไปเป็นอาสาสมัครในโครงการที่ตอบสนองนโยบายหน่วยงาน</t>
    </r>
  </si>
  <si>
    <t>7.3.5</t>
  </si>
  <si>
    <t>7.4.3</t>
  </si>
  <si>
    <r>
      <rPr>
        <u/>
        <sz val="16"/>
        <color indexed="8"/>
        <rFont val="TH SarabunPSK"/>
        <family val="2"/>
      </rPr>
      <t>จำนวนรางวัลที่ได้รับจากหน่วยงานระดับกรม/ระดับกระทรวง</t>
    </r>
    <r>
      <rPr>
        <sz val="16"/>
        <color indexed="8"/>
        <rFont val="TH SarabunPSK"/>
        <family val="2"/>
      </rPr>
      <t xml:space="preserve">
ตัวชี้วัดที่แสดงถึงสำเร็จของการเป็นต้นแบบของส่วนราชการ ได้แก่ 
- รางวัลระดับกรม เป็นรางวัลที่ส่วนราชการระดับกรมมอบให้หน่วยงานย่อยในสังกัด 
- รางวัลระดับกระทรวง เป็นรางวัลที่มอบให้กับส่วนราชการระดับกรมในสังกัด </t>
    </r>
  </si>
  <si>
    <r>
      <rPr>
        <u/>
        <sz val="16"/>
        <color indexed="8"/>
        <rFont val="TH SarabunPSK"/>
        <family val="2"/>
      </rPr>
      <t>การจัดอันดับในระดับนานาชาติ</t>
    </r>
    <r>
      <rPr>
        <sz val="16"/>
        <color indexed="8"/>
        <rFont val="TH SarabunPSK"/>
        <family val="2"/>
      </rPr>
      <t xml:space="preserve">
ตัวชี้วัดที่แสดงถึงสำเร็จของการแข่งขัน โดยได้รับการจัดอันดับในระดับนานาชาติ</t>
    </r>
  </si>
  <si>
    <r>
      <rPr>
        <u/>
        <sz val="16"/>
        <color indexed="8"/>
        <rFont val="TH SarabunPSK"/>
        <family val="2"/>
      </rPr>
      <t>จำนวนบุคลากรที่ได้รับการยกย่องจากภายนอก</t>
    </r>
    <r>
      <rPr>
        <sz val="16"/>
        <color indexed="8"/>
        <rFont val="TH SarabunPSK"/>
        <family val="2"/>
      </rPr>
      <t xml:space="preserve">
ตัวชี้วัดที่แสดงถึงสำเร็จของการเป็นต้นแบบของส่วนราชการ โดยมีบุคลากรของตนเองได้รับการยกย่องจากภายนอก</t>
    </r>
  </si>
  <si>
    <t>7.4.5</t>
  </si>
  <si>
    <r>
      <rPr>
        <u/>
        <sz val="16"/>
        <color indexed="8"/>
        <rFont val="TH SarabunPSK"/>
        <family val="2"/>
      </rPr>
      <t>ตัววัดผลกระทบจากการดำเนินการที่มีต่อด้านเศรษฐกิจ</t>
    </r>
    <r>
      <rPr>
        <sz val="16"/>
        <color indexed="8"/>
        <rFont val="TH SarabunPSK"/>
        <family val="2"/>
      </rPr>
      <t xml:space="preserve">
ตัวชี้วัดที่สะท้อนถึงผลกระทบจากการดำเนินการที่มีต่อด้านเศรษฐกิจ</t>
    </r>
  </si>
  <si>
    <t>7.5.2</t>
  </si>
  <si>
    <t>7.5.3</t>
  </si>
  <si>
    <t>7.5.4</t>
  </si>
  <si>
    <r>
      <rPr>
        <u/>
        <sz val="16"/>
        <color indexed="8"/>
        <rFont val="TH SarabunPSK"/>
        <family val="2"/>
      </rPr>
      <t>ตัววัดผลกระทบจากการดำเนินการที่มีต่อด้านสังคม</t>
    </r>
    <r>
      <rPr>
        <sz val="16"/>
        <color indexed="8"/>
        <rFont val="TH SarabunPSK"/>
        <family val="2"/>
      </rPr>
      <t xml:space="preserve"> &amp;nbsp; 
ตัวชี้วัดที่สะท้อนถึงผลกระทบจากการดำเนินการที่มีต่อด้านสังคม</t>
    </r>
  </si>
  <si>
    <r>
      <rPr>
        <u/>
        <sz val="16"/>
        <color indexed="8"/>
        <rFont val="TH SarabunPSK"/>
        <family val="2"/>
      </rPr>
      <t>ตัววัดผลกระทบจากการดำเนินการที่มีต่อด้านสาธารณสุข</t>
    </r>
    <r>
      <rPr>
        <sz val="16"/>
        <color indexed="8"/>
        <rFont val="TH SarabunPSK"/>
        <family val="2"/>
      </rPr>
      <t xml:space="preserve"> &amp;nbsp; 
ตัวชี้วัดที่สะท้อนถึงผลกระทบจากการดำเนินการที่มีต่อด้านสาธารณสุข</t>
    </r>
  </si>
  <si>
    <r>
      <rPr>
        <u/>
        <sz val="16"/>
        <color indexed="8"/>
        <rFont val="TH SarabunPSK"/>
        <family val="2"/>
      </rPr>
      <t>ตัววัดผลกระทบจากการดำเนินการที่มีต่อด้านสิ่งแวดล้อม</t>
    </r>
    <r>
      <rPr>
        <sz val="16"/>
        <color indexed="8"/>
        <rFont val="TH SarabunPSK"/>
        <family val="2"/>
      </rPr>
      <t xml:space="preserve">
ตัวชี้วัดที่สะท้อนถึงผลกระทบจากการดำเนินการที่มีต่อด้านสิ่งแวดล้อม</t>
    </r>
  </si>
  <si>
    <t>7.5.6</t>
  </si>
  <si>
    <r>
      <rPr>
        <u/>
        <sz val="16"/>
        <color indexed="8"/>
        <rFont val="TH SarabunPSK"/>
        <family val="2"/>
      </rPr>
      <t>นวัตกรรมการปรับปรุงด้านนโยบาย กฏระเบียบ และกฎหมาย</t>
    </r>
    <r>
      <rPr>
        <sz val="16"/>
        <color indexed="8"/>
        <rFont val="TH SarabunPSK"/>
        <family val="2"/>
      </rPr>
      <t xml:space="preserve">
ตัวชี้วัดของนวัตกรรมการปรับปรุงด้านนโยบาย กฎระเบียบ และกฎหมาย</t>
    </r>
  </si>
  <si>
    <r>
      <rPr>
        <u/>
        <sz val="16"/>
        <color indexed="8"/>
        <rFont val="TH SarabunPSK"/>
        <family val="2"/>
      </rPr>
      <t>จำนวนนวัตกรรมของการปรับปรุงกระบวนการ</t>
    </r>
    <r>
      <rPr>
        <sz val="16"/>
        <color indexed="8"/>
        <rFont val="TH SarabunPSK"/>
        <family val="2"/>
      </rPr>
      <t xml:space="preserve">
ตัวชี้วัดของนวัตกรรมการปรับปรุงกระบวนการ</t>
    </r>
  </si>
  <si>
    <t>7.6.2</t>
  </si>
  <si>
    <t>7.6.4</t>
  </si>
  <si>
    <t>7.6.5</t>
  </si>
  <si>
    <r>
      <rPr>
        <u/>
        <sz val="16"/>
        <color indexed="8"/>
        <rFont val="TH SarabunPSK"/>
        <family val="2"/>
      </rPr>
      <t>ประสิทธิผลของการบรรเทาผลกระทบด้านภัยพิบัติต่าง ๆ</t>
    </r>
    <r>
      <rPr>
        <sz val="16"/>
        <color indexed="8"/>
        <rFont val="TH SarabunPSK"/>
        <family val="2"/>
      </rPr>
      <t xml:space="preserve">
ตัวชี้วัดที่แสดงถึงประสิทธิผลของการบรรเทาผลกระทบด้านภัยพิบัติต่าง ๆ</t>
    </r>
  </si>
  <si>
    <t>7.6.1*</t>
  </si>
  <si>
    <t>7.6.3*</t>
  </si>
  <si>
    <t>7.5.1*</t>
  </si>
  <si>
    <t>7.4.2*</t>
  </si>
  <si>
    <t>7.4.1*</t>
  </si>
  <si>
    <t>7.3.2*</t>
  </si>
  <si>
    <t>7.3.1*</t>
  </si>
  <si>
    <t>7.2.2*</t>
  </si>
  <si>
    <t>7.1.4*</t>
  </si>
  <si>
    <t>7.1.1*</t>
  </si>
  <si>
    <r>
      <rPr>
        <b/>
        <u/>
        <sz val="16"/>
        <color indexed="39"/>
        <rFont val="TH SarabunPSK"/>
        <family val="2"/>
      </rPr>
      <t>ความพึงพอใจของผู้รับบริการและผู้มีส่วนได้ส่วนเสีย</t>
    </r>
    <r>
      <rPr>
        <b/>
        <sz val="16"/>
        <color indexed="39"/>
        <rFont val="TH SarabunPSK"/>
        <family val="2"/>
      </rPr>
      <t>*</t>
    </r>
    <r>
      <rPr>
        <sz val="16"/>
        <color indexed="39"/>
        <rFont val="TH SarabunPSK"/>
        <family val="2"/>
      </rPr>
      <t xml:space="preserve">
ตัวชี้วัดของการบรรลุผลลัพธ์ของความพึงพอใจของผู้รับบริการและผู้มีส่วนได้ส่วนเสียจากการใช้บริการของส่วนราชการ</t>
    </r>
  </si>
  <si>
    <r>
      <rPr>
        <b/>
        <u/>
        <sz val="16"/>
        <color indexed="39"/>
        <rFont val="TH SarabunPSK"/>
        <family val="2"/>
      </rPr>
      <t>ตัววัดของการบรรลุตามแผนยุทธศาสตร์</t>
    </r>
    <r>
      <rPr>
        <b/>
        <sz val="16"/>
        <color indexed="39"/>
        <rFont val="TH SarabunPSK"/>
        <family val="2"/>
      </rPr>
      <t>*</t>
    </r>
    <r>
      <rPr>
        <sz val="16"/>
        <color indexed="39"/>
        <rFont val="TH SarabunPSK"/>
        <family val="2"/>
      </rPr>
      <t xml:space="preserve">
ตัวชี้วัดของการบรรลุผลตามแผนยุทธศาสตร์</t>
    </r>
  </si>
  <si>
    <r>
      <rPr>
        <b/>
        <u/>
        <sz val="16"/>
        <color indexed="39"/>
        <rFont val="TH SarabunPSK"/>
        <family val="2"/>
      </rPr>
      <t>ผลของความผูกพันและการให้ความร่วมมือ</t>
    </r>
    <r>
      <rPr>
        <b/>
        <sz val="16"/>
        <color indexed="39"/>
        <rFont val="TH SarabunPSK"/>
        <family val="2"/>
      </rPr>
      <t>*</t>
    </r>
    <r>
      <rPr>
        <sz val="16"/>
        <color indexed="39"/>
        <rFont val="TH SarabunPSK"/>
        <family val="2"/>
      </rPr>
      <t xml:space="preserve">
ตัวชี้วัดที่แสดงออกถึงความผูกพันและการให้ความร่วมมือจากประชาชนและผู้เข้ามารับการบริการจากส่วนราชการ</t>
    </r>
  </si>
  <si>
    <r>
      <rPr>
        <b/>
        <u/>
        <sz val="16"/>
        <color indexed="39"/>
        <rFont val="TH SarabunPSK"/>
        <family val="2"/>
      </rPr>
      <t>จำนวนนวัตกรรมต่อบุคลากร</t>
    </r>
    <r>
      <rPr>
        <b/>
        <sz val="16"/>
        <color indexed="39"/>
        <rFont val="TH SarabunPSK"/>
        <family val="2"/>
      </rPr>
      <t>*</t>
    </r>
    <r>
      <rPr>
        <sz val="16"/>
        <color indexed="39"/>
        <rFont val="TH SarabunPSK"/>
        <family val="2"/>
      </rPr>
      <t xml:space="preserve">
ตัวชี้วัดของการพัฒนานวัตกรรมที่เกิดจากบุคลากรของส่วนราชการ</t>
    </r>
  </si>
  <si>
    <r>
      <rPr>
        <b/>
        <u/>
        <sz val="16"/>
        <color indexed="39"/>
        <rFont val="TH SarabunPSK"/>
        <family val="2"/>
      </rPr>
      <t>การเรียนรู้และผลการพัฒนา</t>
    </r>
    <r>
      <rPr>
        <b/>
        <sz val="16"/>
        <color indexed="39"/>
        <rFont val="TH SarabunPSK"/>
        <family val="2"/>
      </rPr>
      <t>*</t>
    </r>
    <r>
      <rPr>
        <sz val="16"/>
        <color indexed="39"/>
        <rFont val="TH SarabunPSK"/>
        <family val="2"/>
      </rPr>
      <t xml:space="preserve">
ตัวชี้วัดของการเรียนรู้และผลการพัฒนาบุคลากรของส่วนราชการ</t>
    </r>
  </si>
  <si>
    <r>
      <rPr>
        <b/>
        <u/>
        <sz val="16"/>
        <color indexed="39"/>
        <rFont val="TH SarabunPSK"/>
        <family val="2"/>
      </rPr>
      <t>จำนวนรางวัลที่ได้รับจากภายนอก</t>
    </r>
    <r>
      <rPr>
        <b/>
        <sz val="16"/>
        <color indexed="39"/>
        <rFont val="TH SarabunPSK"/>
        <family val="2"/>
      </rPr>
      <t>*</t>
    </r>
    <r>
      <rPr>
        <sz val="16"/>
        <color indexed="39"/>
        <rFont val="TH SarabunPSK"/>
        <family val="2"/>
      </rPr>
      <t xml:space="preserve">
ตัวชี้วัดที่แสดงถึงสำเร็จของการเป็นต้นแบบของส่วนราชการที่ได้รับรางวัลจากหน่วยงานภายนอกที่แสดงถึงความสำเร็จในการปรับปรุงกระบวนการ</t>
    </r>
  </si>
  <si>
    <r>
      <rPr>
        <b/>
        <u/>
        <sz val="16"/>
        <color indexed="39"/>
        <rFont val="TH SarabunPSK"/>
        <family val="2"/>
      </rPr>
      <t>จำนวน Best practice</t>
    </r>
    <r>
      <rPr>
        <b/>
        <sz val="16"/>
        <color indexed="39"/>
        <rFont val="TH SarabunPSK"/>
        <family val="2"/>
      </rPr>
      <t>*</t>
    </r>
    <r>
      <rPr>
        <sz val="16"/>
        <color indexed="39"/>
        <rFont val="TH SarabunPSK"/>
        <family val="2"/>
      </rPr>
      <t xml:space="preserve">
ตัวชี้วัดที่แสดงถึงสำเร็จของการเป็นต้นแบบของส่วนราชการที่เป็น Best practice</t>
    </r>
  </si>
  <si>
    <r>
      <rPr>
        <b/>
        <u/>
        <sz val="16"/>
        <color indexed="39"/>
        <rFont val="TH SarabunPSK"/>
        <family val="2"/>
      </rPr>
      <t>การบรรลุผลของตัววัดร่วม</t>
    </r>
    <r>
      <rPr>
        <b/>
        <sz val="16"/>
        <color indexed="39"/>
        <rFont val="TH SarabunPSK"/>
        <family val="2"/>
      </rPr>
      <t>*</t>
    </r>
    <r>
      <rPr>
        <sz val="16"/>
        <color indexed="39"/>
        <rFont val="TH SarabunPSK"/>
        <family val="2"/>
      </rPr>
      <t xml:space="preserve"> (กระบวนการที่ดำเนินการข้ามหลายหน่วยงาน)
ตัวชี้วัดของการบรรลุผลลัพธ์การบรรลุผลของตัววัดร่วม ในการมีกระบวนการที่ดำเนินการข้ามหลายหน่วยงานของส่วนราชการ (Area base)</t>
    </r>
  </si>
  <si>
    <r>
      <rPr>
        <b/>
        <u/>
        <sz val="16"/>
        <color indexed="39"/>
        <rFont val="TH SarabunPSK"/>
        <family val="2"/>
      </rPr>
      <t>ผลการปรับปรุงจากการใช้ดิจิทัลเทคโนโลยี</t>
    </r>
    <r>
      <rPr>
        <b/>
        <sz val="16"/>
        <color indexed="39"/>
        <rFont val="TH SarabunPSK"/>
        <family val="2"/>
      </rPr>
      <t>*</t>
    </r>
    <r>
      <rPr>
        <sz val="16"/>
        <color indexed="39"/>
        <rFont val="TH SarabunPSK"/>
        <family val="2"/>
      </rPr>
      <t xml:space="preserve">
ตัวชี้วัดผลลัพธ์ของการปรับปรุงกระบวนการ และการบริการจากการใช้ดิจิทัลเทคโนโลยี ทั้งทางตรงและทางอ้อม</t>
    </r>
  </si>
  <si>
    <t>ร้อยละของจำนวนผลงานในการศึกษาวิเคราะห์ยุทธศาสตร์กองทัพเรือ ที่นำไปใช้ประโยชน์  ต่อจำนวนผลงานฯ ทั้งหมด</t>
  </si>
  <si>
    <r>
      <rPr>
        <b/>
        <u/>
        <sz val="16"/>
        <color indexed="39"/>
        <rFont val="TH SarabunPSK"/>
        <family val="2"/>
      </rPr>
      <t>การลดต้นทุน</t>
    </r>
    <r>
      <rPr>
        <b/>
        <sz val="16"/>
        <color indexed="39"/>
        <rFont val="TH SarabunPSK"/>
        <family val="2"/>
      </rPr>
      <t xml:space="preserve">* </t>
    </r>
    <r>
      <rPr>
        <sz val="16"/>
        <color indexed="39"/>
        <rFont val="TH SarabunPSK"/>
        <family val="2"/>
      </rPr>
      <t>(ทั้งในระดับกระบวนการที่เกิดจากการปรับปรุงงาน และการนำเทคโนโลยีดิจิทัลมาใช้)
ตัวชี้วัดของการลดต้นทุนทั้งในระดับกระบวนการอันเกิดจากการปรับปรุงงาน และการนำเทคโนโลยีดิจิทัลมาใช้เพื่อลดต้นทุนในการทำงาน</t>
    </r>
  </si>
  <si>
    <t>(5)</t>
  </si>
  <si>
    <t>ร้อยละของจำนวนหน่วยใน ยศ.ทร.ที่มีการพัฒนาจนเกิดผลงาน/นวัตกรรม ต่อจำนวนหน่วยขึ้นตรงใน ยศ.ทร. ทั้งหมด</t>
  </si>
  <si>
    <t>จำนวนผลงาน/นวัตกรรมของ/อาจารย์/นักวิจัย ต่อจำนวนอาจารย์/นักวิจัยทั้งหมด</t>
  </si>
  <si>
    <t>ร้อยละของจำนวนบุคลากรที่เข้าร่วมกิจกรรมจิตอาสา  ต่อจำนวนบุคลากรทั้งหมด</t>
  </si>
  <si>
    <t>จำนวนรางวัลที่ได้รับการยกย่องจากหน่วยงานภายนอก</t>
  </si>
  <si>
    <t>จำนวนบุคลากรที่ได้รับการแต่งตั้งเป็นกรรมการ/คณะทำงานและเข้าร่วมกิจกรรมกับเครือข่ายภายนอกในระดับชาติ/นานาชาติ</t>
  </si>
  <si>
    <t>จำนวนผลงานวิจัย/นวัตกรรมของผู้เรียน/ผู้สำเร็จการศึกษา ต่อจำนวนผู้เรียน/ผู้สำเร็จการศึกษาทั้งหมด</t>
  </si>
  <si>
    <t>ร้อยละของจำนวนหน่วยที่จัดทำ Best practice ต่อจำนวนหน่วยใน ยศ.ทร.ทั้งหมด</t>
  </si>
  <si>
    <t xml:space="preserve">จำนวนองค์กร/หน่วยงานที่มีการขอเข้าศึกษาดูงาน/แลกเปลี่ยนการเรียนรู้ </t>
  </si>
  <si>
    <t xml:space="preserve">จำนวนนวัตกรรมที่เกิดจากการปรับปรุงกระบวนการ
</t>
  </si>
  <si>
    <t>จำนวนผลงาน/Best practice ที่ส่งเข้าประกวดและได้รับรางวัลจากภายนอกในระดับกรม/กระทรวง</t>
  </si>
  <si>
    <t>จำนวนมิตรประเทศ/องค์กร/หน่วยงานภาคเอกชน ที่ส่งบุคลากรเข้าเป็นนักศึกษาหลักสูตร วทร.</t>
  </si>
  <si>
    <t>จำนวนมิตรประเทศ/หน่วยงานภายนอก ทร. ที่ส่งบุคลากรเข้าเป็นนายทหารนักเรียนหลักสูตร รร.สธ.ทร.</t>
  </si>
  <si>
    <t>หน่วยรับผิดชอบ</t>
  </si>
  <si>
    <t>ศยร.ฯ</t>
  </si>
  <si>
    <t>กปศ.ฯ</t>
  </si>
  <si>
    <t>กบศ.ฯ</t>
  </si>
  <si>
    <t>กอศ.ฯ</t>
  </si>
  <si>
    <t>7.2.1*</t>
  </si>
  <si>
    <t>วทร.ฯ, รร.สธ.ทร.ฯ</t>
  </si>
  <si>
    <t>จำนวนมิตรประเทศ/หน่วยงานภายนอก ที่ส่งบุคลากรมาเข้ารับการศึกษาใน ยศ.ทร.</t>
  </si>
  <si>
    <t>KM</t>
  </si>
  <si>
    <t>กธก.ฯ</t>
  </si>
  <si>
    <t>จำนวนบุคลกรที่ได้รับรางวัล/การยกย่องจากหน่วยงานภายนอก</t>
  </si>
  <si>
    <t>วทร.ฯ</t>
  </si>
  <si>
    <t>รร.สธ.ทร.ฯ</t>
  </si>
  <si>
    <t>มว.6</t>
  </si>
  <si>
    <r>
      <rPr>
        <b/>
        <u/>
        <sz val="16"/>
        <color indexed="39"/>
        <rFont val="TH SarabunPSK"/>
        <family val="2"/>
      </rPr>
      <t>ตัววัดตามภารกิจหลัก</t>
    </r>
    <r>
      <rPr>
        <b/>
        <sz val="16"/>
        <color indexed="39"/>
        <rFont val="TH SarabunPSK"/>
        <family val="2"/>
      </rPr>
      <t xml:space="preserve">* </t>
    </r>
    <r>
      <rPr>
        <sz val="16"/>
        <color indexed="39"/>
        <rFont val="TH SarabunPSK"/>
        <family val="2"/>
      </rPr>
      <t xml:space="preserve">
ตัวชี้วัดของการบรรลุผลลัพธ์ของตามพันธกิจหรือภารกิจของส่วนราชการตามที่ระบุไว้ (Function base, Area base)</t>
    </r>
  </si>
  <si>
    <t>รร.ชุมพลฯ</t>
  </si>
  <si>
    <t xml:space="preserve"> ร้อยละของจำนวนตัวชี้วัดในแผนปฏิบัติราชการประจำปีที่บรรลุ ต่อจำนวนตัวชี้วัดในแผนปฏิบัติราชการประจำปีทั้งหมด</t>
  </si>
  <si>
    <t>หน่วยปฏิบัติ</t>
  </si>
  <si>
    <t>ฝวก.ฯ,  วทร.ฯ, รร.สธ.ทร.ฯ, รร.ชต.ฯ, รร.พจ.ฯ,  รร.ชุมพลฯ, ศภษ.ฯ</t>
  </si>
  <si>
    <t>ฝวก.ฯ,  ศยร.ฯ,     รร.ชุมพลฯ, ศภษ.ฯ</t>
  </si>
  <si>
    <t>วทร.ฯ, รร.สธ.ทร.ฯ, รร.ชต.ฯ,   รร.ชุมพลฯ</t>
  </si>
  <si>
    <t>ร้อยละของจำนวนบุคลากรที่ได้รับการอบรม/พัฒนาตรงตามหน้าที่ ต่อจำนวนบุคลากรทั้งหมด</t>
  </si>
  <si>
    <t>จำนวนหน่วยงานที่ให้ความร่วมมือในการจัดประชุมวิชาการ</t>
  </si>
  <si>
    <t>ฝวก.ฯ</t>
  </si>
  <si>
    <t>กศษ.ฯ</t>
  </si>
  <si>
    <t>จำนวนหน่วยงานภายนอก ทร. ที่ส่งบุคลากรเข้าเป็นนายทหารนักเรียนหลักสูตรอาวุโส/นาวิน/ทั่วไป</t>
  </si>
  <si>
    <t>รร.สธ.ทร.ฯ, รร.ชต.ฯ</t>
  </si>
  <si>
    <t>จำนวนสถานศึกษา/หน่วยงานที่ให้ความร่วมมือในการจัดกิจกรรมแนะแนวการศึกษา</t>
  </si>
  <si>
    <t>ไม่มี</t>
  </si>
  <si>
    <t>หน้า 1</t>
  </si>
  <si>
    <t>หน้า 2</t>
  </si>
  <si>
    <t>หน้า 4</t>
  </si>
  <si>
    <r>
      <rPr>
        <b/>
        <u/>
        <sz val="16"/>
        <color indexed="8"/>
        <rFont val="TH SarabunPSK"/>
        <family val="2"/>
      </rPr>
      <t>การบรรลุผลลัพธ์ตามตัวชี้วัดด้านผู้รับบริการ และประชาชน</t>
    </r>
    <r>
      <rPr>
        <b/>
        <sz val="16"/>
        <color indexed="39"/>
        <rFont val="TH SarabunPSK"/>
        <family val="2"/>
      </rPr>
      <t xml:space="preserve"> (หมวด 3/ฝวก.ฯ)</t>
    </r>
    <r>
      <rPr>
        <sz val="16"/>
        <color indexed="8"/>
        <rFont val="TH SarabunPSK"/>
        <family val="2"/>
      </rPr>
      <t xml:space="preserve">
เป็นการวัดผลด้านการให้ความสำคัญกับผู้รับการบริการ ผู้มีส่วนได้ส่วนเสีย และประชาชนจากการบริการส่วนราชการในด้านต่างๆ ได้แก่ ความพึงพอใจ ความไม่พึงพอใจ ความผูกพัน การเติบโตของโครงการที่มุ่งเน้นประโยชน์แก่กลุ่มผู้รับบริการ การสร้างสัมพันธ์และความร่วมมือ</t>
    </r>
  </si>
  <si>
    <t>กศษ.ฯ,  กธก.ฯ,   ฝวก.ฯ,  ฝวก.ฯ</t>
  </si>
  <si>
    <r>
      <rPr>
        <b/>
        <u/>
        <sz val="16"/>
        <color indexed="8"/>
        <rFont val="TH SarabunPSK"/>
        <family val="2"/>
      </rPr>
      <t>การบรรลุผลลัพธ์ตามตัวชี้วัดด้านการพัฒนาบุคลากร</t>
    </r>
    <r>
      <rPr>
        <b/>
        <sz val="16"/>
        <color indexed="8"/>
        <rFont val="TH SarabunPSK"/>
        <family val="2"/>
      </rPr>
      <t xml:space="preserve"> </t>
    </r>
    <r>
      <rPr>
        <b/>
        <sz val="16"/>
        <color indexed="39"/>
        <rFont val="TH SarabunPSK"/>
        <family val="2"/>
      </rPr>
      <t>(หมวด 5/กธก.ฯ)</t>
    </r>
    <r>
      <rPr>
        <sz val="16"/>
        <color indexed="8"/>
        <rFont val="TH SarabunPSK"/>
        <family val="2"/>
      </rPr>
      <t xml:space="preserve">
เป็นการวัดความสำเร็จของการดำเนินการด้านการบริหารบุคคล การพัฒนา และการสร้างการมีส่วนร่วมของบุคลากรของส่วนราชการ เพื่อให้มีสมรรถนะสูง</t>
    </r>
  </si>
  <si>
    <t>ฝวก.ฯ,  ศยร.ฯ</t>
  </si>
  <si>
    <t>นกร.ฯ,  กธก.ฯ</t>
  </si>
  <si>
    <r>
      <rPr>
        <b/>
        <u/>
        <sz val="16"/>
        <color indexed="8"/>
        <rFont val="TH SarabunPSK"/>
        <family val="2"/>
      </rPr>
      <t xml:space="preserve">การบรรลุผลลัพธ์ตามตัวชี้วัดด้านการเป็นต้นแบบ </t>
    </r>
    <r>
      <rPr>
        <b/>
        <sz val="16"/>
        <color indexed="39"/>
        <rFont val="TH SarabunPSK"/>
        <family val="2"/>
      </rPr>
      <t>(หมวด P/กศษ.ฯ)</t>
    </r>
    <r>
      <rPr>
        <sz val="16"/>
        <color indexed="8"/>
        <rFont val="TH SarabunPSK"/>
        <family val="2"/>
      </rPr>
      <t xml:space="preserve">
วางใหม่ทั้งข้อ 7.4 เป็นการวัดความสำเร็จของการดำเนินการบรรลุเป้าหมายด้านการเป็นแบบอย่างที่ดีหรือการเป็นต้นแบบของผู้บริหารและบุคลากรของส่วนราชการ </t>
    </r>
  </si>
  <si>
    <t>KM,      ฝวก.ฯ, สถานศึกษา</t>
  </si>
  <si>
    <t>กธก.ฯ, ฝวก.ฯ,  ศยร.ฯ</t>
  </si>
  <si>
    <r>
      <rPr>
        <u val="double"/>
        <sz val="16"/>
        <rFont val="TH SarabunPSK"/>
        <family val="2"/>
      </rPr>
      <t>ผู้รับผิดชอบ</t>
    </r>
    <r>
      <rPr>
        <sz val="16"/>
        <rFont val="TH SarabunPSK"/>
        <family val="2"/>
      </rPr>
      <t>หมวด P</t>
    </r>
  </si>
  <si>
    <r>
      <rPr>
        <u val="double"/>
        <sz val="16"/>
        <rFont val="TH SarabunPSK"/>
        <family val="2"/>
      </rPr>
      <t>ผู้รับผิดชอบ</t>
    </r>
    <r>
      <rPr>
        <sz val="16"/>
        <rFont val="TH SarabunPSK"/>
        <family val="2"/>
      </rPr>
      <t>หมวด 3</t>
    </r>
  </si>
  <si>
    <r>
      <rPr>
        <u val="double"/>
        <sz val="16"/>
        <rFont val="TH SarabunPSK"/>
        <family val="2"/>
      </rPr>
      <t>ผู้รับผิดชอบ</t>
    </r>
    <r>
      <rPr>
        <sz val="16"/>
        <rFont val="TH SarabunPSK"/>
        <family val="2"/>
      </rPr>
      <t>หมวด 5</t>
    </r>
  </si>
  <si>
    <r>
      <rPr>
        <u val="double"/>
        <sz val="16"/>
        <rFont val="TH SarabunPSK"/>
        <family val="2"/>
      </rPr>
      <t>ผู้รับผิดชอบ</t>
    </r>
    <r>
      <rPr>
        <sz val="16"/>
        <rFont val="TH SarabunPSK"/>
        <family val="2"/>
      </rPr>
      <t>หมวด 4</t>
    </r>
  </si>
  <si>
    <r>
      <rPr>
        <u val="double"/>
        <sz val="16"/>
        <rFont val="TH SarabunPSK"/>
        <family val="2"/>
      </rPr>
      <t>ผู้รับผิดชอบ</t>
    </r>
    <r>
      <rPr>
        <sz val="16"/>
        <rFont val="TH SarabunPSK"/>
        <family val="2"/>
      </rPr>
      <t>หมวด 6</t>
    </r>
  </si>
  <si>
    <r>
      <rPr>
        <b/>
        <u/>
        <sz val="16"/>
        <color indexed="8"/>
        <rFont val="TH SarabunPSK"/>
        <family val="2"/>
      </rPr>
      <t>การบรรลุผลลัพธ์ตามตัวชี้วัดด้านผลกระทบต่อเศรษฐกิจ สังคม สาธารณสุข และสิ่งแวดล้อม</t>
    </r>
    <r>
      <rPr>
        <b/>
        <sz val="16"/>
        <color indexed="39"/>
        <rFont val="TH SarabunPSK"/>
        <family val="2"/>
      </rPr>
      <t xml:space="preserve"> (หมวด P/กศษ.ฯ)</t>
    </r>
    <r>
      <rPr>
        <sz val="16"/>
        <color indexed="8"/>
        <rFont val="TH SarabunPSK"/>
        <family val="2"/>
      </rPr>
      <t xml:space="preserve">
เป็นการวัดความสำเร็จของการดำเนินการในด้านต่างๆ ที่นอกจากจะบรรลุเป้าหมายของการดำเนินการแล้วยังส่งผลกระทบต่อการพัฒนาด้านเศรษฐกิจ สังคม สาธารณสุข และสิ่งแวดล้อม ของพื้นที่และประเทศ</t>
    </r>
  </si>
  <si>
    <r>
      <rPr>
        <b/>
        <u/>
        <sz val="16"/>
        <color indexed="8"/>
        <rFont val="TH SarabunPSK"/>
        <family val="2"/>
      </rPr>
      <t>การบรรลุผลลัพธ์ตามตัวชี้วัดด้านการลดต้นทุนการสร้างนวัตกรรม และการจัดการกระบวนการ</t>
    </r>
    <r>
      <rPr>
        <b/>
        <sz val="16"/>
        <color indexed="39"/>
        <rFont val="TH SarabunPSK"/>
        <family val="2"/>
      </rPr>
      <t xml:space="preserve"> (หมวด 6/กปภ.ฯ)</t>
    </r>
    <r>
      <rPr>
        <sz val="16"/>
        <color indexed="8"/>
        <rFont val="TH SarabunPSK"/>
        <family val="2"/>
      </rPr>
      <t xml:space="preserve">
เป็นการวัดความสำเร็จของการดำเนินการบรรลุเป้าหมายด้านการบริหารจัดการเพื่อการลดต้นทุน การสร้างนวัตกรรม และการจัดการกระบวนการ 
</t>
    </r>
  </si>
  <si>
    <r>
      <t xml:space="preserve">ร้อยละของจำนวนกระบวนการที่มีการปรับปรุงการทำงาน </t>
    </r>
    <r>
      <rPr>
        <u/>
        <sz val="16"/>
        <color indexed="39"/>
        <rFont val="TH SarabunPSK"/>
        <family val="2"/>
      </rPr>
      <t>โดยการลดต้นทุน</t>
    </r>
    <r>
      <rPr>
        <sz val="16"/>
        <color indexed="39"/>
        <rFont val="TH SarabunPSK"/>
        <family val="2"/>
      </rPr>
      <t>การทำงาน ต่อจำนวนกระบวนการทั้งหมด</t>
    </r>
  </si>
  <si>
    <r>
      <t xml:space="preserve">ร้อยละของจำนวนกระบวนการที่มีการปรับปรุงการทำงาน </t>
    </r>
    <r>
      <rPr>
        <u/>
        <sz val="16"/>
        <color indexed="39"/>
        <rFont val="TH SarabunPSK"/>
        <family val="2"/>
      </rPr>
      <t>โดยการใช้เทคโนโลยีดิจิตอล</t>
    </r>
    <r>
      <rPr>
        <sz val="16"/>
        <color indexed="39"/>
        <rFont val="TH SarabunPSK"/>
        <family val="2"/>
      </rPr>
      <t xml:space="preserve"> ต่อจำนวนกระบวนการทั้งหมด</t>
    </r>
  </si>
  <si>
    <t>ร้อยละของจำนวนหน่วยที่มีการปรับปรุงกระบวนการทำงาน    โดยการใช้เทคโนโลยีดิจิตอลมาใช้ให้เกิดประโยชน์ ต่อจำนวนหน่วยใน ยศ.ทร.ทั้งหมด</t>
  </si>
  <si>
    <t>หน้า 6</t>
  </si>
  <si>
    <t>หน้า 5</t>
  </si>
  <si>
    <t>หน้า 7</t>
  </si>
  <si>
    <t>หน้า 8</t>
  </si>
  <si>
    <t>หน้า 9</t>
  </si>
  <si>
    <t>หน้า 10</t>
  </si>
  <si>
    <t>หน้า 11</t>
  </si>
  <si>
    <t>หน้า 12</t>
  </si>
  <si>
    <t>หน้า 13</t>
  </si>
  <si>
    <t>หน้า 14</t>
  </si>
  <si>
    <t>หน้า 15</t>
  </si>
  <si>
    <r>
      <t>ร้อยละของจำนวนผู้สำเร็จการศึกษา/ฝึกอบรมที่มีผลประเมิน</t>
    </r>
    <r>
      <rPr>
        <u/>
        <sz val="16"/>
        <color indexed="39"/>
        <rFont val="TH SarabunPSK"/>
        <family val="2"/>
      </rPr>
      <t>ความพึงพอใจจากหน่วยรับบรรจุ/หน่วยต้นสังกัด</t>
    </r>
    <r>
      <rPr>
        <sz val="16"/>
        <color indexed="39"/>
        <rFont val="TH SarabunPSK"/>
        <family val="2"/>
      </rPr>
      <t xml:space="preserve"> ในระดับมากขึ้นไป ต่อจำนวนผู้สำเร็จการศึกษา/ฝึกอบรมที่ได้รับการประเมินทั้งหมด </t>
    </r>
  </si>
  <si>
    <r>
      <t>ร้อยละของจำนวนผู้เข้ารับการศึกษา/ฝึกอบรมที่มีผลประเมินความพึ</t>
    </r>
    <r>
      <rPr>
        <u/>
        <sz val="16"/>
        <color indexed="39"/>
        <rFont val="TH SarabunPSK"/>
        <family val="2"/>
      </rPr>
      <t>งพอใจต่อการจัดการเรียนการสอน</t>
    </r>
    <r>
      <rPr>
        <sz val="16"/>
        <color indexed="39"/>
        <rFont val="TH SarabunPSK"/>
        <family val="2"/>
      </rPr>
      <t>/การบรรยาย อยู่ในระดับมากขึ้นไป ต่อจำนวนผู้เข้ารับการศึกษา/ฝึกอบรมที่ทำการประเมินทั้งหมด</t>
    </r>
  </si>
  <si>
    <r>
      <t>ร้อยละของจำนวนผู้รับบริการที่มีประเมินความพึงพอใจที่มีต่อการให้บริการ</t>
    </r>
    <r>
      <rPr>
        <u/>
        <sz val="16"/>
        <color indexed="39"/>
        <rFont val="TH SarabunPSK"/>
        <family val="2"/>
      </rPr>
      <t>ด้านการประวัติศาสตร์</t>
    </r>
    <r>
      <rPr>
        <sz val="16"/>
        <color indexed="39"/>
        <rFont val="TH SarabunPSK"/>
        <family val="2"/>
      </rPr>
      <t xml:space="preserve"> ในระดับดีขึ้นไป ต่อจำนวน      ผู้ประเมินทั้งหมด</t>
    </r>
  </si>
  <si>
    <r>
      <t>ร้อยละของจำนวนผู้รับบริการที่มีประเมินความพึงพอใจที่มีต่อการให้บริการด้าน</t>
    </r>
    <r>
      <rPr>
        <u/>
        <sz val="16"/>
        <color indexed="39"/>
        <rFont val="TH SarabunPSK"/>
        <family val="2"/>
      </rPr>
      <t>การบริการเครื่องช่วยการศึกษา</t>
    </r>
    <r>
      <rPr>
        <sz val="16"/>
        <color indexed="39"/>
        <rFont val="TH SarabunPSK"/>
        <family val="2"/>
      </rPr>
      <t xml:space="preserve"> ในระดับดีขึ้นไป ต่อจำนวนผู้ประเมินทั้งหมด</t>
    </r>
  </si>
  <si>
    <r>
      <t>ร้อยละของจำนวนผู้รับบริการที่มีประเมินความพึงพอใจที่มีต่อการให้บริการด้าน</t>
    </r>
    <r>
      <rPr>
        <u/>
        <sz val="16"/>
        <color indexed="39"/>
        <rFont val="TH SarabunPSK"/>
        <family val="2"/>
      </rPr>
      <t>การการอนุศาสนาจาร</t>
    </r>
    <r>
      <rPr>
        <sz val="16"/>
        <color indexed="39"/>
        <rFont val="TH SarabunPSK"/>
        <family val="2"/>
      </rPr>
      <t>ย์ ในระดับดีขึ้นไป ต่อจำนวนผู้ประเมินทั้งหมด</t>
    </r>
  </si>
  <si>
    <t>จำนวนกิจกรรมที่สร้างความร่วมมือระหว่างบุคลากรในองค์กรกับหน่วยงานภายนอกอย่างยั่งยืน เช่น การประชุมวิชาการระหว่างสถาบัน, การแนะแนวการศึกษา,  งาน KM</t>
  </si>
  <si>
    <t>งป.63</t>
  </si>
  <si>
    <t>งป.62</t>
  </si>
  <si>
    <t>งป.61</t>
  </si>
  <si>
    <t>งป.60</t>
  </si>
  <si>
    <t>ค่าเป้าหมาย</t>
  </si>
  <si>
    <t>≥ 60</t>
  </si>
  <si>
    <t>≥ 80</t>
  </si>
  <si>
    <t>รร.ชต.ฯ</t>
  </si>
  <si>
    <t xml:space="preserve">วทร.ฯ </t>
  </si>
  <si>
    <t xml:space="preserve">รร.สธ.ทร.ฯ </t>
  </si>
  <si>
    <t>-หลักสูตร วทร.</t>
  </si>
  <si>
    <t>-หลักสูตร สธ.ทร.</t>
  </si>
  <si>
    <t>-หลักสูตร อส.</t>
  </si>
  <si>
    <t>-หลักสูตร นว.</t>
  </si>
  <si>
    <t>-หลักสูตร กล.</t>
  </si>
  <si>
    <t>-หลักสูตร ทป.</t>
  </si>
  <si>
    <t>-หลักสูตร พวช.</t>
  </si>
  <si>
    <t xml:space="preserve">ร้อยละของจำนวนผู้สำเร็จการฝึกอบรมที่มีผลสัมฤทธิ์ทางการเรียนอยู่ในระดับดีขึ้นไป </t>
  </si>
  <si>
    <t xml:space="preserve">ต่อจำนวนผู้สำเร็จการฝึกอบรมทั้งหมด </t>
  </si>
  <si>
    <t xml:space="preserve">รร.พจ.ฯ  </t>
  </si>
  <si>
    <r>
      <t>(หลักสูตร</t>
    </r>
    <r>
      <rPr>
        <i/>
        <u/>
        <sz val="16"/>
        <color indexed="48"/>
        <rFont val="TH SarabunPSK"/>
        <family val="2"/>
      </rPr>
      <t>พัฒนากำลังพล</t>
    </r>
    <r>
      <rPr>
        <i/>
        <sz val="16"/>
        <color indexed="48"/>
        <rFont val="TH SarabunPSK"/>
        <family val="2"/>
      </rPr>
      <t>ของ ทร.ระดับนายทหารป</t>
    </r>
    <r>
      <rPr>
        <i/>
        <u/>
        <sz val="16"/>
        <color indexed="48"/>
        <rFont val="TH SarabunPSK"/>
        <family val="2"/>
      </rPr>
      <t>ระทวน</t>
    </r>
    <r>
      <rPr>
        <i/>
        <sz val="16"/>
        <color indexed="48"/>
        <rFont val="TH SarabunPSK"/>
        <family val="2"/>
      </rPr>
      <t>)</t>
    </r>
  </si>
  <si>
    <r>
      <rPr>
        <b/>
        <u val="double"/>
        <sz val="14"/>
        <color indexed="62"/>
        <rFont val="TH SarabunPSK"/>
        <family val="2"/>
      </rPr>
      <t>ผู้รับผิดชอบ</t>
    </r>
    <r>
      <rPr>
        <b/>
        <sz val="14"/>
        <color indexed="62"/>
        <rFont val="TH SarabunPSK"/>
        <family val="2"/>
      </rPr>
      <t>หมวด P</t>
    </r>
  </si>
  <si>
    <t>-หลักสูตร พจน.</t>
  </si>
  <si>
    <t>-หลักสูตร นพจ.</t>
  </si>
  <si>
    <t>-หลักสูตร น.ใหม่</t>
  </si>
  <si>
    <t>-หลักสูตร กห.พลเรือน ต่ำกว่าชั้นสัญญาบัตร</t>
  </si>
  <si>
    <r>
      <rPr>
        <b/>
        <u val="double"/>
        <sz val="14"/>
        <color indexed="62"/>
        <rFont val="TH SarabunPSK"/>
        <family val="2"/>
      </rPr>
      <t>ผู้รับผิดชอบ</t>
    </r>
    <r>
      <rPr>
        <b/>
        <sz val="14"/>
        <color indexed="62"/>
        <rFont val="TH SarabunPSK"/>
        <family val="2"/>
      </rPr>
      <t>หมวด 2</t>
    </r>
  </si>
  <si>
    <r>
      <rPr>
        <b/>
        <u/>
        <sz val="16"/>
        <color indexed="8"/>
        <rFont val="TH SarabunPSK"/>
        <family val="2"/>
      </rPr>
      <t>การบรรลุผลลัพธ์ของตัวชี้วัดตามพันธกิจ</t>
    </r>
    <r>
      <rPr>
        <b/>
        <sz val="16"/>
        <color indexed="8"/>
        <rFont val="TH SarabunPSK"/>
        <family val="2"/>
      </rPr>
      <t xml:space="preserve"> </t>
    </r>
    <r>
      <rPr>
        <b/>
        <sz val="16"/>
        <color indexed="39"/>
        <rFont val="TH SarabunPSK"/>
        <family val="2"/>
      </rPr>
      <t>(หมวด P/กศษ.ฯ)</t>
    </r>
    <r>
      <rPr>
        <sz val="16"/>
        <color indexed="8"/>
        <rFont val="TH SarabunPSK"/>
        <family val="2"/>
      </rPr>
      <t xml:space="preserve">
เป็นการวัดความสำเร็จของการดำเนินการบรรลุเป้าหมายตามแผนปฏิบัติราชการของส่วนราชการ ซึ่งตัวชี้วัดดังกล่าวต้องมี</t>
    </r>
    <r>
      <rPr>
        <sz val="16"/>
        <color indexed="39"/>
        <rFont val="TH SarabunPSK"/>
        <family val="2"/>
      </rPr>
      <t>ความสัมพันธ์กับพันธกิจหลักและยุทธศาสตร์ของส่วนราชการ</t>
    </r>
    <r>
      <rPr>
        <sz val="16"/>
        <color indexed="8"/>
        <rFont val="TH SarabunPSK"/>
        <family val="2"/>
      </rPr>
      <t xml:space="preserve"> รวมทั้งตัววัดที่ดำเนินการตาม</t>
    </r>
    <r>
      <rPr>
        <sz val="16"/>
        <color indexed="39"/>
        <rFont val="TH SarabunPSK"/>
        <family val="2"/>
      </rPr>
      <t>นโยบายและแผนของรัฐบาล</t>
    </r>
    <r>
      <rPr>
        <sz val="16"/>
        <color indexed="8"/>
        <rFont val="TH SarabunPSK"/>
        <family val="2"/>
      </rPr>
      <t>ที่กำหนดไว้ประจำปี และ</t>
    </r>
    <r>
      <rPr>
        <sz val="16"/>
        <color indexed="39"/>
        <rFont val="TH SarabunPSK"/>
        <family val="2"/>
      </rPr>
      <t>ตัววัดร่วม ตัววัดด้านการดำเนินการตามกฎหมาย และการบรรลุตามแผนยุทธศาสตร์ของส่วนราชการ</t>
    </r>
  </si>
  <si>
    <t>≥ 70</t>
  </si>
  <si>
    <t xml:space="preserve">-หลักสูตรภาษาของ ศภษ.ฯ </t>
  </si>
  <si>
    <t>-กิจกรรมประชุมวิชาการของ ฝวก.ฯ</t>
  </si>
  <si>
    <t>-กิจกรรมแนะแนวการศึกษาของ กศษ.ฯ</t>
  </si>
  <si>
    <t>-กิจกรรมการจัดนิทรรศการ KM</t>
  </si>
  <si>
    <t>-กิจกรรมเสริมสร้างความสัมพันธ์กับชุมชน</t>
  </si>
  <si>
    <t>-ผลงานของอาจารย์ ฝวก.ฯ</t>
  </si>
  <si>
    <t>-ผลงานของนักวิจัย ศยร.ฯ</t>
  </si>
  <si>
    <t>-ผลงานของครู รร.ชุมพลฯ</t>
  </si>
  <si>
    <t>-ผลงานของอาจารย์ ศภษ.ฯ</t>
  </si>
  <si>
    <t xml:space="preserve">จำนวนผลงาน/Best practice ที่ส่งเข้าประกวดและได้รับรางวัลจากภายนอกในระดับ  </t>
  </si>
  <si>
    <t>กรม/กระทรวง</t>
  </si>
  <si>
    <t>≥ 1</t>
  </si>
  <si>
    <t>-จำนวนบุคลากรของ ฝวก.ฯ</t>
  </si>
  <si>
    <t xml:space="preserve">-จำนวนบุคลากรของ ศยร.ฯ </t>
  </si>
  <si>
    <t>จำนวนบุคลากรที่ได้รับรางวัล/การยกย่องจากหน่วยงานภายนอก</t>
  </si>
  <si>
    <t>จำนวนผลงานการศึกษาวิเคราะห์ยุทธศาสตร์และสงครามทางเรือ</t>
  </si>
  <si>
    <t>≥ 5</t>
  </si>
  <si>
    <t>≥ 12</t>
  </si>
  <si>
    <t>≥ 20</t>
  </si>
  <si>
    <t>≥ 10</t>
  </si>
  <si>
    <t>≥ 50</t>
  </si>
  <si>
    <t>≥ 3</t>
  </si>
  <si>
    <t>จำนวนกิจกรรมที่ลดผลกระทบต่อด้านสังคม</t>
  </si>
  <si>
    <t>≥ 2</t>
  </si>
  <si>
    <t>มาใช้ให้เกิดประโยชน์</t>
  </si>
  <si>
    <t>-หลักสูตร นรจ.รร.ชุมพลฯ</t>
  </si>
  <si>
    <t>-ครู รร.ชุมพลฯ</t>
  </si>
  <si>
    <t>-อาจารย์ ฝวก.ฯ</t>
  </si>
  <si>
    <t>-นักวิจัย ศยร.ฯ</t>
  </si>
  <si>
    <t>-ข้าราชการสายประวัติศาสตร์</t>
  </si>
  <si>
    <t>-อาจารย์ ศภษ.ฯ</t>
  </si>
  <si>
    <t>7.5.5</t>
  </si>
  <si>
    <t>-นักศึกษา วทร.</t>
  </si>
  <si>
    <t>-นทน.รร.สธ.ทร.</t>
  </si>
  <si>
    <t>-พื้นที่ ยศ.ทร.</t>
  </si>
  <si>
    <t>-พื้นที่ รร.ชุมพลฯ</t>
  </si>
  <si>
    <t>หน้า 17</t>
  </si>
  <si>
    <t>-กิจกรรมเดินวิ่งการกุศล</t>
  </si>
  <si>
    <t xml:space="preserve">จำนวนผลงาน/บทความ/งานวิจัย/นวัตกรรมของครู/อาจารย์/นักวิจัย </t>
  </si>
  <si>
    <t>-ข้าราชการ กปภ.ฯ</t>
  </si>
  <si>
    <t>-อนุศาสนาจารย์</t>
  </si>
  <si>
    <t>-จำนวนบุคลากรของหน่วยอื่นๆ ใน ยศ.ทร.</t>
  </si>
  <si>
    <t>จำนวนหน่วยที่มีการปรับปรุงกระบวนการทำงาน  โดยการใช้เทคโนโลยีดิจิทัล</t>
  </si>
  <si>
    <t>ทำได้</t>
  </si>
  <si>
    <t>ร้อยละ</t>
  </si>
  <si>
    <t>ทั้งหมด</t>
  </si>
  <si>
    <t>ค่า</t>
  </si>
  <si>
    <t>เป้า</t>
  </si>
  <si>
    <t>หมาย</t>
  </si>
  <si>
    <t>แนว</t>
  </si>
  <si>
    <t>โน้ม</t>
  </si>
  <si>
    <t>ผนวก ค</t>
  </si>
  <si>
    <t>แบบรายงานผลลัพธ์การดำเนินการตามตัวชี้วัดที่สำคัญในหมวด 7 ของ ยศ.ทร.</t>
  </si>
  <si>
    <t>ตามเกณฑ์ฝนคู่มือการประเมินสถานะของหน่วยงานภาครัฐในการเป็นระบบราชการ 4.0 (PMQA 4.0)</t>
  </si>
  <si>
    <r>
      <rPr>
        <i/>
        <sz val="15"/>
        <color indexed="48"/>
        <rFont val="TH SarabunPSK"/>
        <family val="2"/>
      </rPr>
      <t>(หลักสูตร</t>
    </r>
    <r>
      <rPr>
        <i/>
        <u/>
        <sz val="15"/>
        <color indexed="48"/>
        <rFont val="TH SarabunPSK"/>
        <family val="2"/>
      </rPr>
      <t>พัฒนากำลังพล</t>
    </r>
    <r>
      <rPr>
        <i/>
        <sz val="15"/>
        <color indexed="48"/>
        <rFont val="TH SarabunPSK"/>
        <family val="2"/>
      </rPr>
      <t>ของ ทร.ระดับนายทหาร</t>
    </r>
    <r>
      <rPr>
        <i/>
        <u/>
        <sz val="15"/>
        <color indexed="48"/>
        <rFont val="TH SarabunPSK"/>
        <family val="2"/>
      </rPr>
      <t>สัญญาบัตร</t>
    </r>
    <r>
      <rPr>
        <i/>
        <sz val="15"/>
        <color indexed="48"/>
        <rFont val="TH SarabunPSK"/>
        <family val="2"/>
      </rPr>
      <t>)</t>
    </r>
  </si>
  <si>
    <t>ร้อยละของจำนวนผู้สำเร็จการศึกษาที่มีผลสัมฤทธิ์ทางการเรียน</t>
  </si>
  <si>
    <t>อยู่ในระดับดีขึ้นไป ต่อจำนวนผู้สำเร็จการศึกษาทั้งหมด</t>
  </si>
  <si>
    <r>
      <t xml:space="preserve"> </t>
    </r>
    <r>
      <rPr>
        <i/>
        <sz val="15"/>
        <color indexed="48"/>
        <rFont val="TH SarabunPSK"/>
        <family val="2"/>
      </rPr>
      <t>(หลักสูตร</t>
    </r>
    <r>
      <rPr>
        <i/>
        <u/>
        <sz val="15"/>
        <color indexed="48"/>
        <rFont val="TH SarabunPSK"/>
        <family val="2"/>
      </rPr>
      <t>ผลิตกำลังพล</t>
    </r>
    <r>
      <rPr>
        <i/>
        <sz val="15"/>
        <color indexed="48"/>
        <rFont val="TH SarabunPSK"/>
        <family val="2"/>
      </rPr>
      <t xml:space="preserve"> นรจ.รร.ชุมพลฯ)</t>
    </r>
  </si>
  <si>
    <t>ผลลัพธ์การดำเนินการ</t>
  </si>
  <si>
    <t>ร้อยละของจำนวนผู้สำเร็จการศึกษาที่มีผลสัมฤทธิ์ทางการเรียนอยู่ใน</t>
  </si>
  <si>
    <t>ระดับดีขึ้นไป ต่อจำนวนผู้สำเร็จการศึกษาทั้งหมด</t>
  </si>
  <si>
    <t>ร้อยละของจำนวนผู้สำเร็จการฝึกอบรมที่มีผลสัมฤทธิ์ทางการเรียนอยู่ใน</t>
  </si>
  <si>
    <t xml:space="preserve">ระดับดีขึ้นไป ต่อจำนวนผู้สำเร็จการฝึกอบรมทั้งหมด </t>
  </si>
  <si>
    <t>ตามเกณฑ์ในคู่มือการประเมินสถานะของหน่วยงานภาครัฐในการเป็นระบบราชการ 4.0 (PMQA 4.0)</t>
  </si>
  <si>
    <t>+/-</t>
  </si>
  <si>
    <t>(จุดเวลาที่ 1)</t>
  </si>
  <si>
    <t>(จุดเวลาที่ 3)</t>
  </si>
  <si>
    <t>(จุดเวลาที่ 2)</t>
  </si>
  <si>
    <t>เรื่อง</t>
  </si>
  <si>
    <r>
      <t>ร้อยละของจำนวนผู้สำเร็จการศึกษา/ฝึกอบรมที่มีผลประเมิน</t>
    </r>
    <r>
      <rPr>
        <u/>
        <sz val="15"/>
        <color indexed="39"/>
        <rFont val="TH SarabunPSK"/>
        <family val="2"/>
      </rPr>
      <t>ความพึงพอใจ</t>
    </r>
  </si>
  <si>
    <r>
      <rPr>
        <u/>
        <sz val="15"/>
        <color indexed="39"/>
        <rFont val="TH SarabunPSK"/>
        <family val="2"/>
      </rPr>
      <t>จากหน่วยรับบรรจุ/หน่วยต้นสังกัด</t>
    </r>
    <r>
      <rPr>
        <sz val="15"/>
        <color indexed="39"/>
        <rFont val="TH SarabunPSK"/>
        <family val="2"/>
      </rPr>
      <t xml:space="preserve"> ในระดับมากขึ้นไป ต่อจำนวนผู้สำเร็จ</t>
    </r>
  </si>
  <si>
    <t xml:space="preserve">การศึกษา/ฝึกอบรมที่ได้รับการประเมินทั้งหมด </t>
  </si>
  <si>
    <t>ผู้เข้ารับการศึกษา/ฝึกอบรมที่ทำการประเมินทั้งหมด</t>
  </si>
  <si>
    <r>
      <rPr>
        <u/>
        <sz val="15"/>
        <color indexed="39"/>
        <rFont val="TH SarabunPSK"/>
        <family val="2"/>
      </rPr>
      <t>ต่อการจัดการเรียนการสอน/การบรรยาย</t>
    </r>
    <r>
      <rPr>
        <sz val="15"/>
        <color indexed="39"/>
        <rFont val="TH SarabunPSK"/>
        <family val="2"/>
      </rPr>
      <t xml:space="preserve"> อยู่ในระดับมากขึ้นไป ต่อจำนวน</t>
    </r>
  </si>
  <si>
    <t>หลักด้านอื่น ๆ ในระดับดีขึ้นไป ต่อจำนวนผู้ประเมินทั้งหมด</t>
  </si>
  <si>
    <t>-ด้านการประวัติศาสตร์</t>
  </si>
  <si>
    <t>-ด้านการบริการเครื่องช่วยการศึกษา</t>
  </si>
  <si>
    <t>-ด้านการอนุศาสนาจารย์</t>
  </si>
  <si>
    <t>-ด้านการประกันคุณภาพการศึกษา</t>
  </si>
  <si>
    <t>ร้อยละของจำนวนผู้รับบริการที่ประเมินความพึงพอใจที่มีต่อการให้บริการ</t>
  </si>
  <si>
    <r>
      <t>ร้อยละของจำนวนผู้เข้ารับการศึกษา/ฝึกอบรมที่ประเมินความพึ</t>
    </r>
    <r>
      <rPr>
        <u/>
        <sz val="15"/>
        <color indexed="39"/>
        <rFont val="TH SarabunPSK"/>
        <family val="2"/>
      </rPr>
      <t>งพอใจ</t>
    </r>
  </si>
  <si>
    <t>ร้อยละของจำนวนผู้รับริการ/ผู้มีส่วนได้ส่วนเสียที่เข้าร่วมกิจกรรมที่สร้าง</t>
  </si>
  <si>
    <t xml:space="preserve">ความร่วมมือระหว่างบุคลากรในองค์กรกับหน่วยงานภายนอกอย่างยั่งยืน </t>
  </si>
  <si>
    <t>ต่อจำนวนผู้เข้าร่วมกิจกรรมตามแผนที่กำหนด  เช่น</t>
  </si>
  <si>
    <t xml:space="preserve">ร้อยละของนักศึกษา/นายทหารนักเรียนของมิตรประเทศ/หน่วยงานภายนอก </t>
  </si>
  <si>
    <t>ที่เข้าร่วมกิจกรรมภายในหน่วย ต่อจำนวนนักศึกษา/นายทหารนักเรียนของ</t>
  </si>
  <si>
    <t>มิตรประเทศ/หน่วยงานภายนอกทั้งหมด</t>
  </si>
  <si>
    <r>
      <rPr>
        <u/>
        <sz val="15"/>
        <color indexed="8"/>
        <rFont val="TH SarabunPSK"/>
        <family val="2"/>
      </rPr>
      <t>ผลจากการปรับเปลี่ยนด้านการบริการที่เกิดประโยชน์ต่อผู้รับบริการที่สามารถวัดผลได้</t>
    </r>
    <r>
      <rPr>
        <sz val="15"/>
        <color indexed="8"/>
        <rFont val="TH SarabunPSK"/>
        <family val="2"/>
      </rPr>
      <t xml:space="preserve">
ตัวชี้วัดที่สะท้อนถึงผลจากการปรับเปลี่ยนด้านการบริการ และนวัตกรรมการบริการที่เกิดประโยชน์ต่อผู้รับบริการที่สามารถวัดผลได้</t>
    </r>
  </si>
  <si>
    <r>
      <rPr>
        <u/>
        <sz val="15"/>
        <color indexed="8"/>
        <rFont val="TH SarabunPSK"/>
        <family val="2"/>
      </rPr>
      <t>การแก้ไขเรื่องร้องเรียน</t>
    </r>
    <r>
      <rPr>
        <sz val="15"/>
        <color indexed="8"/>
        <rFont val="TH SarabunPSK"/>
        <family val="2"/>
      </rPr>
      <t xml:space="preserve">
ตัวชี้วัดที่สะท้อนถึงการจัดการข้อร้องเรียนที่ได้รับการแก้ไขอย่างรวดเร็วและเกิดผล</t>
    </r>
  </si>
  <si>
    <r>
      <rPr>
        <b/>
        <u/>
        <sz val="15"/>
        <color indexed="8"/>
        <rFont val="TH SarabunPSK"/>
        <family val="2"/>
      </rPr>
      <t>การบรรลุผลลัพธ์ตามตัวชี้วัดด้านผู้รับบริการ และประชาชน</t>
    </r>
    <r>
      <rPr>
        <b/>
        <sz val="15"/>
        <color indexed="39"/>
        <rFont val="TH SarabunPSK"/>
        <family val="2"/>
      </rPr>
      <t xml:space="preserve"> (หน่วยเจ้าภาพหลัก : หมวด 3/ฝวก.ฯ)</t>
    </r>
    <r>
      <rPr>
        <sz val="15"/>
        <color indexed="8"/>
        <rFont val="TH SarabunPSK"/>
        <family val="2"/>
      </rPr>
      <t xml:space="preserve">
เป็นการวัดผลด้านการให้ความสำคัญ</t>
    </r>
    <r>
      <rPr>
        <sz val="15"/>
        <rFont val="TH SarabunPSK"/>
        <family val="2"/>
      </rPr>
      <t>กับผู้รับการบริการ ผู้มีส่วนได้ส่วนเสีย</t>
    </r>
    <r>
      <rPr>
        <sz val="15"/>
        <color indexed="39"/>
        <rFont val="TH SarabunPSK"/>
        <family val="2"/>
      </rPr>
      <t xml:space="preserve"> และประชาชน</t>
    </r>
    <r>
      <rPr>
        <sz val="15"/>
        <rFont val="TH SarabunPSK"/>
        <family val="2"/>
      </rPr>
      <t>จากการบริการส่วนราชการใ</t>
    </r>
    <r>
      <rPr>
        <sz val="15"/>
        <color indexed="8"/>
        <rFont val="TH SarabunPSK"/>
        <family val="2"/>
      </rPr>
      <t xml:space="preserve">นด้านต่างๆ ได้แก่ ความพึงพอใจ ความไม่พึงพอใจ ความผูกพัน การเติบโตของโครงการที่มุ่งเน้นประโยชน์แก่กลุ่มผู้รับบริการ </t>
    </r>
    <r>
      <rPr>
        <sz val="15"/>
        <color indexed="39"/>
        <rFont val="TH SarabunPSK"/>
        <family val="2"/>
      </rPr>
      <t>การสร้างสัมพันธ์และความร่วมมือ</t>
    </r>
  </si>
  <si>
    <t>ต่อจำนวนตัวชี้วัดที่สำคัญในแผนปฏิบัติราชการประจำปีทั้งหมด</t>
  </si>
  <si>
    <t>-ด้านการศึกษาวิเคราะห์ยุทธศาสตร์</t>
  </si>
  <si>
    <t>หน้า 3</t>
  </si>
  <si>
    <r>
      <rPr>
        <u/>
        <sz val="15"/>
        <color indexed="8"/>
        <rFont val="TH SarabunPSK"/>
        <family val="2"/>
      </rPr>
      <t>ผลการดำเนินการด้านโครงการประชารัฐ</t>
    </r>
    <r>
      <rPr>
        <sz val="15"/>
        <color indexed="8"/>
        <rFont val="TH SarabunPSK"/>
        <family val="2"/>
      </rPr>
      <t xml:space="preserve">
ตัวชี้วัดที่แสดงการบรรลุผลหรือความสำเร็จของการดำเนินการด้านโครงการประชารัฐ เช่น ยอดการจำหน่ายสินค้าภายใต้โครงการประชารัฐ </t>
    </r>
  </si>
  <si>
    <r>
      <rPr>
        <b/>
        <u/>
        <sz val="15"/>
        <color indexed="39"/>
        <rFont val="TH SarabunPSK"/>
        <family val="2"/>
      </rPr>
      <t>ความพึงพอใจของผู้รับบริการและผู้มีส่วนได้ส่วนเสีย</t>
    </r>
    <r>
      <rPr>
        <b/>
        <sz val="15"/>
        <color indexed="39"/>
        <rFont val="TH SarabunPSK"/>
        <family val="2"/>
      </rPr>
      <t xml:space="preserve">* </t>
    </r>
    <r>
      <rPr>
        <sz val="15"/>
        <color indexed="39"/>
        <rFont val="TH SarabunPSK"/>
        <family val="2"/>
      </rPr>
      <t xml:space="preserve">(หน่วยปฏิบัติ : ฝวก.ฯ, สถานศึกษา, ศภษ.ฯ, ศยร.ฯ, กปศ.ฯ, กบศ.ฯ, กอศ.ฯ, กปภ.ฯ)
</t>
    </r>
    <r>
      <rPr>
        <sz val="15"/>
        <rFont val="TH SarabunPSK"/>
        <family val="2"/>
      </rPr>
      <t>ตัวชี้วัดของการบรรลุผลลัพธ์ของความพึงพอใจของผู้รับบริการและผู้มีส่วนได้ส่วนเสียจากการใช้บริการของส่วนราชการ</t>
    </r>
  </si>
  <si>
    <r>
      <rPr>
        <b/>
        <u/>
        <sz val="15"/>
        <color indexed="39"/>
        <rFont val="TH SarabunPSK"/>
        <family val="2"/>
      </rPr>
      <t>ผลของความผูกพันและการให้ความร่วมมือ</t>
    </r>
    <r>
      <rPr>
        <b/>
        <sz val="15"/>
        <color indexed="39"/>
        <rFont val="TH SarabunPSK"/>
        <family val="2"/>
      </rPr>
      <t xml:space="preserve">* </t>
    </r>
    <r>
      <rPr>
        <sz val="15"/>
        <color indexed="39"/>
        <rFont val="TH SarabunPSK"/>
        <family val="2"/>
      </rPr>
      <t xml:space="preserve">(หน่วยปฏิบัติ : กศษ.ฯ, กธก.ฯ, ฝวก.ฯ, วทร.ฯ, รร.สธ.ทร.ฯ, นกร.ฯ)                                                 </t>
    </r>
    <r>
      <rPr>
        <sz val="15"/>
        <rFont val="TH SarabunPSK"/>
        <family val="2"/>
      </rPr>
      <t>ตัวชี้วัดที่แสดงออกถึงความผูกพันและการให้ความร่วมมือจากประชาชนและผู้เข้ามารับการบริการจากส่วนราชการ</t>
    </r>
  </si>
  <si>
    <t>ต่อจำนวนบุคลากรหลักทั้งหมด</t>
  </si>
  <si>
    <t>ร้อยละของจำนวนบุคลากรของ ยศ.ทร.ที่สอบเลื่อนฐานะได้ ต่อจำนวน</t>
  </si>
  <si>
    <t>บุคลากรของ ยศ.ทร.ที่เข้าสอบทั้งหมด</t>
  </si>
  <si>
    <r>
      <t>ร้อยละของจำนวน</t>
    </r>
    <r>
      <rPr>
        <u/>
        <sz val="15"/>
        <color indexed="39"/>
        <rFont val="TH SarabunPSK"/>
        <family val="2"/>
      </rPr>
      <t>บุคลากรหลัก</t>
    </r>
    <r>
      <rPr>
        <sz val="15"/>
        <color indexed="39"/>
        <rFont val="TH SarabunPSK"/>
        <family val="2"/>
      </rPr>
      <t xml:space="preserve">ที่ได้รับการอบรม/พัฒนาตรงตามหน้าที่ </t>
    </r>
  </si>
  <si>
    <t>จำนวนกิจกรรมที่มีบุคลากรเข้าร่วมกิจกรรมกับเครือข่ายภายนอกในระดับ</t>
  </si>
  <si>
    <t>ชาติ/นานาชาติ</t>
  </si>
  <si>
    <t>ร้อยละของจำนวนบุคลากรที่เข้าร่วมกิจกรรมจิตอาสา ต่อจำนวนบุคลากร</t>
  </si>
  <si>
    <r>
      <rPr>
        <b/>
        <u/>
        <sz val="15"/>
        <color indexed="8"/>
        <rFont val="TH SarabunPSK"/>
        <family val="2"/>
      </rPr>
      <t>การบรรลุผลลัพธ์ตามตัวชี้วัดด้านการพัฒนาบุคลากร</t>
    </r>
    <r>
      <rPr>
        <b/>
        <sz val="15"/>
        <color indexed="8"/>
        <rFont val="TH SarabunPSK"/>
        <family val="2"/>
      </rPr>
      <t xml:space="preserve"> </t>
    </r>
    <r>
      <rPr>
        <b/>
        <sz val="15"/>
        <color indexed="39"/>
        <rFont val="TH SarabunPSK"/>
        <family val="2"/>
      </rPr>
      <t>(หน่วยเจ้าภาพหลัก : หมวด 5/กธก.ฯ)</t>
    </r>
    <r>
      <rPr>
        <sz val="15"/>
        <color indexed="8"/>
        <rFont val="TH SarabunPSK"/>
        <family val="2"/>
      </rPr>
      <t xml:space="preserve">
เป็นการวัดความสำเร็จของการดำเนินการด้านการบริหารบุคคล การพัฒนา และการสร้างการมีส่วนร่วมของบุคลากรของส่วนราชการ เพื่อให้มีสมรรถนะสูง</t>
    </r>
  </si>
  <si>
    <r>
      <rPr>
        <b/>
        <u/>
        <sz val="15"/>
        <color indexed="39"/>
        <rFont val="TH SarabunPSK"/>
        <family val="2"/>
      </rPr>
      <t>จำนวนนวัตกรรมต่อบุคลากร</t>
    </r>
    <r>
      <rPr>
        <b/>
        <sz val="15"/>
        <color indexed="39"/>
        <rFont val="TH SarabunPSK"/>
        <family val="2"/>
      </rPr>
      <t>*</t>
    </r>
    <r>
      <rPr>
        <sz val="15"/>
        <color indexed="39"/>
        <rFont val="TH SarabunPSK"/>
        <family val="2"/>
      </rPr>
      <t xml:space="preserve"> (หน่วยปฏิบัติ : ฝวก.ฯ, ศยร.ฯ, รร.ชุมพลฯ, ศภษ.ฯ)
</t>
    </r>
    <r>
      <rPr>
        <sz val="15"/>
        <rFont val="TH SarabunPSK"/>
        <family val="2"/>
      </rPr>
      <t>ตัวชี้วัดของการพัฒนานวัตกรรมที่เกิดจากบุคลากรของส่วนราชการ</t>
    </r>
  </si>
  <si>
    <r>
      <rPr>
        <b/>
        <u/>
        <sz val="15"/>
        <color indexed="39"/>
        <rFont val="TH SarabunPSK"/>
        <family val="2"/>
      </rPr>
      <t>การเรียนรู้และผลการพัฒนา</t>
    </r>
    <r>
      <rPr>
        <b/>
        <sz val="15"/>
        <color indexed="39"/>
        <rFont val="TH SarabunPSK"/>
        <family val="2"/>
      </rPr>
      <t xml:space="preserve">* </t>
    </r>
    <r>
      <rPr>
        <sz val="15"/>
        <color indexed="39"/>
        <rFont val="TH SarabunPSK"/>
        <family val="2"/>
      </rPr>
      <t xml:space="preserve">(หน่วยปฏิบัติ : ฝวก.ฯ, ศยร.ฯ, รร.ชุมพลฯ, ศภษ.ฯ, กปศ.ฯ, กอศ.ฯ, กปภ.ฯ)
</t>
    </r>
    <r>
      <rPr>
        <sz val="15"/>
        <rFont val="TH SarabunPSK"/>
        <family val="2"/>
      </rPr>
      <t>ตัวชี้วัดของการเรียนรู้และผลการพัฒนาบุคลากรของส่วนราชการ</t>
    </r>
  </si>
  <si>
    <r>
      <rPr>
        <u/>
        <sz val="15"/>
        <color indexed="8"/>
        <rFont val="TH SarabunPSK"/>
        <family val="2"/>
      </rPr>
      <t>ความก้าวหน้าและการก้าวขึ้นสู่ตำแหน่งตามแผน</t>
    </r>
    <r>
      <rPr>
        <sz val="15"/>
        <color indexed="8"/>
        <rFont val="TH SarabunPSK"/>
        <family val="2"/>
      </rPr>
      <t xml:space="preserve"> (หน่วยปฏิบัติ : ทุกหน่วย)
ตัวชี้วัดที่แสดงถึงความก้าวหน้าของบุคลากรและความก้าวขึ้นสู่ตำแหน่งตามแผน</t>
    </r>
  </si>
  <si>
    <r>
      <rPr>
        <u/>
        <sz val="15"/>
        <color indexed="8"/>
        <rFont val="TH SarabunPSK"/>
        <family val="2"/>
      </rPr>
      <t>จำนวนบุคลากรที่ได้รับการแต่งตั้งให้ไปร่วมในภาคีเครือข่ายภายนอกทั้งระดับชาติและนานาชาติ</t>
    </r>
    <r>
      <rPr>
        <sz val="15"/>
        <color indexed="8"/>
        <rFont val="TH SarabunPSK"/>
        <family val="2"/>
      </rPr>
      <t xml:space="preserve"> (หน่วยปฏิบัติ : ฝวก.ฯ, ศยร.ฯ, หน่วยอื่น ๆ (ถ้ามี))
ตัวชี้วัดที่แสดงถึงบุคลากรของส่วนราชการที่ได้รับการแต่งตั้งให้ไปร่วมในภาคีเครือข่ายภายนอกทั้งระดับชาติและนานาชาติ</t>
    </r>
  </si>
  <si>
    <r>
      <rPr>
        <u/>
        <sz val="15"/>
        <color indexed="8"/>
        <rFont val="TH SarabunPSK"/>
        <family val="2"/>
      </rPr>
      <t>จำนวนบุคลากรที่อาสาสมัครในโครงการที่ตอบสนองนโยบายหน่วยงาน</t>
    </r>
    <r>
      <rPr>
        <sz val="15"/>
        <color indexed="8"/>
        <rFont val="TH SarabunPSK"/>
        <family val="2"/>
      </rPr>
      <t xml:space="preserve"> (หน่วยปฏิบัติ : นกร.ฯ, รร.ชุมพลฯ)
ตัวชี้วัดที่แสดงถึงบุคลากรของส่วนราชการไปเป็นอาสาสมัครในโครงการที่ตอบสนองนโยบายหน่วยงาน</t>
    </r>
  </si>
  <si>
    <r>
      <rPr>
        <u/>
        <sz val="15"/>
        <color indexed="8"/>
        <rFont val="TH SarabunPSK"/>
        <family val="2"/>
      </rPr>
      <t>การจัดอันดับในระดับนานาชาติ</t>
    </r>
    <r>
      <rPr>
        <sz val="15"/>
        <color indexed="8"/>
        <rFont val="TH SarabunPSK"/>
        <family val="2"/>
      </rPr>
      <t xml:space="preserve">
ตัวชี้วัดที่แสดงถึงสำเร็จของการแข่งขัน โดยได้รับการจัดอันดับในระดับนานาชาติ</t>
    </r>
  </si>
  <si>
    <t>จำนวนองค์กร/หน่วยงานภายนอกที่เข้าร่วมกิจกรรมหรือศึกษาดูงาน/</t>
  </si>
  <si>
    <t xml:space="preserve">แลกเปลี่ยนการเรียนรู้ </t>
  </si>
  <si>
    <r>
      <rPr>
        <b/>
        <u/>
        <sz val="15"/>
        <color indexed="39"/>
        <rFont val="TH SarabunPSK"/>
        <family val="2"/>
      </rPr>
      <t>จำนวนรางวัลที่ได้รับจากภายนอก</t>
    </r>
    <r>
      <rPr>
        <b/>
        <sz val="15"/>
        <color indexed="39"/>
        <rFont val="TH SarabunPSK"/>
        <family val="2"/>
      </rPr>
      <t>*</t>
    </r>
    <r>
      <rPr>
        <sz val="15"/>
        <color indexed="39"/>
        <rFont val="TH SarabunPSK"/>
        <family val="2"/>
      </rPr>
      <t xml:space="preserve"> (หน่วยปฏิบัติ : ทุกหน่วย)
</t>
    </r>
    <r>
      <rPr>
        <sz val="15"/>
        <rFont val="TH SarabunPSK"/>
        <family val="2"/>
      </rPr>
      <t>ตัวชี้วัดที่แสดงถึงสำเร็จของการเป็นต้นแบบของส่วนราชการที่ได้รับรางวัลจากหน่วยงานภายนอกที่แสดงถึงความสำเร็จในการปรับปรุงกระบวนการ</t>
    </r>
  </si>
  <si>
    <r>
      <rPr>
        <b/>
        <u/>
        <sz val="15"/>
        <color indexed="39"/>
        <rFont val="TH SarabunPSK"/>
        <family val="2"/>
      </rPr>
      <t>จำนวน Best practice</t>
    </r>
    <r>
      <rPr>
        <b/>
        <sz val="15"/>
        <color indexed="39"/>
        <rFont val="TH SarabunPSK"/>
        <family val="2"/>
      </rPr>
      <t xml:space="preserve">*  </t>
    </r>
    <r>
      <rPr>
        <sz val="15"/>
        <color indexed="39"/>
        <rFont val="TH SarabunPSK"/>
        <family val="2"/>
      </rPr>
      <t xml:space="preserve">(หน่วยปฏิบัติ : KM, ทุกหน่วย)
</t>
    </r>
    <r>
      <rPr>
        <sz val="15"/>
        <rFont val="TH SarabunPSK"/>
        <family val="2"/>
      </rPr>
      <t>ตัวชี้วัดที่แสดงถึงสำเร็จของการเป็นต้นแบบของส่วนราชการที่เป็น Best practice</t>
    </r>
  </si>
  <si>
    <r>
      <rPr>
        <u/>
        <sz val="15"/>
        <color indexed="8"/>
        <rFont val="TH SarabunPSK"/>
        <family val="2"/>
      </rPr>
      <t>จำนวนรางวัลที่ได้รับจากหน่วยงานระดับกรม/ระดับกระทรวง</t>
    </r>
    <r>
      <rPr>
        <sz val="15"/>
        <color indexed="8"/>
        <rFont val="TH SarabunPSK"/>
        <family val="2"/>
      </rPr>
      <t xml:space="preserve"> (หน่วยปฏิบัติ : KM)
ตัวชี้วัดที่แสดงถึงสำเร็จของการเป็นต้นแบบของส่วนราชการ ได้แก่ 
- รางวัลระดับกรม เป็นรางวัลที่ส่วนราชการระดับกรมมอบให้หน่วยงานย่อยในสังกัด 
- รางวัลระดับกระทรวง เป็นรางวัลที่มอบให้กับส่วนราชการระดับกรมในสังกัด </t>
    </r>
  </si>
  <si>
    <r>
      <rPr>
        <u/>
        <sz val="16"/>
        <color indexed="8"/>
        <rFont val="TH SarabunPSK"/>
        <family val="2"/>
      </rPr>
      <t>จำนวนบุคลากรที่ได้รับการยกย่องจากภายนอก</t>
    </r>
    <r>
      <rPr>
        <sz val="16"/>
        <color indexed="8"/>
        <rFont val="TH SarabunPSK"/>
        <family val="2"/>
      </rPr>
      <t xml:space="preserve"> (หน่วยปฏิบัติ : ทุกหน่วย)
ตัวชี้วัดที่แสดงถึงสำเร็จของการเป็นต้นแบบของส่วนราชการ โดยมีบุคลากรของตนเองได้รับการยกย่องจากภายนอก</t>
    </r>
  </si>
  <si>
    <r>
      <rPr>
        <u/>
        <sz val="15"/>
        <color indexed="8"/>
        <rFont val="TH SarabunPSK"/>
        <family val="2"/>
      </rPr>
      <t>ตัววัดผลกระทบจากการดำเนินการที่มีต่อด้านเศรษฐกิจ</t>
    </r>
    <r>
      <rPr>
        <sz val="15"/>
        <color indexed="8"/>
        <rFont val="TH SarabunPSK"/>
        <family val="2"/>
      </rPr>
      <t xml:space="preserve">
ตัวชี้วัดที่สะท้อนถึงผลกระทบจากการดำเนินการที่มีต่อด้านเศรษฐกิจ</t>
    </r>
  </si>
  <si>
    <r>
      <rPr>
        <u/>
        <sz val="15"/>
        <color indexed="8"/>
        <rFont val="TH SarabunPSK"/>
        <family val="2"/>
      </rPr>
      <t>ตัววัดผลกระทบจากการดำเนินการที่มีต่อด้านสิ่งแวดล้อม</t>
    </r>
    <r>
      <rPr>
        <sz val="15"/>
        <color indexed="8"/>
        <rFont val="TH SarabunPSK"/>
        <family val="2"/>
      </rPr>
      <t xml:space="preserve">
ตัวชี้วัดที่สะท้อนถึงผลกระทบจากการดำเนินการที่มีต่อด้านสิ่งแวดล้อม</t>
    </r>
  </si>
  <si>
    <r>
      <rPr>
        <b/>
        <u/>
        <sz val="15"/>
        <color indexed="8"/>
        <rFont val="TH SarabunPSK"/>
        <family val="2"/>
      </rPr>
      <t>การบรรลุผลลัพธ์ตามตัวชี้วัดด้านผลกระทบต่อเศรษฐกิจ สังคม สาธารณสุข และสิ่งแวดล้อม</t>
    </r>
    <r>
      <rPr>
        <b/>
        <sz val="15"/>
        <color indexed="39"/>
        <rFont val="TH SarabunPSK"/>
        <family val="2"/>
      </rPr>
      <t xml:space="preserve"> </t>
    </r>
    <r>
      <rPr>
        <sz val="15"/>
        <color indexed="39"/>
        <rFont val="TH SarabunPSK"/>
        <family val="2"/>
      </rPr>
      <t>(หน่วยเจ้าภาพหลัก : หมวด P/กศษ.ฯ)</t>
    </r>
    <r>
      <rPr>
        <sz val="15"/>
        <color indexed="8"/>
        <rFont val="TH SarabunPSK"/>
        <family val="2"/>
      </rPr>
      <t xml:space="preserve">
เป็นการวัดความสำเร็จของการดำเนินการในด้านต่างๆ ที่นอกจากจะบรรลุเป้าหมายของการดำเนินการแล้วยังส่งผลกระทบต่อการพัฒนาด้านเศรษฐกิจ สังคม สาธารณสุข และสิ่งแวดล้อม ของพื้นที่และประเทศ</t>
    </r>
  </si>
  <si>
    <r>
      <rPr>
        <u/>
        <sz val="15"/>
        <color indexed="8"/>
        <rFont val="TH SarabunPSK"/>
        <family val="2"/>
      </rPr>
      <t>ตัววัดผลกระทบจากการดำเนินการที่มีต่อด้านสาธารณสุข</t>
    </r>
    <r>
      <rPr>
        <sz val="15"/>
        <color indexed="8"/>
        <rFont val="TH SarabunPSK"/>
        <family val="2"/>
      </rPr>
      <t xml:space="preserve"> 
ตัวชี้วัดที่สะท้อนถึงผลกระทบจากการดำเนินการที่มีต่อด้านสาธารณสุข</t>
    </r>
  </si>
  <si>
    <r>
      <rPr>
        <u/>
        <sz val="15"/>
        <color indexed="8"/>
        <rFont val="TH SarabunPSK"/>
        <family val="2"/>
      </rPr>
      <t>ตัววัดผลกระทบจากการดำเนินการที่มีต่อด้านสังคม</t>
    </r>
    <r>
      <rPr>
        <sz val="15"/>
        <color indexed="8"/>
        <rFont val="TH SarabunPSK"/>
        <family val="2"/>
      </rPr>
      <t xml:space="preserve">  
ตัวชี้วัดที่สะท้อนถึงผลกระทบจากการดำเนินการที่มีต่อด้านสังคม</t>
    </r>
  </si>
  <si>
    <r>
      <rPr>
        <b/>
        <u/>
        <sz val="15"/>
        <color indexed="39"/>
        <rFont val="TH SarabunPSK"/>
        <family val="2"/>
      </rPr>
      <t>การบรรลุผลของตัววัดร่วม</t>
    </r>
    <r>
      <rPr>
        <b/>
        <sz val="15"/>
        <color indexed="39"/>
        <rFont val="TH SarabunPSK"/>
        <family val="2"/>
      </rPr>
      <t>*</t>
    </r>
    <r>
      <rPr>
        <sz val="15"/>
        <color indexed="39"/>
        <rFont val="TH SarabunPSK"/>
        <family val="2"/>
      </rPr>
      <t xml:space="preserve"> </t>
    </r>
    <r>
      <rPr>
        <sz val="15"/>
        <rFont val="TH SarabunPSK"/>
        <family val="2"/>
      </rPr>
      <t>(กระบวนการที่ดำเนินการข้ามหลายหน่วยงาน)</t>
    </r>
    <r>
      <rPr>
        <sz val="15"/>
        <color indexed="39"/>
        <rFont val="TH SarabunPSK"/>
        <family val="2"/>
      </rPr>
      <t xml:space="preserve"> (หน่วยปฏิบัติ : วทร.ฯ, รร.สธ.ทร.ฯ, ฝวก.ฯ, กศษ.ฯ, นกร.ฯ, รร.ชุมพลฯ)
</t>
    </r>
    <r>
      <rPr>
        <sz val="15"/>
        <rFont val="TH SarabunPSK"/>
        <family val="2"/>
      </rPr>
      <t>ตัวชี้วัดของการบรรลุผลลัพธ์การบรรลุผลของตัววัดร่วม ในการมีกระบวนการที่ดำเนินการข้ามหลายหน่วยงานของส่วนราชการ (Area base)</t>
    </r>
  </si>
  <si>
    <r>
      <rPr>
        <b/>
        <u/>
        <sz val="15"/>
        <color indexed="8"/>
        <rFont val="TH SarabunPSK"/>
        <family val="2"/>
      </rPr>
      <t>การบรรลุผลลัพธ์ตามตัวชี้วัดด้านการลดต้นทุนการสร้างนวัตกรรม และการจัดการกระบวนการ</t>
    </r>
    <r>
      <rPr>
        <b/>
        <sz val="15"/>
        <color indexed="39"/>
        <rFont val="TH SarabunPSK"/>
        <family val="2"/>
      </rPr>
      <t xml:space="preserve"> (หน่วยเจ้าภาพหลัก : หมวด 6/กปภ.ฯ)</t>
    </r>
    <r>
      <rPr>
        <sz val="15"/>
        <color indexed="8"/>
        <rFont val="TH SarabunPSK"/>
        <family val="2"/>
      </rPr>
      <t xml:space="preserve">
เป็นการวัดความสำเร็จของการดำเนินการบรรลุเป้าหมายด้านการบริหารจัดการเพื่อการลดต้นทุน การสร้างนวัตกรรม และการจัดการกระบวนการ 
</t>
    </r>
  </si>
  <si>
    <r>
      <t xml:space="preserve">จำนวนกระบวนการที่มีการปรับปรุงการทำงาน </t>
    </r>
    <r>
      <rPr>
        <u/>
        <sz val="15"/>
        <color indexed="39"/>
        <rFont val="TH SarabunPSK"/>
        <family val="2"/>
      </rPr>
      <t>โดยการลดต้นทุน</t>
    </r>
    <r>
      <rPr>
        <sz val="15"/>
        <color indexed="39"/>
        <rFont val="TH SarabunPSK"/>
        <family val="2"/>
      </rPr>
      <t xml:space="preserve">การทำงาน </t>
    </r>
  </si>
  <si>
    <r>
      <t xml:space="preserve">จำนวนกระบวนการที่มีการปรับปรุงการทำงาน </t>
    </r>
    <r>
      <rPr>
        <u/>
        <sz val="15"/>
        <color indexed="39"/>
        <rFont val="TH SarabunPSK"/>
        <family val="2"/>
      </rPr>
      <t>โดยการใช้เทคโนโลยีดิจิทัล</t>
    </r>
  </si>
  <si>
    <r>
      <rPr>
        <u/>
        <sz val="15"/>
        <color indexed="8"/>
        <rFont val="TH SarabunPSK"/>
        <family val="2"/>
      </rPr>
      <t>นวัตกรรมการปรับปรุงด้านนโยบาย กฏระเบียบ และกฎหมาย</t>
    </r>
    <r>
      <rPr>
        <sz val="15"/>
        <color indexed="8"/>
        <rFont val="TH SarabunPSK"/>
        <family val="2"/>
      </rPr>
      <t xml:space="preserve">
ตัวชี้วัดของนวัตกรรมการปรับปรุงด้านนโยบาย กฎระเบียบ และกฎหมาย</t>
    </r>
  </si>
  <si>
    <r>
      <rPr>
        <u/>
        <sz val="16"/>
        <color indexed="8"/>
        <rFont val="TH SarabunPSK"/>
        <family val="2"/>
      </rPr>
      <t>จำนวนนวัตกรรมของการปรับปรุงกระบวนการ</t>
    </r>
    <r>
      <rPr>
        <sz val="16"/>
        <color indexed="8"/>
        <rFont val="TH SarabunPSK"/>
        <family val="2"/>
      </rPr>
      <t xml:space="preserve">  (หน่วยปฏิบัติ : KM)
ตัวชี้วัดของนวัตกรรมการปรับปรุงกระบวนการ</t>
    </r>
  </si>
  <si>
    <r>
      <rPr>
        <u/>
        <sz val="16"/>
        <color indexed="8"/>
        <rFont val="TH SarabunPSK"/>
        <family val="2"/>
      </rPr>
      <t>ประสิทธิผลของการบรรเทาผลกระทบด้านภัยพิบัติต่าง ๆ</t>
    </r>
    <r>
      <rPr>
        <sz val="16"/>
        <color indexed="8"/>
        <rFont val="TH SarabunPSK"/>
        <family val="2"/>
      </rPr>
      <t xml:space="preserve"> (หน่วยปฏิบัติ : คณก.บริหารความต่อเนื่องฯ)
ตัวชี้วัดที่แสดงถึงประสิทธิผลของการบรรเทาผลกระทบด้านภัยพิบัติต่าง ๆ</t>
    </r>
  </si>
  <si>
    <r>
      <rPr>
        <b/>
        <u/>
        <sz val="15"/>
        <color indexed="39"/>
        <rFont val="TH SarabunPSK"/>
        <family val="2"/>
      </rPr>
      <t>ผลการปรับปรุงจากการใช้ดิจิทัลเทคโนโลยี</t>
    </r>
    <r>
      <rPr>
        <b/>
        <sz val="15"/>
        <color indexed="39"/>
        <rFont val="TH SarabunPSK"/>
        <family val="2"/>
      </rPr>
      <t xml:space="preserve">* </t>
    </r>
    <r>
      <rPr>
        <sz val="15"/>
        <color indexed="39"/>
        <rFont val="TH SarabunPSK"/>
        <family val="2"/>
      </rPr>
      <t xml:space="preserve">(หน่วยปฏิบัติ : มว.6)
</t>
    </r>
    <r>
      <rPr>
        <sz val="15"/>
        <rFont val="TH SarabunPSK"/>
        <family val="2"/>
      </rPr>
      <t>ตัวชี้วัดผลลัพธ์ของการปรับปรุงกระบวนการ และการบริการจากการใช้ดิจิทัลเทคโนโลยี ทั้งทางตรงและทางอ้อม</t>
    </r>
  </si>
  <si>
    <t>จำนวนครั้งในการจัดอบรมหรือฝึกซ้อมแผนบริหารความต่อเนื่อง</t>
  </si>
  <si>
    <t>ในสภาวะวิกฤติ หรือแผนเผชิญเหตุ</t>
  </si>
  <si>
    <r>
      <rPr>
        <u/>
        <sz val="15"/>
        <rFont val="TH SarabunPSK"/>
        <family val="2"/>
      </rPr>
      <t>ตัววัดตาม</t>
    </r>
    <r>
      <rPr>
        <u/>
        <sz val="15"/>
        <color indexed="56"/>
        <rFont val="TH SarabunPSK"/>
        <family val="2"/>
      </rPr>
      <t>นโยบายและแผนรัฐบาล</t>
    </r>
    <r>
      <rPr>
        <sz val="15"/>
        <rFont val="TH SarabunPSK"/>
        <family val="2"/>
      </rPr>
      <t xml:space="preserve"> 
ตัวชี้วัดของการบรรลุผลลัพธ์ของตามนโยบายและแผนรัฐบาล (Agenda base)</t>
    </r>
  </si>
  <si>
    <r>
      <rPr>
        <u/>
        <sz val="15"/>
        <color indexed="8"/>
        <rFont val="TH SarabunPSK"/>
        <family val="2"/>
      </rPr>
      <t>การดำเนินการด้านกฎหมาย</t>
    </r>
    <r>
      <rPr>
        <sz val="15"/>
        <color indexed="8"/>
        <rFont val="TH SarabunPSK"/>
        <family val="2"/>
      </rPr>
      <t xml:space="preserve">  
ตัวชี้วัดของการบรรลุผลการดำเนินการด้านกฎหมาย</t>
    </r>
  </si>
  <si>
    <r>
      <rPr>
        <b/>
        <u/>
        <sz val="15"/>
        <color indexed="39"/>
        <rFont val="TH SarabunPSK"/>
        <family val="2"/>
      </rPr>
      <t>ตัววัดของการบรรลุตามแผนยุทธศาสตร์</t>
    </r>
    <r>
      <rPr>
        <b/>
        <sz val="15"/>
        <color indexed="39"/>
        <rFont val="TH SarabunPSK"/>
        <family val="2"/>
      </rPr>
      <t>*  (หน่วยปฏิบัติ : หมวด 2/ศยร.ฯ)</t>
    </r>
    <r>
      <rPr>
        <sz val="15"/>
        <color indexed="39"/>
        <rFont val="TH SarabunPSK"/>
        <family val="2"/>
      </rPr>
      <t xml:space="preserve">
</t>
    </r>
    <r>
      <rPr>
        <sz val="15"/>
        <rFont val="TH SarabunPSK"/>
        <family val="2"/>
      </rPr>
      <t>ตัวชี้วัดของการบรรลุผลตามแผนยุทธศาสตร์</t>
    </r>
  </si>
  <si>
    <r>
      <t>ร้อยละของจำนวน</t>
    </r>
    <r>
      <rPr>
        <u/>
        <sz val="15"/>
        <color indexed="39"/>
        <rFont val="TH SarabunPSK"/>
        <family val="2"/>
      </rPr>
      <t>ตัวชี้วัดที่สำคัญ</t>
    </r>
    <r>
      <rPr>
        <sz val="15"/>
        <color indexed="39"/>
        <rFont val="TH SarabunPSK"/>
        <family val="2"/>
      </rPr>
      <t xml:space="preserve">ในแผนปฏิบัติราชการประจำปีที่บรรลุ </t>
    </r>
  </si>
  <si>
    <r>
      <rPr>
        <u/>
        <sz val="15"/>
        <color indexed="8"/>
        <rFont val="TH SarabunPSK"/>
        <family val="2"/>
      </rPr>
      <t>การบรรลุตามยุทธศาสตร์อื่น</t>
    </r>
    <r>
      <rPr>
        <sz val="15"/>
        <color indexed="8"/>
        <rFont val="TH SarabunPSK"/>
        <family val="2"/>
      </rPr>
      <t xml:space="preserve"> ๆ เช่น การบรรลุตัววัดร่วม การจัดอันดับ เป็นต้น  
ตัวชี้วัดของการบรรลุตามยุทธศาสตร์อื่น ๆ ตามนโยบายของส่วนราชการหรือของรัฐบาล เช่น ตัววัดร่วม ตัววัดที่แสดงถึงการปรับปรุงระดับในการจัดอันดับโดยองค์กรภายนอกประเทศในด้านต่าง ๆ เป็นต้น </t>
    </r>
  </si>
  <si>
    <t>กิจกรรม</t>
  </si>
  <si>
    <t>จกรรม</t>
  </si>
  <si>
    <t>รางวัล</t>
  </si>
  <si>
    <t>ใน ยศ.ทร.ทั้งหมด</t>
  </si>
  <si>
    <t>ร้อยละของจำนวนหน่วยที่จัดทำ Best practice ต่อจำนวนหน่วย</t>
  </si>
  <si>
    <t>กระบวนการ</t>
  </si>
  <si>
    <t>นวัตกรรม</t>
  </si>
  <si>
    <t>ครั้ง</t>
  </si>
  <si>
    <t>ร้อยละของจำนวนผู้รับบริการด้านการประวัติศาสตร์/พิพิธภัณฑ์ทหารเรือ</t>
  </si>
  <si>
    <t xml:space="preserve"> ได้รับความรู้เพิ่มขึ้น ต่อจำนวนผู้รับบริการทั้งหมด </t>
  </si>
  <si>
    <r>
      <rPr>
        <b/>
        <u/>
        <sz val="15"/>
        <color indexed="8"/>
        <rFont val="TH SarabunPSK"/>
        <family val="2"/>
      </rPr>
      <t>การบรรลุผลลัพธ์ของตัวชี้วัดตามพันธกิจ</t>
    </r>
    <r>
      <rPr>
        <b/>
        <sz val="15"/>
        <color indexed="8"/>
        <rFont val="TH SarabunPSK"/>
        <family val="2"/>
      </rPr>
      <t xml:space="preserve"> </t>
    </r>
    <r>
      <rPr>
        <b/>
        <sz val="15"/>
        <color indexed="39"/>
        <rFont val="TH SarabunPSK"/>
        <family val="2"/>
      </rPr>
      <t>(หน่วยเจ้าภาพหลัก : หมวด P/กศษ.ฯ)</t>
    </r>
    <r>
      <rPr>
        <sz val="15"/>
        <color indexed="8"/>
        <rFont val="TH SarabunPSK"/>
        <family val="2"/>
      </rPr>
      <t xml:space="preserve">
เป็นการวัดความสำเร็จของการดำเนินการบรรลุเป้าหมายตามแผนปฏิบัติราชการของส่วนราชการ ซึ่งตัวชี้วัดดังกล่าวต้องมี</t>
    </r>
    <r>
      <rPr>
        <sz val="15"/>
        <color rgb="FF002060"/>
        <rFont val="TH SarabunPSK"/>
        <family val="2"/>
      </rPr>
      <t>ความสัมพันธ์กับพันธกิจหลักและยุทธศาสตร์ของส่วนราชการ</t>
    </r>
    <r>
      <rPr>
        <sz val="15"/>
        <color indexed="8"/>
        <rFont val="TH SarabunPSK"/>
        <family val="2"/>
      </rPr>
      <t xml:space="preserve"> รวมทั้งตัววัดที่ดำเนินการตาม</t>
    </r>
    <r>
      <rPr>
        <sz val="15"/>
        <color rgb="FF002060"/>
        <rFont val="TH SarabunPSK"/>
        <family val="2"/>
      </rPr>
      <t>นโยบายและแผนของรัฐบาล</t>
    </r>
    <r>
      <rPr>
        <sz val="15"/>
        <color indexed="8"/>
        <rFont val="TH SarabunPSK"/>
        <family val="2"/>
      </rPr>
      <t>ที่กำหนดไว้ประจำปี และ</t>
    </r>
    <r>
      <rPr>
        <sz val="15"/>
        <color rgb="FF002060"/>
        <rFont val="TH SarabunPSK"/>
        <family val="2"/>
      </rPr>
      <t>ตัววัดร่วม ตัววัดด้านการดำเนินการตามกฎหมาย</t>
    </r>
    <r>
      <rPr>
        <sz val="15"/>
        <color indexed="39"/>
        <rFont val="TH SarabunPSK"/>
        <family val="2"/>
      </rPr>
      <t xml:space="preserve"> </t>
    </r>
    <r>
      <rPr>
        <sz val="15"/>
        <rFont val="TH SarabunPSK"/>
        <family val="2"/>
      </rPr>
      <t>และการบรรลุตามแผนยุทธศาสตร์ของส่วนราชการ</t>
    </r>
  </si>
  <si>
    <r>
      <rPr>
        <b/>
        <u/>
        <sz val="15"/>
        <color indexed="39"/>
        <rFont val="TH SarabunPSK"/>
        <family val="2"/>
      </rPr>
      <t>ตัววัดตามภารกิจหลัก</t>
    </r>
    <r>
      <rPr>
        <sz val="15"/>
        <color indexed="39"/>
        <rFont val="TH SarabunPSK"/>
        <family val="2"/>
      </rPr>
      <t xml:space="preserve"> (หน่วยปฏิบัติ : สถานศึกษา, ศภษ.ฯ, กปศ.ฯ, ศยร.ฯ, หมวด 2)
</t>
    </r>
    <r>
      <rPr>
        <sz val="15"/>
        <rFont val="TH SarabunPSK"/>
        <family val="2"/>
      </rPr>
      <t>ตัวชี้วัดของการบรรลุผลลัพธ์ของตามพันธกิจหรือภารกิจของส่วนราชการตามที่ระบุไว้ (Function base, Area base)</t>
    </r>
  </si>
  <si>
    <r>
      <t>(หลักสูตร</t>
    </r>
    <r>
      <rPr>
        <u/>
        <sz val="15"/>
        <rFont val="TH SarabunPSK"/>
        <family val="2"/>
      </rPr>
      <t>พัฒนากำลังพล</t>
    </r>
    <r>
      <rPr>
        <sz val="15"/>
        <rFont val="TH SarabunPSK"/>
        <family val="2"/>
      </rPr>
      <t>ของ ทร.)</t>
    </r>
  </si>
  <si>
    <r>
      <t xml:space="preserve"> </t>
    </r>
    <r>
      <rPr>
        <i/>
        <sz val="15"/>
        <rFont val="TH SarabunPSK"/>
        <family val="2"/>
      </rPr>
      <t>(หลักสูตร</t>
    </r>
    <r>
      <rPr>
        <i/>
        <u/>
        <sz val="15"/>
        <rFont val="TH SarabunPSK"/>
        <family val="2"/>
      </rPr>
      <t>ผลิตกำลังพล</t>
    </r>
    <r>
      <rPr>
        <i/>
        <sz val="15"/>
        <rFont val="TH SarabunPSK"/>
        <family val="2"/>
      </rPr>
      <t xml:space="preserve"> นรจ.รร.ชุมพลฯ)</t>
    </r>
  </si>
  <si>
    <r>
      <rPr>
        <u/>
        <sz val="15"/>
        <rFont val="TH SarabunPSK"/>
        <family val="2"/>
      </rPr>
      <t>คู่เทียบ</t>
    </r>
    <r>
      <rPr>
        <sz val="15"/>
        <rFont val="TH SarabunPSK"/>
        <family val="2"/>
      </rPr>
      <t xml:space="preserve"> : นรจ.รร.จอ.ยศ.ทอ.</t>
    </r>
  </si>
  <si>
    <t>ร้อยละของจำนวนสถานศึกษาภายนอกที่ให้ความร่วมมือในการจัด</t>
  </si>
  <si>
    <t>กิจกรรมแนะแนวการศึกษา ต่อจำนวนสถานศึกษาภายนอก</t>
  </si>
  <si>
    <t>ตามแผนที่กำหนด</t>
  </si>
  <si>
    <t>ร้อยละของจำนวนหน่วยงานภายนอกที่ให้ความร่วมมือในการจัดประชุม</t>
  </si>
  <si>
    <t>วิชาการ ต่อจำนวนหน่วยงานที่ประสานขอรับการสนับสนุนทั้งหมด</t>
  </si>
  <si>
    <t>≥ 90</t>
  </si>
  <si>
    <t>หน้า 18</t>
  </si>
  <si>
    <r>
      <rPr>
        <b/>
        <u/>
        <sz val="15"/>
        <color indexed="8"/>
        <rFont val="TH SarabunPSK"/>
        <family val="2"/>
      </rPr>
      <t xml:space="preserve">การบรรลุผลลัพธ์ตามตัวชี้วัดด้านการเป็นต้นแบบ </t>
    </r>
    <r>
      <rPr>
        <b/>
        <sz val="15"/>
        <color indexed="39"/>
        <rFont val="TH SarabunPSK"/>
        <family val="2"/>
      </rPr>
      <t>(หน่วยเจ้าภาพ : หมวด 1/กศษ.ฯ)</t>
    </r>
    <r>
      <rPr>
        <sz val="15"/>
        <color indexed="8"/>
        <rFont val="TH SarabunPSK"/>
        <family val="2"/>
      </rPr>
      <t xml:space="preserve">
วางใหม่ทั้งข้อ 7.4 เป็นการวัดความสำเร็จของการดำเนินการบรรลุเป้าหมายด้านการเป็นแ</t>
    </r>
    <r>
      <rPr>
        <sz val="15"/>
        <color rgb="FF002060"/>
        <rFont val="TH SarabunPSK"/>
        <family val="2"/>
      </rPr>
      <t>บบอย่างที่ดีหรือการเป็นต้นแบบของผู้บริหารและบุคลากร</t>
    </r>
    <r>
      <rPr>
        <sz val="15"/>
        <color indexed="8"/>
        <rFont val="TH SarabunPSK"/>
        <family val="2"/>
      </rPr>
      <t xml:space="preserve">ของส่วนราชการ </t>
    </r>
  </si>
  <si>
    <r>
      <rPr>
        <b/>
        <u/>
        <sz val="16"/>
        <color indexed="39"/>
        <rFont val="TH SarabunPSK"/>
        <family val="2"/>
      </rPr>
      <t>การลดต้นทุน</t>
    </r>
    <r>
      <rPr>
        <b/>
        <sz val="16"/>
        <color indexed="39"/>
        <rFont val="TH SarabunPSK"/>
        <family val="2"/>
      </rPr>
      <t>*</t>
    </r>
    <r>
      <rPr>
        <b/>
        <sz val="16"/>
        <color rgb="FF002060"/>
        <rFont val="TH SarabunPSK"/>
        <family val="2"/>
      </rPr>
      <t xml:space="preserve"> </t>
    </r>
    <r>
      <rPr>
        <sz val="16"/>
        <color rgb="FF002060"/>
        <rFont val="TH SarabunPSK"/>
        <family val="2"/>
      </rPr>
      <t>(ทั้งในระดับกระบวนการที่เกิดจากการปรับปรุงงาน และการนำเทคโนโลยีดิจิทัลมาใช้)</t>
    </r>
    <r>
      <rPr>
        <sz val="16"/>
        <color indexed="39"/>
        <rFont val="TH SarabunPSK"/>
        <family val="2"/>
      </rPr>
      <t xml:space="preserve"> (หน่วยปฏิบัติ : มว.6, KM)
</t>
    </r>
    <r>
      <rPr>
        <sz val="16"/>
        <rFont val="TH SarabunPSK"/>
        <family val="2"/>
      </rPr>
      <t>ตัวชี้วัดของการลดต้นทุนทั้งในระดับกระบวนการอันเกิดจากการปรับปรุงงาน และการนำเทคโนโลยีดิจิทัลมาใช้เพื่อลดต้นทุนในการทำงาน</t>
    </r>
  </si>
  <si>
    <t>≥ 40</t>
  </si>
  <si>
    <t>แบบรายงานผลลัพธ์การดำเนินการในหมวด 7 ของ ยศ.ทร. ตามเกณฑ์ในคู่มือการประเมินสถานะของหน่วยงานภาครัฐในการเป็นระบบราชการ 4.0 (PMQA 4.0)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</si>
</sst>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&quot;$&quot;#,##0.00"/>
    <numFmt numFmtId="188" formatCode="\(0\)"/>
  </numFmts>
  <fonts count="68">
    <font>
      <sz val="11"/>
      <color indexed="8"/>
      <name val="Calibri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u/>
      <sz val="16"/>
      <color indexed="8"/>
      <name val="TH SarabunPSK"/>
      <family val="2"/>
    </font>
    <font>
      <b/>
      <u/>
      <sz val="16"/>
      <color indexed="39"/>
      <name val="TH SarabunPSK"/>
      <family val="2"/>
    </font>
    <font>
      <b/>
      <sz val="16"/>
      <color indexed="39"/>
      <name val="TH SarabunPSK"/>
      <family val="2"/>
    </font>
    <font>
      <sz val="16"/>
      <color indexed="39"/>
      <name val="TH SarabunPSK"/>
      <family val="2"/>
    </font>
    <font>
      <sz val="16"/>
      <name val="TH SarabunPSK"/>
      <family val="2"/>
    </font>
    <font>
      <strike/>
      <sz val="16"/>
      <color indexed="8"/>
      <name val="TH SarabunPSK"/>
      <family val="2"/>
    </font>
    <font>
      <u val="double"/>
      <sz val="16"/>
      <name val="TH SarabunPSK"/>
      <family val="2"/>
    </font>
    <font>
      <strike/>
      <sz val="16"/>
      <name val="TH SarabunPSK"/>
      <family val="2"/>
    </font>
    <font>
      <u/>
      <sz val="16"/>
      <color indexed="39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8"/>
      <name val="Calibri"/>
      <family val="2"/>
    </font>
    <font>
      <i/>
      <u/>
      <sz val="16"/>
      <color indexed="48"/>
      <name val="TH SarabunPSK"/>
      <family val="2"/>
    </font>
    <font>
      <i/>
      <sz val="16"/>
      <color indexed="48"/>
      <name val="TH SarabunPSK"/>
      <family val="2"/>
    </font>
    <font>
      <b/>
      <sz val="14"/>
      <color indexed="62"/>
      <name val="TH SarabunPSK"/>
      <family val="2"/>
    </font>
    <font>
      <b/>
      <u val="double"/>
      <sz val="14"/>
      <color indexed="62"/>
      <name val="TH SarabunPSK"/>
      <family val="2"/>
    </font>
    <font>
      <sz val="14"/>
      <color indexed="8"/>
      <name val="TH SarabunPSK"/>
      <family val="2"/>
      <charset val="222"/>
    </font>
    <font>
      <sz val="14"/>
      <color indexed="8"/>
      <name val="Calibri"/>
      <family val="2"/>
      <charset val="222"/>
    </font>
    <font>
      <sz val="14"/>
      <name val="TH SarabunPSK"/>
      <family val="2"/>
      <charset val="222"/>
    </font>
    <font>
      <sz val="15"/>
      <color indexed="8"/>
      <name val="TH SarabunPSK"/>
      <family val="2"/>
    </font>
    <font>
      <i/>
      <sz val="15"/>
      <color indexed="48"/>
      <name val="TH SarabunPSK"/>
      <family val="2"/>
    </font>
    <font>
      <i/>
      <u/>
      <sz val="15"/>
      <color indexed="48"/>
      <name val="TH SarabunPSK"/>
      <family val="2"/>
    </font>
    <font>
      <sz val="15"/>
      <name val="TH SarabunPSK"/>
      <family val="2"/>
    </font>
    <font>
      <sz val="15"/>
      <color indexed="39"/>
      <name val="TH SarabunPSK"/>
      <family val="2"/>
    </font>
    <font>
      <b/>
      <sz val="15"/>
      <color indexed="8"/>
      <name val="TH SarabunPSK"/>
      <family val="2"/>
    </font>
    <font>
      <b/>
      <u/>
      <sz val="15"/>
      <color indexed="8"/>
      <name val="TH SarabunPSK"/>
      <family val="2"/>
    </font>
    <font>
      <b/>
      <sz val="15"/>
      <color indexed="39"/>
      <name val="TH SarabunPSK"/>
      <family val="2"/>
    </font>
    <font>
      <b/>
      <u/>
      <sz val="15"/>
      <color indexed="39"/>
      <name val="TH SarabunPSK"/>
      <family val="2"/>
    </font>
    <font>
      <u/>
      <sz val="15"/>
      <color indexed="8"/>
      <name val="TH SarabunPSK"/>
      <family val="2"/>
    </font>
    <font>
      <u/>
      <sz val="15"/>
      <name val="TH SarabunPSK"/>
      <family val="2"/>
    </font>
    <font>
      <u/>
      <sz val="15"/>
      <color indexed="56"/>
      <name val="TH SarabunPSK"/>
      <family val="2"/>
    </font>
    <font>
      <u/>
      <sz val="15"/>
      <color indexed="39"/>
      <name val="TH SarabunPSK"/>
      <family val="2"/>
    </font>
    <font>
      <sz val="11"/>
      <color indexed="8"/>
      <name val="TH SarabunPSK"/>
      <family val="2"/>
    </font>
    <font>
      <sz val="10"/>
      <name val="TH SarabunPSK"/>
      <family val="2"/>
    </font>
    <font>
      <sz val="8"/>
      <name val="TH SarabunPSK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sz val="16"/>
      <color rgb="FF3333FF"/>
      <name val="TH SarabunPSK"/>
      <family val="2"/>
    </font>
    <font>
      <strike/>
      <sz val="16"/>
      <color rgb="FFC00000"/>
      <name val="TH SarabunPSK"/>
      <family val="2"/>
    </font>
    <font>
      <strike/>
      <sz val="16"/>
      <color rgb="FF0000FF"/>
      <name val="TH SarabunPSK"/>
      <family val="2"/>
    </font>
    <font>
      <b/>
      <sz val="14"/>
      <color rgb="FF7030A0"/>
      <name val="TH SarabunPSK"/>
      <family val="2"/>
    </font>
    <font>
      <sz val="16"/>
      <color rgb="FFC00000"/>
      <name val="TH SarabunPSK"/>
      <family val="2"/>
    </font>
    <font>
      <i/>
      <sz val="16"/>
      <color rgb="FF3333FF"/>
      <name val="TH SarabunPSK"/>
      <family val="2"/>
    </font>
    <font>
      <sz val="14"/>
      <color rgb="FF7030A0"/>
      <name val="TH SarabunPSK"/>
      <family val="2"/>
    </font>
    <font>
      <strike/>
      <sz val="16"/>
      <color rgb="FFFF0000"/>
      <name val="TH SarabunPSK"/>
      <family val="2"/>
    </font>
    <font>
      <sz val="15"/>
      <color rgb="FF3333FF"/>
      <name val="TH SarabunPSK"/>
      <family val="2"/>
    </font>
    <font>
      <i/>
      <sz val="15"/>
      <color rgb="FF3333FF"/>
      <name val="TH SarabunPSK"/>
      <family val="2"/>
    </font>
    <font>
      <sz val="15"/>
      <color rgb="FF0000FF"/>
      <name val="TH SarabunPSK"/>
      <family val="2"/>
    </font>
    <font>
      <sz val="14"/>
      <color rgb="FFFF0000"/>
      <name val="TH SarabunPSK"/>
      <family val="2"/>
      <charset val="222"/>
    </font>
    <font>
      <strike/>
      <sz val="14"/>
      <color rgb="FF0000FF"/>
      <name val="TH SarabunPSK"/>
      <family val="2"/>
      <charset val="222"/>
    </font>
    <font>
      <strike/>
      <sz val="14"/>
      <color rgb="FFC00000"/>
      <name val="TH SarabunPSK"/>
      <family val="2"/>
      <charset val="222"/>
    </font>
    <font>
      <b/>
      <sz val="15"/>
      <color rgb="FF0000FF"/>
      <name val="TH SarabunPSK"/>
      <family val="2"/>
    </font>
    <font>
      <b/>
      <sz val="14"/>
      <color rgb="FF7030A0"/>
      <name val="TH SarabunPSK"/>
      <family val="2"/>
      <charset val="222"/>
    </font>
    <font>
      <sz val="15"/>
      <color rgb="FFFF0000"/>
      <name val="TH SarabunPSK"/>
      <family val="2"/>
    </font>
    <font>
      <sz val="14"/>
      <color theme="6" tint="0.79998168889431442"/>
      <name val="TH SarabunPSK"/>
      <family val="2"/>
      <charset val="222"/>
    </font>
    <font>
      <sz val="11"/>
      <color rgb="FFFF0000"/>
      <name val="Calibri"/>
      <family val="2"/>
    </font>
    <font>
      <sz val="15"/>
      <color rgb="FF002060"/>
      <name val="TH SarabunPSK"/>
      <family val="2"/>
    </font>
    <font>
      <i/>
      <sz val="15"/>
      <name val="TH SarabunPSK"/>
      <family val="2"/>
    </font>
    <font>
      <i/>
      <u/>
      <sz val="15"/>
      <name val="TH SarabunPSK"/>
      <family val="2"/>
    </font>
    <font>
      <b/>
      <sz val="16"/>
      <color rgb="FF002060"/>
      <name val="TH SarabunPSK"/>
      <family val="2"/>
    </font>
    <font>
      <sz val="16"/>
      <color rgb="FF002060"/>
      <name val="TH SarabunPSK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8"/>
      </patternFill>
    </fill>
    <fill>
      <patternFill patternType="solid">
        <fgColor indexed="14"/>
        <bgColor indexed="8"/>
      </patternFill>
    </fill>
    <fill>
      <patternFill patternType="solid">
        <fgColor indexed="15"/>
        <bgColor indexed="8"/>
      </patternFill>
    </fill>
    <fill>
      <patternFill patternType="solid">
        <fgColor indexed="17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10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2"/>
        <bgColor indexed="9"/>
      </patternFill>
    </fill>
    <fill>
      <patternFill patternType="solid">
        <fgColor indexed="16"/>
        <bgColor indexed="8"/>
      </patternFill>
    </fill>
    <fill>
      <patternFill patternType="solid">
        <fgColor indexed="19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DE3F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66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880">
    <xf numFmtId="0" fontId="0" fillId="0" borderId="0" xfId="0" applyFill="1" applyProtection="1"/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justify" vertical="top"/>
    </xf>
    <xf numFmtId="0" fontId="0" fillId="0" borderId="0" xfId="0" applyFill="1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top"/>
    </xf>
    <xf numFmtId="0" fontId="0" fillId="2" borderId="0" xfId="0" applyFill="1" applyAlignment="1" applyProtection="1">
      <alignment horizontal="left" vertical="center"/>
    </xf>
    <xf numFmtId="0" fontId="0" fillId="2" borderId="1" xfId="0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8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horizontal="justify" vertical="center" wrapText="1"/>
    </xf>
    <xf numFmtId="0" fontId="0" fillId="0" borderId="0" xfId="0" applyFill="1" applyAlignment="1" applyProtection="1">
      <alignment horizontal="justify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horizontal="right" vertical="top"/>
    </xf>
    <xf numFmtId="0" fontId="0" fillId="0" borderId="0" xfId="0" applyFill="1" applyAlignment="1" applyProtection="1">
      <alignment horizontal="right" vertical="center"/>
    </xf>
    <xf numFmtId="0" fontId="0" fillId="3" borderId="0" xfId="0" applyFill="1" applyAlignment="1" applyProtection="1">
      <alignment horizontal="left" vertical="center" wrapText="1"/>
    </xf>
    <xf numFmtId="0" fontId="0" fillId="4" borderId="0" xfId="0" applyFill="1" applyAlignment="1" applyProtection="1">
      <alignment horizontal="left" vertical="center" wrapText="1"/>
    </xf>
    <xf numFmtId="0" fontId="0" fillId="5" borderId="0" xfId="0" applyFill="1" applyAlignment="1" applyProtection="1">
      <alignment horizontal="left" vertical="center" wrapText="1"/>
    </xf>
    <xf numFmtId="0" fontId="0" fillId="6" borderId="9" xfId="0" applyFill="1" applyBorder="1" applyAlignment="1" applyProtection="1">
      <alignment horizontal="left" vertical="center" wrapText="1"/>
    </xf>
    <xf numFmtId="0" fontId="0" fillId="6" borderId="9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left" vertical="top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left" vertical="top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/>
    </xf>
    <xf numFmtId="0" fontId="4" fillId="0" borderId="0" xfId="0" applyFont="1" applyFill="1" applyProtection="1"/>
    <xf numFmtId="0" fontId="4" fillId="2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top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top"/>
    </xf>
    <xf numFmtId="0" fontId="4" fillId="0" borderId="0" xfId="0" applyFont="1" applyFill="1" applyAlignment="1" applyProtection="1">
      <alignment horizontal="justify" vertical="top"/>
    </xf>
    <xf numFmtId="0" fontId="4" fillId="0" borderId="0" xfId="0" applyFont="1" applyFill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left" vertical="top" wrapText="1"/>
    </xf>
    <xf numFmtId="49" fontId="5" fillId="0" borderId="5" xfId="0" applyNumberFormat="1" applyFont="1" applyFill="1" applyBorder="1" applyAlignment="1" applyProtection="1">
      <alignment horizontal="right" vertical="top" wrapText="1"/>
    </xf>
    <xf numFmtId="0" fontId="4" fillId="0" borderId="9" xfId="0" applyFont="1" applyFill="1" applyBorder="1" applyAlignment="1" applyProtection="1">
      <alignment horizontal="left" vertical="top" wrapText="1"/>
    </xf>
    <xf numFmtId="49" fontId="5" fillId="0" borderId="7" xfId="0" applyNumberFormat="1" applyFont="1" applyFill="1" applyBorder="1" applyAlignment="1" applyProtection="1">
      <alignment horizontal="right" vertical="top" wrapText="1"/>
    </xf>
    <xf numFmtId="0" fontId="4" fillId="0" borderId="7" xfId="0" applyFont="1" applyFill="1" applyBorder="1" applyAlignment="1" applyProtection="1">
      <alignment horizontal="left" vertical="top" wrapText="1"/>
    </xf>
    <xf numFmtId="0" fontId="4" fillId="0" borderId="5" xfId="0" applyFont="1" applyFill="1" applyBorder="1" applyAlignment="1" applyProtection="1">
      <alignment horizontal="right" vertical="top" wrapText="1"/>
    </xf>
    <xf numFmtId="0" fontId="4" fillId="0" borderId="0" xfId="0" applyFont="1" applyFill="1" applyBorder="1" applyAlignment="1" applyProtection="1">
      <alignment horizontal="right" vertical="top" wrapText="1"/>
    </xf>
    <xf numFmtId="0" fontId="5" fillId="0" borderId="5" xfId="0" applyFont="1" applyFill="1" applyBorder="1" applyAlignment="1" applyProtection="1">
      <alignment horizontal="righ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horizontal="right" vertical="top" wrapText="1"/>
    </xf>
    <xf numFmtId="0" fontId="42" fillId="0" borderId="5" xfId="0" applyFont="1" applyFill="1" applyBorder="1" applyAlignment="1" applyProtection="1">
      <alignment horizontal="right" vertical="top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right" vertical="top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2" fillId="0" borderId="5" xfId="0" applyFont="1" applyFill="1" applyBorder="1" applyAlignment="1" applyProtection="1">
      <alignment horizontal="right" vertical="top" wrapText="1"/>
    </xf>
    <xf numFmtId="0" fontId="43" fillId="0" borderId="10" xfId="0" applyFont="1" applyFill="1" applyBorder="1" applyAlignment="1" applyProtection="1">
      <alignment horizontal="left" vertical="top" wrapText="1"/>
    </xf>
    <xf numFmtId="0" fontId="4" fillId="0" borderId="9" xfId="0" applyFont="1" applyFill="1" applyBorder="1" applyAlignment="1" applyProtection="1">
      <alignment horizontal="center" vertical="top" wrapText="1"/>
    </xf>
    <xf numFmtId="49" fontId="5" fillId="0" borderId="12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49" fontId="5" fillId="0" borderId="3" xfId="0" applyNumberFormat="1" applyFont="1" applyFill="1" applyBorder="1" applyAlignment="1" applyProtection="1">
      <alignment horizontal="right" vertical="top" wrapText="1"/>
    </xf>
    <xf numFmtId="0" fontId="42" fillId="0" borderId="5" xfId="0" applyFont="1" applyFill="1" applyBorder="1" applyAlignment="1" applyProtection="1">
      <alignment horizontal="right" vertical="top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right" vertical="top" wrapText="1"/>
    </xf>
    <xf numFmtId="0" fontId="43" fillId="0" borderId="9" xfId="0" applyFont="1" applyFill="1" applyBorder="1" applyAlignment="1" applyProtection="1">
      <alignment horizontal="left" vertical="top" wrapText="1"/>
    </xf>
    <xf numFmtId="0" fontId="4" fillId="0" borderId="11" xfId="0" applyFont="1" applyFill="1" applyBorder="1" applyAlignment="1" applyProtection="1">
      <alignment horizontal="left" vertical="top" wrapText="1"/>
    </xf>
    <xf numFmtId="0" fontId="11" fillId="0" borderId="9" xfId="0" applyFont="1" applyFill="1" applyBorder="1" applyAlignment="1" applyProtection="1">
      <alignment horizontal="left" vertical="top" wrapText="1"/>
    </xf>
    <xf numFmtId="0" fontId="43" fillId="0" borderId="9" xfId="0" applyFont="1" applyFill="1" applyBorder="1" applyAlignment="1" applyProtection="1">
      <alignment horizontal="left" vertical="center" wrapText="1"/>
    </xf>
    <xf numFmtId="0" fontId="43" fillId="0" borderId="11" xfId="0" applyFont="1" applyFill="1" applyBorder="1" applyAlignment="1" applyProtection="1">
      <alignment horizontal="left" vertical="top" wrapText="1"/>
    </xf>
    <xf numFmtId="0" fontId="11" fillId="0" borderId="11" xfId="0" applyFont="1" applyFill="1" applyBorder="1" applyAlignment="1" applyProtection="1">
      <alignment horizontal="left" vertical="top" wrapText="1"/>
    </xf>
    <xf numFmtId="188" fontId="11" fillId="0" borderId="6" xfId="0" applyNumberFormat="1" applyFont="1" applyFill="1" applyBorder="1" applyAlignment="1" applyProtection="1">
      <alignment horizontal="center" vertical="top" wrapText="1"/>
    </xf>
    <xf numFmtId="188" fontId="43" fillId="0" borderId="6" xfId="0" applyNumberFormat="1" applyFont="1" applyFill="1" applyBorder="1" applyAlignment="1" applyProtection="1">
      <alignment horizontal="center" vertical="top" wrapText="1"/>
    </xf>
    <xf numFmtId="188" fontId="43" fillId="0" borderId="8" xfId="0" applyNumberFormat="1" applyFont="1" applyFill="1" applyBorder="1" applyAlignment="1" applyProtection="1">
      <alignment horizontal="center" vertical="top" wrapText="1"/>
    </xf>
    <xf numFmtId="0" fontId="44" fillId="0" borderId="9" xfId="0" applyFont="1" applyFill="1" applyBorder="1" applyAlignment="1" applyProtection="1">
      <alignment horizontal="left" vertical="top" wrapText="1"/>
    </xf>
    <xf numFmtId="188" fontId="4" fillId="0" borderId="6" xfId="0" applyNumberFormat="1" applyFont="1" applyFill="1" applyBorder="1" applyAlignment="1" applyProtection="1">
      <alignment horizontal="center" vertical="top" wrapText="1"/>
    </xf>
    <xf numFmtId="188" fontId="4" fillId="0" borderId="8" xfId="0" applyNumberFormat="1" applyFont="1" applyFill="1" applyBorder="1" applyAlignment="1" applyProtection="1">
      <alignment horizontal="center" vertical="top" wrapText="1"/>
    </xf>
    <xf numFmtId="188" fontId="5" fillId="0" borderId="6" xfId="0" applyNumberFormat="1" applyFont="1" applyFill="1" applyBorder="1" applyAlignment="1" applyProtection="1">
      <alignment horizontal="center" vertical="top" wrapText="1"/>
    </xf>
    <xf numFmtId="188" fontId="5" fillId="0" borderId="8" xfId="0" applyNumberFormat="1" applyFont="1" applyFill="1" applyBorder="1" applyAlignment="1" applyProtection="1">
      <alignment horizontal="center" vertical="top" wrapText="1"/>
    </xf>
    <xf numFmtId="188" fontId="4" fillId="0" borderId="3" xfId="0" applyNumberFormat="1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88" fontId="4" fillId="0" borderId="0" xfId="0" applyNumberFormat="1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 applyProtection="1">
      <alignment horizontal="center" vertical="top" wrapText="1"/>
    </xf>
    <xf numFmtId="188" fontId="4" fillId="0" borderId="1" xfId="0" applyNumberFormat="1" applyFont="1" applyFill="1" applyBorder="1" applyAlignment="1" applyProtection="1">
      <alignment horizontal="center" vertical="top" wrapText="1"/>
    </xf>
    <xf numFmtId="188" fontId="44" fillId="0" borderId="6" xfId="0" applyNumberFormat="1" applyFont="1" applyFill="1" applyBorder="1" applyAlignment="1" applyProtection="1">
      <alignment horizontal="center" vertical="top" wrapText="1"/>
    </xf>
    <xf numFmtId="188" fontId="44" fillId="0" borderId="8" xfId="0" applyNumberFormat="1" applyFont="1" applyFill="1" applyBorder="1" applyAlignment="1" applyProtection="1">
      <alignment horizontal="center" vertical="top" wrapText="1"/>
    </xf>
    <xf numFmtId="0" fontId="4" fillId="0" borderId="7" xfId="0" applyFont="1" applyFill="1" applyBorder="1" applyAlignment="1" applyProtection="1">
      <alignment horizontal="center" vertical="center" wrapText="1"/>
    </xf>
    <xf numFmtId="188" fontId="5" fillId="0" borderId="3" xfId="0" applyNumberFormat="1" applyFont="1" applyFill="1" applyBorder="1" applyAlignment="1" applyProtection="1">
      <alignment horizontal="center" vertical="top" wrapText="1"/>
    </xf>
    <xf numFmtId="0" fontId="4" fillId="0" borderId="15" xfId="0" applyFont="1" applyFill="1" applyBorder="1" applyAlignment="1" applyProtection="1">
      <alignment horizontal="left" vertical="top" wrapText="1"/>
    </xf>
    <xf numFmtId="0" fontId="4" fillId="0" borderId="11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center" vertical="top" wrapText="1"/>
    </xf>
    <xf numFmtId="0" fontId="4" fillId="0" borderId="16" xfId="0" applyFont="1" applyFill="1" applyBorder="1" applyAlignment="1" applyProtection="1">
      <alignment horizontal="center" vertical="center" wrapText="1"/>
    </xf>
    <xf numFmtId="188" fontId="4" fillId="0" borderId="3" xfId="0" applyNumberFormat="1" applyFont="1" applyFill="1" applyBorder="1" applyAlignment="1" applyProtection="1">
      <alignment horizontal="center" vertical="top" wrapText="1"/>
    </xf>
    <xf numFmtId="0" fontId="44" fillId="0" borderId="3" xfId="0" applyFont="1" applyFill="1" applyBorder="1" applyAlignment="1" applyProtection="1">
      <alignment horizontal="left" vertical="top" wrapText="1"/>
    </xf>
    <xf numFmtId="0" fontId="44" fillId="0" borderId="1" xfId="0" applyFont="1" applyFill="1" applyBorder="1" applyAlignment="1" applyProtection="1">
      <alignment horizontal="left" vertical="top" wrapText="1"/>
    </xf>
    <xf numFmtId="0" fontId="42" fillId="0" borderId="3" xfId="0" applyFont="1" applyFill="1" applyBorder="1" applyAlignment="1" applyProtection="1">
      <alignment horizontal="right" vertical="top" wrapText="1"/>
    </xf>
    <xf numFmtId="188" fontId="43" fillId="0" borderId="3" xfId="0" applyNumberFormat="1" applyFont="1" applyFill="1" applyBorder="1" applyAlignment="1" applyProtection="1">
      <alignment horizontal="center" vertical="top" wrapText="1"/>
    </xf>
    <xf numFmtId="0" fontId="43" fillId="0" borderId="3" xfId="0" applyFont="1" applyFill="1" applyBorder="1" applyAlignment="1" applyProtection="1">
      <alignment horizontal="left" vertical="top" wrapText="1"/>
    </xf>
    <xf numFmtId="0" fontId="42" fillId="0" borderId="1" xfId="0" applyFont="1" applyFill="1" applyBorder="1" applyAlignment="1" applyProtection="1">
      <alignment horizontal="right" vertical="top" wrapText="1"/>
    </xf>
    <xf numFmtId="188" fontId="43" fillId="0" borderId="1" xfId="0" applyNumberFormat="1" applyFont="1" applyFill="1" applyBorder="1" applyAlignment="1" applyProtection="1">
      <alignment horizontal="center" vertical="top" wrapText="1"/>
    </xf>
    <xf numFmtId="0" fontId="43" fillId="0" borderId="1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188" fontId="4" fillId="0" borderId="0" xfId="0" applyNumberFormat="1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>
      <alignment horizontal="left" vertical="top" wrapText="1"/>
    </xf>
    <xf numFmtId="188" fontId="43" fillId="0" borderId="0" xfId="0" applyNumberFormat="1" applyFont="1" applyFill="1" applyBorder="1" applyAlignment="1" applyProtection="1">
      <alignment horizontal="center" vertical="top" wrapText="1"/>
    </xf>
    <xf numFmtId="0" fontId="45" fillId="0" borderId="9" xfId="0" applyFont="1" applyFill="1" applyBorder="1" applyAlignment="1" applyProtection="1">
      <alignment horizontal="left" vertical="top" wrapText="1"/>
    </xf>
    <xf numFmtId="49" fontId="5" fillId="0" borderId="0" xfId="0" applyNumberFormat="1" applyFont="1" applyFill="1" applyBorder="1" applyAlignment="1" applyProtection="1">
      <alignment horizontal="right" vertical="top" wrapText="1"/>
    </xf>
    <xf numFmtId="188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17" xfId="0" applyFont="1" applyFill="1" applyBorder="1" applyAlignment="1" applyProtection="1">
      <alignment horizontal="right" vertical="top" wrapText="1"/>
    </xf>
    <xf numFmtId="188" fontId="4" fillId="0" borderId="17" xfId="0" applyNumberFormat="1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vertical="top" wrapText="1"/>
    </xf>
    <xf numFmtId="0" fontId="4" fillId="0" borderId="17" xfId="0" applyFont="1" applyFill="1" applyBorder="1" applyAlignment="1" applyProtection="1">
      <alignment horizontal="center" vertical="top" wrapText="1"/>
    </xf>
    <xf numFmtId="0" fontId="5" fillId="0" borderId="15" xfId="0" applyFont="1" applyFill="1" applyBorder="1" applyAlignment="1" applyProtection="1">
      <alignment horizontal="right" vertical="top" wrapText="1"/>
    </xf>
    <xf numFmtId="188" fontId="4" fillId="0" borderId="15" xfId="0" applyNumberFormat="1" applyFont="1" applyFill="1" applyBorder="1" applyAlignment="1" applyProtection="1">
      <alignment horizontal="center" vertical="top" wrapText="1"/>
    </xf>
    <xf numFmtId="0" fontId="4" fillId="0" borderId="15" xfId="0" applyFont="1" applyFill="1" applyBorder="1" applyAlignment="1" applyProtection="1">
      <alignment vertical="top" wrapText="1"/>
    </xf>
    <xf numFmtId="0" fontId="4" fillId="0" borderId="15" xfId="0" applyFont="1" applyFill="1" applyBorder="1" applyAlignment="1" applyProtection="1">
      <alignment horizontal="center" vertical="top" wrapText="1"/>
    </xf>
    <xf numFmtId="188" fontId="42" fillId="0" borderId="18" xfId="0" applyNumberFormat="1" applyFont="1" applyFill="1" applyBorder="1" applyAlignment="1" applyProtection="1">
      <alignment horizontal="center" vertical="top" wrapText="1"/>
    </xf>
    <xf numFmtId="0" fontId="42" fillId="0" borderId="0" xfId="0" applyFont="1" applyFill="1" applyBorder="1" applyAlignment="1" applyProtection="1">
      <alignment horizontal="right" vertical="top" wrapText="1"/>
    </xf>
    <xf numFmtId="188" fontId="45" fillId="0" borderId="8" xfId="0" applyNumberFormat="1" applyFont="1" applyFill="1" applyBorder="1" applyAlignment="1" applyProtection="1">
      <alignment horizontal="center" vertical="top" wrapText="1"/>
    </xf>
    <xf numFmtId="0" fontId="45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188" fontId="11" fillId="0" borderId="3" xfId="0" applyNumberFormat="1" applyFont="1" applyFill="1" applyBorder="1" applyAlignment="1" applyProtection="1">
      <alignment horizontal="center" vertical="top" wrapText="1"/>
    </xf>
    <xf numFmtId="188" fontId="11" fillId="0" borderId="0" xfId="0" applyNumberFormat="1" applyFont="1" applyFill="1" applyBorder="1" applyAlignment="1" applyProtection="1">
      <alignment horizontal="center" vertical="top" wrapText="1"/>
    </xf>
    <xf numFmtId="188" fontId="11" fillId="0" borderId="1" xfId="0" applyNumberFormat="1" applyFont="1" applyFill="1" applyBorder="1" applyAlignment="1" applyProtection="1">
      <alignment horizontal="center" vertical="top" wrapText="1"/>
    </xf>
    <xf numFmtId="0" fontId="5" fillId="0" borderId="19" xfId="0" applyFont="1" applyFill="1" applyBorder="1" applyAlignment="1" applyProtection="1">
      <alignment horizontal="right" vertical="top" wrapText="1"/>
    </xf>
    <xf numFmtId="0" fontId="5" fillId="0" borderId="20" xfId="0" applyFont="1" applyFill="1" applyBorder="1" applyAlignment="1" applyProtection="1">
      <alignment horizontal="right" vertical="top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right" vertical="top" wrapText="1"/>
    </xf>
    <xf numFmtId="188" fontId="46" fillId="0" borderId="6" xfId="0" applyNumberFormat="1" applyFont="1" applyFill="1" applyBorder="1" applyAlignment="1" applyProtection="1">
      <alignment horizontal="center" vertical="top" wrapText="1"/>
    </xf>
    <xf numFmtId="0" fontId="46" fillId="0" borderId="11" xfId="0" applyFont="1" applyFill="1" applyBorder="1" applyAlignment="1" applyProtection="1">
      <alignment horizontal="left" vertical="top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11" fillId="0" borderId="1" xfId="0" applyFont="1" applyFill="1" applyBorder="1" applyProtection="1"/>
    <xf numFmtId="0" fontId="11" fillId="13" borderId="9" xfId="0" applyFont="1" applyFill="1" applyBorder="1" applyAlignment="1" applyProtection="1">
      <alignment horizontal="left" vertical="top" wrapText="1"/>
    </xf>
    <xf numFmtId="0" fontId="11" fillId="0" borderId="3" xfId="0" applyFont="1" applyFill="1" applyBorder="1" applyAlignment="1" applyProtection="1">
      <alignment horizontal="left" vertical="top" wrapText="1"/>
    </xf>
    <xf numFmtId="0" fontId="11" fillId="14" borderId="9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21" xfId="0" applyFont="1" applyFill="1" applyBorder="1" applyAlignment="1" applyProtection="1">
      <alignment horizontal="left" vertical="top" wrapText="1"/>
    </xf>
    <xf numFmtId="0" fontId="11" fillId="0" borderId="15" xfId="0" applyFont="1" applyFill="1" applyBorder="1" applyAlignment="1" applyProtection="1">
      <alignment horizontal="right"/>
    </xf>
    <xf numFmtId="0" fontId="11" fillId="15" borderId="22" xfId="0" applyFont="1" applyFill="1" applyBorder="1" applyAlignment="1" applyProtection="1">
      <alignment horizontal="left" vertical="top" wrapText="1"/>
    </xf>
    <xf numFmtId="0" fontId="11" fillId="0" borderId="23" xfId="0" applyFont="1" applyFill="1" applyBorder="1" applyAlignment="1" applyProtection="1">
      <alignment horizontal="left" vertical="top" wrapText="1"/>
    </xf>
    <xf numFmtId="0" fontId="11" fillId="0" borderId="17" xfId="0" applyFont="1" applyFill="1" applyBorder="1" applyAlignment="1" applyProtection="1">
      <alignment horizontal="left" vertical="top" wrapText="1"/>
    </xf>
    <xf numFmtId="0" fontId="11" fillId="13" borderId="16" xfId="0" applyFont="1" applyFill="1" applyBorder="1" applyAlignment="1" applyProtection="1">
      <alignment horizontal="left" vertical="top" wrapText="1"/>
    </xf>
    <xf numFmtId="0" fontId="11" fillId="0" borderId="24" xfId="0" applyFont="1" applyFill="1" applyBorder="1" applyAlignment="1" applyProtection="1">
      <alignment horizontal="left" vertical="top" wrapText="1"/>
    </xf>
    <xf numFmtId="0" fontId="11" fillId="0" borderId="13" xfId="0" applyFont="1" applyFill="1" applyBorder="1" applyAlignment="1" applyProtection="1">
      <alignment horizontal="left" vertical="top" wrapText="1"/>
    </xf>
    <xf numFmtId="0" fontId="14" fillId="0" borderId="25" xfId="0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 applyProtection="1">
      <alignment horizontal="left" vertical="top" wrapText="1"/>
    </xf>
    <xf numFmtId="0" fontId="11" fillId="0" borderId="0" xfId="0" applyFont="1" applyFill="1" applyAlignment="1" applyProtection="1">
      <alignment horizontal="left" vertical="top" wrapText="1"/>
    </xf>
    <xf numFmtId="0" fontId="11" fillId="15" borderId="26" xfId="0" applyFont="1" applyFill="1" applyBorder="1" applyAlignment="1" applyProtection="1">
      <alignment horizontal="left" vertical="top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1" fillId="0" borderId="8" xfId="0" applyFont="1" applyFill="1" applyBorder="1" applyAlignment="1" applyProtection="1">
      <alignment horizontal="left" vertical="top" wrapText="1"/>
    </xf>
    <xf numFmtId="0" fontId="11" fillId="14" borderId="16" xfId="0" applyFont="1" applyFill="1" applyBorder="1" applyAlignment="1" applyProtection="1">
      <alignment horizontal="left" vertical="top" wrapText="1"/>
    </xf>
    <xf numFmtId="0" fontId="11" fillId="15" borderId="27" xfId="0" applyFont="1" applyFill="1" applyBorder="1" applyAlignment="1" applyProtection="1">
      <alignment horizontal="left" vertical="top" wrapText="1"/>
    </xf>
    <xf numFmtId="0" fontId="11" fillId="0" borderId="16" xfId="0" applyFont="1" applyFill="1" applyBorder="1" applyAlignment="1" applyProtection="1">
      <alignment horizontal="left" vertical="top" wrapText="1"/>
    </xf>
    <xf numFmtId="0" fontId="11" fillId="0" borderId="6" xfId="0" applyFont="1" applyFill="1" applyBorder="1" applyAlignment="1" applyProtection="1">
      <alignment horizontal="left" vertical="top" wrapText="1"/>
    </xf>
    <xf numFmtId="0" fontId="11" fillId="0" borderId="0" xfId="0" applyFont="1" applyFill="1" applyAlignment="1" applyProtection="1">
      <alignment horizontal="left" vertical="top"/>
    </xf>
    <xf numFmtId="0" fontId="11" fillId="0" borderId="0" xfId="0" applyFont="1" applyFill="1" applyAlignment="1" applyProtection="1">
      <alignment horizontal="justify" vertical="top"/>
    </xf>
    <xf numFmtId="0" fontId="11" fillId="0" borderId="0" xfId="0" applyFont="1" applyFill="1" applyProtection="1"/>
    <xf numFmtId="0" fontId="11" fillId="0" borderId="15" xfId="0" applyFont="1" applyFill="1" applyBorder="1" applyAlignment="1" applyProtection="1">
      <alignment horizontal="right" vertical="top" wrapText="1"/>
    </xf>
    <xf numFmtId="0" fontId="11" fillId="0" borderId="0" xfId="0" applyFont="1" applyFill="1" applyAlignment="1" applyProtection="1">
      <alignment horizontal="right" vertical="top" wrapText="1"/>
    </xf>
    <xf numFmtId="0" fontId="11" fillId="0" borderId="0" xfId="0" applyFont="1" applyFill="1" applyBorder="1" applyAlignment="1" applyProtection="1">
      <alignment horizontal="right" vertical="top" wrapText="1"/>
    </xf>
    <xf numFmtId="0" fontId="43" fillId="0" borderId="26" xfId="0" applyFont="1" applyFill="1" applyBorder="1" applyAlignment="1" applyProtection="1">
      <alignment horizontal="left" vertical="top" wrapText="1"/>
    </xf>
    <xf numFmtId="0" fontId="43" fillId="0" borderId="11" xfId="0" applyFont="1" applyFill="1" applyBorder="1" applyAlignment="1" applyProtection="1">
      <alignment vertical="top" wrapText="1"/>
    </xf>
    <xf numFmtId="0" fontId="43" fillId="0" borderId="8" xfId="0" applyFont="1" applyFill="1" applyBorder="1" applyAlignment="1" applyProtection="1">
      <alignment vertical="top" wrapText="1"/>
    </xf>
    <xf numFmtId="0" fontId="43" fillId="0" borderId="4" xfId="0" applyFont="1" applyFill="1" applyBorder="1" applyAlignment="1" applyProtection="1">
      <alignment vertical="top" wrapText="1"/>
    </xf>
    <xf numFmtId="188" fontId="43" fillId="0" borderId="28" xfId="0" applyNumberFormat="1" applyFont="1" applyFill="1" applyBorder="1" applyAlignment="1" applyProtection="1">
      <alignment horizontal="center" vertical="top" wrapText="1"/>
    </xf>
    <xf numFmtId="0" fontId="43" fillId="0" borderId="29" xfId="0" applyFont="1" applyFill="1" applyBorder="1" applyAlignment="1" applyProtection="1">
      <alignment vertical="top" wrapText="1"/>
    </xf>
    <xf numFmtId="0" fontId="16" fillId="6" borderId="9" xfId="0" applyFont="1" applyFill="1" applyBorder="1" applyAlignment="1" applyProtection="1">
      <alignment horizontal="center" vertical="center" wrapText="1"/>
    </xf>
    <xf numFmtId="0" fontId="16" fillId="6" borderId="11" xfId="0" applyFont="1" applyFill="1" applyBorder="1" applyAlignment="1" applyProtection="1">
      <alignment horizontal="center" vertical="center" wrapText="1"/>
    </xf>
    <xf numFmtId="0" fontId="16" fillId="6" borderId="16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left" vertical="top" wrapText="1"/>
    </xf>
    <xf numFmtId="0" fontId="17" fillId="0" borderId="11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center" vertical="top" wrapText="1"/>
    </xf>
    <xf numFmtId="0" fontId="44" fillId="0" borderId="30" xfId="0" applyFont="1" applyFill="1" applyBorder="1" applyAlignment="1" applyProtection="1">
      <alignment horizontal="left" vertical="top" wrapText="1"/>
    </xf>
    <xf numFmtId="0" fontId="4" fillId="0" borderId="30" xfId="0" applyFont="1" applyFill="1" applyBorder="1" applyAlignment="1" applyProtection="1">
      <alignment horizontal="center" vertical="top" wrapText="1"/>
    </xf>
    <xf numFmtId="0" fontId="11" fillId="0" borderId="30" xfId="0" applyFont="1" applyFill="1" applyBorder="1" applyAlignment="1" applyProtection="1">
      <alignment horizontal="left" vertical="top" wrapText="1"/>
    </xf>
    <xf numFmtId="188" fontId="44" fillId="0" borderId="0" xfId="0" applyNumberFormat="1" applyFont="1" applyFill="1" applyBorder="1" applyAlignment="1" applyProtection="1">
      <alignment horizontal="center" vertical="top" wrapText="1"/>
    </xf>
    <xf numFmtId="0" fontId="47" fillId="13" borderId="9" xfId="0" applyFont="1" applyFill="1" applyBorder="1" applyAlignment="1" applyProtection="1">
      <alignment horizontal="left" vertical="top" wrapText="1"/>
    </xf>
    <xf numFmtId="0" fontId="17" fillId="0" borderId="30" xfId="0" applyFont="1" applyFill="1" applyBorder="1" applyAlignment="1" applyProtection="1">
      <alignment horizontal="left" vertical="top" wrapText="1"/>
    </xf>
    <xf numFmtId="0" fontId="17" fillId="0" borderId="16" xfId="0" applyFont="1" applyFill="1" applyBorder="1" applyAlignment="1" applyProtection="1">
      <alignment horizontal="left" vertical="top" wrapText="1"/>
    </xf>
    <xf numFmtId="188" fontId="44" fillId="0" borderId="3" xfId="0" applyNumberFormat="1" applyFont="1" applyFill="1" applyBorder="1" applyAlignment="1" applyProtection="1">
      <alignment horizontal="center" vertical="top" wrapText="1"/>
    </xf>
    <xf numFmtId="49" fontId="44" fillId="0" borderId="3" xfId="0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48" fillId="0" borderId="11" xfId="0" applyFont="1" applyFill="1" applyBorder="1" applyAlignment="1" applyProtection="1">
      <alignment horizontal="center" vertical="top" wrapText="1"/>
    </xf>
    <xf numFmtId="0" fontId="47" fillId="14" borderId="9" xfId="0" applyFont="1" applyFill="1" applyBorder="1" applyAlignment="1" applyProtection="1">
      <alignment horizontal="left" vertical="top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49" fillId="0" borderId="30" xfId="0" applyFont="1" applyFill="1" applyBorder="1" applyAlignment="1" applyProtection="1">
      <alignment horizontal="left" vertical="top" wrapText="1"/>
    </xf>
    <xf numFmtId="49" fontId="44" fillId="0" borderId="31" xfId="0" applyNumberFormat="1" applyFont="1" applyFill="1" applyBorder="1" applyAlignment="1" applyProtection="1">
      <alignment horizontal="left" vertical="top" wrapText="1"/>
    </xf>
    <xf numFmtId="0" fontId="4" fillId="0" borderId="31" xfId="0" applyFont="1" applyFill="1" applyBorder="1" applyAlignment="1" applyProtection="1">
      <alignment horizontal="center" vertical="top" wrapText="1"/>
    </xf>
    <xf numFmtId="49" fontId="44" fillId="0" borderId="32" xfId="0" applyNumberFormat="1" applyFont="1" applyFill="1" applyBorder="1" applyAlignment="1" applyProtection="1">
      <alignment horizontal="left" vertical="top" wrapText="1"/>
    </xf>
    <xf numFmtId="0" fontId="4" fillId="0" borderId="32" xfId="0" applyFont="1" applyFill="1" applyBorder="1" applyAlignment="1" applyProtection="1">
      <alignment horizontal="center" vertical="top" wrapText="1"/>
    </xf>
    <xf numFmtId="0" fontId="11" fillId="0" borderId="33" xfId="0" applyFont="1" applyFill="1" applyBorder="1" applyAlignment="1" applyProtection="1">
      <alignment horizontal="left" vertical="top" wrapText="1"/>
    </xf>
    <xf numFmtId="0" fontId="11" fillId="0" borderId="34" xfId="0" applyFont="1" applyFill="1" applyBorder="1" applyAlignment="1" applyProtection="1">
      <alignment horizontal="left" vertical="top" wrapText="1"/>
    </xf>
    <xf numFmtId="0" fontId="11" fillId="0" borderId="31" xfId="0" applyFont="1" applyFill="1" applyBorder="1" applyAlignment="1" applyProtection="1">
      <alignment horizontal="left" vertical="top" wrapText="1"/>
    </xf>
    <xf numFmtId="0" fontId="17" fillId="0" borderId="33" xfId="0" applyFont="1" applyFill="1" applyBorder="1" applyAlignment="1" applyProtection="1">
      <alignment horizontal="left" vertical="top" wrapText="1"/>
    </xf>
    <xf numFmtId="0" fontId="17" fillId="0" borderId="34" xfId="0" applyFont="1" applyFill="1" applyBorder="1" applyAlignment="1" applyProtection="1">
      <alignment horizontal="left" vertical="top" wrapText="1"/>
    </xf>
    <xf numFmtId="0" fontId="17" fillId="0" borderId="31" xfId="0" applyFont="1" applyFill="1" applyBorder="1" applyAlignment="1" applyProtection="1">
      <alignment horizontal="left" vertical="top" wrapText="1"/>
    </xf>
    <xf numFmtId="0" fontId="50" fillId="0" borderId="30" xfId="0" applyFont="1" applyFill="1" applyBorder="1" applyAlignment="1" applyProtection="1">
      <alignment horizontal="left" vertical="top" wrapText="1"/>
    </xf>
    <xf numFmtId="0" fontId="17" fillId="0" borderId="35" xfId="0" applyFont="1" applyFill="1" applyBorder="1" applyAlignment="1" applyProtection="1">
      <alignment horizontal="left" vertical="top" wrapText="1"/>
    </xf>
    <xf numFmtId="0" fontId="17" fillId="0" borderId="3" xfId="0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left" vertical="top" wrapText="1"/>
    </xf>
    <xf numFmtId="0" fontId="11" fillId="0" borderId="36" xfId="0" applyFont="1" applyFill="1" applyBorder="1" applyAlignment="1" applyProtection="1">
      <alignment horizontal="left" vertical="top" wrapText="1"/>
    </xf>
    <xf numFmtId="0" fontId="17" fillId="0" borderId="37" xfId="0" applyFont="1" applyFill="1" applyBorder="1" applyAlignment="1" applyProtection="1">
      <alignment horizontal="left" vertical="top" wrapText="1"/>
    </xf>
    <xf numFmtId="0" fontId="4" fillId="0" borderId="20" xfId="0" applyFont="1" applyFill="1" applyBorder="1" applyAlignment="1" applyProtection="1">
      <alignment horizontal="right" vertical="top" wrapText="1"/>
    </xf>
    <xf numFmtId="0" fontId="43" fillId="0" borderId="16" xfId="0" applyFont="1" applyFill="1" applyBorder="1" applyAlignment="1" applyProtection="1">
      <alignment horizontal="left" vertical="top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vertical="top"/>
    </xf>
    <xf numFmtId="49" fontId="5" fillId="0" borderId="1" xfId="0" applyNumberFormat="1" applyFont="1" applyFill="1" applyBorder="1" applyAlignment="1" applyProtection="1">
      <alignment horizontal="right" vertical="top" wrapText="1"/>
    </xf>
    <xf numFmtId="188" fontId="44" fillId="0" borderId="1" xfId="0" applyNumberFormat="1" applyFont="1" applyFill="1" applyBorder="1" applyAlignment="1" applyProtection="1">
      <alignment horizontal="center" vertical="top" wrapText="1"/>
    </xf>
    <xf numFmtId="49" fontId="4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49" fontId="44" fillId="0" borderId="0" xfId="0" applyNumberFormat="1" applyFont="1" applyFill="1" applyBorder="1" applyAlignment="1" applyProtection="1">
      <alignment horizontal="left" vertical="top" wrapText="1"/>
    </xf>
    <xf numFmtId="188" fontId="45" fillId="0" borderId="38" xfId="0" applyNumberFormat="1" applyFont="1" applyFill="1" applyBorder="1" applyAlignment="1" applyProtection="1">
      <alignment horizontal="center" vertical="top" wrapText="1"/>
    </xf>
    <xf numFmtId="0" fontId="17" fillId="0" borderId="39" xfId="0" applyFont="1" applyFill="1" applyBorder="1" applyAlignment="1" applyProtection="1">
      <alignment horizontal="left" vertical="top" wrapText="1"/>
    </xf>
    <xf numFmtId="0" fontId="11" fillId="0" borderId="4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right" vertical="top" wrapText="1"/>
    </xf>
    <xf numFmtId="188" fontId="45" fillId="0" borderId="0" xfId="0" applyNumberFormat="1" applyFont="1" applyFill="1" applyBorder="1" applyAlignment="1" applyProtection="1">
      <alignment horizontal="center" vertical="top" wrapText="1"/>
    </xf>
    <xf numFmtId="0" fontId="17" fillId="0" borderId="41" xfId="0" applyFont="1" applyFill="1" applyBorder="1" applyAlignment="1" applyProtection="1">
      <alignment horizontal="left" vertical="top" wrapText="1"/>
    </xf>
    <xf numFmtId="0" fontId="11" fillId="0" borderId="11" xfId="0" applyFont="1" applyFill="1" applyBorder="1" applyAlignment="1" applyProtection="1">
      <alignment horizontal="left" vertical="center" wrapText="1"/>
    </xf>
    <xf numFmtId="0" fontId="17" fillId="0" borderId="42" xfId="0" applyFont="1" applyFill="1" applyBorder="1" applyAlignment="1" applyProtection="1">
      <alignment horizontal="left" vertical="top" wrapText="1"/>
    </xf>
    <xf numFmtId="0" fontId="17" fillId="0" borderId="43" xfId="0" applyFont="1" applyFill="1" applyBorder="1" applyAlignment="1" applyProtection="1">
      <alignment horizontal="left" vertical="top" wrapText="1"/>
    </xf>
    <xf numFmtId="0" fontId="51" fillId="0" borderId="43" xfId="0" applyFont="1" applyFill="1" applyBorder="1" applyAlignment="1" applyProtection="1">
      <alignment horizontal="center" vertical="top" wrapText="1"/>
    </xf>
    <xf numFmtId="0" fontId="17" fillId="0" borderId="44" xfId="0" applyFont="1" applyFill="1" applyBorder="1" applyAlignment="1" applyProtection="1">
      <alignment horizontal="left" vertical="top" wrapText="1"/>
    </xf>
    <xf numFmtId="0" fontId="46" fillId="0" borderId="35" xfId="0" applyFont="1" applyFill="1" applyBorder="1" applyAlignment="1" applyProtection="1">
      <alignment horizontal="center" vertical="center" wrapText="1"/>
    </xf>
    <xf numFmtId="0" fontId="4" fillId="6" borderId="26" xfId="0" applyFont="1" applyFill="1" applyBorder="1" applyAlignment="1" applyProtection="1">
      <alignment horizontal="center" vertical="center" wrapText="1"/>
    </xf>
    <xf numFmtId="0" fontId="24" fillId="0" borderId="45" xfId="0" applyFont="1" applyFill="1" applyBorder="1" applyAlignment="1" applyProtection="1">
      <alignment horizontal="center" vertical="center" wrapText="1"/>
    </xf>
    <xf numFmtId="0" fontId="24" fillId="0" borderId="26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45" xfId="0" applyFont="1" applyFill="1" applyBorder="1" applyAlignment="1" applyProtection="1">
      <alignment horizontal="center" vertical="center" wrapText="1"/>
    </xf>
    <xf numFmtId="0" fontId="25" fillId="0" borderId="11" xfId="0" applyFont="1" applyFill="1" applyBorder="1" applyAlignment="1" applyProtection="1">
      <alignment horizontal="center" vertical="top" wrapText="1"/>
    </xf>
    <xf numFmtId="0" fontId="25" fillId="0" borderId="30" xfId="0" applyFont="1" applyFill="1" applyBorder="1" applyAlignment="1" applyProtection="1">
      <alignment horizontal="center" vertical="top" wrapText="1"/>
    </xf>
    <xf numFmtId="0" fontId="25" fillId="0" borderId="16" xfId="0" applyFont="1" applyFill="1" applyBorder="1" applyAlignment="1" applyProtection="1">
      <alignment horizontal="center" vertical="top" wrapText="1"/>
    </xf>
    <xf numFmtId="0" fontId="23" fillId="0" borderId="10" xfId="0" applyFont="1" applyFill="1" applyBorder="1" applyAlignment="1" applyProtection="1">
      <alignment horizontal="center" vertical="center"/>
    </xf>
    <xf numFmtId="188" fontId="52" fillId="0" borderId="6" xfId="0" applyNumberFormat="1" applyFont="1" applyFill="1" applyBorder="1" applyAlignment="1" applyProtection="1">
      <alignment horizontal="center" vertical="top" wrapText="1"/>
    </xf>
    <xf numFmtId="0" fontId="52" fillId="0" borderId="11" xfId="0" applyFont="1" applyFill="1" applyBorder="1" applyAlignment="1" applyProtection="1">
      <alignment horizontal="left" vertical="top" wrapText="1"/>
    </xf>
    <xf numFmtId="0" fontId="26" fillId="0" borderId="11" xfId="0" applyFont="1" applyFill="1" applyBorder="1" applyAlignment="1" applyProtection="1">
      <alignment horizontal="center" vertical="top" wrapText="1"/>
    </xf>
    <xf numFmtId="0" fontId="52" fillId="0" borderId="30" xfId="0" applyFont="1" applyFill="1" applyBorder="1" applyAlignment="1" applyProtection="1">
      <alignment horizontal="left" vertical="top" wrapText="1"/>
    </xf>
    <xf numFmtId="0" fontId="26" fillId="0" borderId="30" xfId="0" applyFont="1" applyFill="1" applyBorder="1" applyAlignment="1" applyProtection="1">
      <alignment horizontal="center" vertical="top" wrapText="1"/>
    </xf>
    <xf numFmtId="0" fontId="52" fillId="0" borderId="16" xfId="0" applyFont="1" applyFill="1" applyBorder="1" applyAlignment="1" applyProtection="1">
      <alignment horizontal="left" vertical="top" wrapText="1"/>
    </xf>
    <xf numFmtId="0" fontId="26" fillId="0" borderId="16" xfId="0" applyFont="1" applyFill="1" applyBorder="1" applyAlignment="1" applyProtection="1">
      <alignment horizontal="center" vertical="top" wrapText="1"/>
    </xf>
    <xf numFmtId="0" fontId="53" fillId="0" borderId="30" xfId="0" applyFont="1" applyFill="1" applyBorder="1" applyAlignment="1" applyProtection="1">
      <alignment horizontal="left" vertical="top" wrapText="1"/>
    </xf>
    <xf numFmtId="49" fontId="52" fillId="0" borderId="31" xfId="0" applyNumberFormat="1" applyFont="1" applyFill="1" applyBorder="1" applyAlignment="1" applyProtection="1">
      <alignment horizontal="left" vertical="top" wrapText="1"/>
    </xf>
    <xf numFmtId="0" fontId="26" fillId="0" borderId="31" xfId="0" applyFont="1" applyFill="1" applyBorder="1" applyAlignment="1" applyProtection="1">
      <alignment horizontal="center" vertical="top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0" fontId="16" fillId="0" borderId="30" xfId="0" applyFont="1" applyFill="1" applyBorder="1" applyAlignment="1" applyProtection="1">
      <alignment horizontal="center" vertical="center" wrapText="1"/>
    </xf>
    <xf numFmtId="0" fontId="16" fillId="0" borderId="16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top" wrapText="1"/>
    </xf>
    <xf numFmtId="0" fontId="16" fillId="0" borderId="30" xfId="0" applyFont="1" applyFill="1" applyBorder="1" applyAlignment="1" applyProtection="1">
      <alignment horizontal="center" vertical="top" wrapText="1"/>
    </xf>
    <xf numFmtId="0" fontId="16" fillId="0" borderId="16" xfId="0" applyFont="1" applyFill="1" applyBorder="1" applyAlignment="1" applyProtection="1">
      <alignment horizontal="center" vertical="top" wrapText="1"/>
    </xf>
    <xf numFmtId="0" fontId="16" fillId="0" borderId="9" xfId="0" applyFont="1" applyFill="1" applyBorder="1" applyAlignment="1" applyProtection="1">
      <alignment horizontal="center" vertical="top" wrapText="1"/>
    </xf>
    <xf numFmtId="0" fontId="21" fillId="13" borderId="9" xfId="0" applyFont="1" applyFill="1" applyBorder="1" applyAlignment="1" applyProtection="1">
      <alignment horizontal="left" vertical="top" wrapText="1"/>
    </xf>
    <xf numFmtId="0" fontId="16" fillId="0" borderId="0" xfId="0" applyFont="1" applyFill="1" applyProtection="1"/>
    <xf numFmtId="0" fontId="17" fillId="0" borderId="11" xfId="0" applyFont="1" applyFill="1" applyBorder="1" applyAlignment="1" applyProtection="1">
      <alignment horizontal="center" vertical="top" wrapText="1"/>
    </xf>
    <xf numFmtId="0" fontId="17" fillId="0" borderId="30" xfId="0" applyFont="1" applyFill="1" applyBorder="1" applyAlignment="1" applyProtection="1">
      <alignment horizontal="center" vertical="top" wrapText="1"/>
    </xf>
    <xf numFmtId="0" fontId="29" fillId="0" borderId="30" xfId="0" applyFont="1" applyFill="1" applyBorder="1" applyAlignment="1" applyProtection="1">
      <alignment horizontal="left" vertical="top" wrapText="1"/>
    </xf>
    <xf numFmtId="0" fontId="29" fillId="0" borderId="34" xfId="0" applyFont="1" applyFill="1" applyBorder="1" applyAlignment="1" applyProtection="1">
      <alignment horizontal="left" vertical="top" wrapText="1"/>
    </xf>
    <xf numFmtId="188" fontId="52" fillId="0" borderId="8" xfId="0" applyNumberFormat="1" applyFont="1" applyFill="1" applyBorder="1" applyAlignment="1" applyProtection="1">
      <alignment horizontal="center" vertical="top" wrapText="1"/>
    </xf>
    <xf numFmtId="0" fontId="26" fillId="0" borderId="0" xfId="0" applyFont="1" applyFill="1" applyAlignment="1" applyProtection="1">
      <alignment horizontal="left" vertical="center"/>
    </xf>
    <xf numFmtId="0" fontId="26" fillId="0" borderId="0" xfId="0" applyFont="1" applyFill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left" vertical="center"/>
    </xf>
    <xf numFmtId="0" fontId="26" fillId="0" borderId="0" xfId="0" applyFont="1" applyFill="1" applyAlignment="1" applyProtection="1">
      <alignment horizontal="left" vertical="top" wrapText="1"/>
    </xf>
    <xf numFmtId="0" fontId="54" fillId="0" borderId="16" xfId="0" applyFont="1" applyFill="1" applyBorder="1" applyAlignment="1" applyProtection="1">
      <alignment vertical="center" wrapText="1"/>
    </xf>
    <xf numFmtId="0" fontId="52" fillId="0" borderId="9" xfId="0" applyFont="1" applyFill="1" applyBorder="1" applyAlignment="1" applyProtection="1">
      <alignment horizontal="left" vertical="top" wrapText="1"/>
    </xf>
    <xf numFmtId="0" fontId="54" fillId="0" borderId="11" xfId="0" applyFont="1" applyFill="1" applyBorder="1" applyAlignment="1" applyProtection="1">
      <alignment vertical="top" wrapText="1"/>
    </xf>
    <xf numFmtId="0" fontId="4" fillId="0" borderId="45" xfId="0" applyFont="1" applyFill="1" applyBorder="1" applyAlignment="1" applyProtection="1">
      <alignment horizontal="center" vertical="top" wrapText="1"/>
    </xf>
    <xf numFmtId="0" fontId="26" fillId="2" borderId="1" xfId="0" applyFont="1" applyFill="1" applyBorder="1" applyAlignment="1" applyProtection="1">
      <alignment horizontal="left" vertical="center"/>
    </xf>
    <xf numFmtId="49" fontId="31" fillId="0" borderId="5" xfId="0" applyNumberFormat="1" applyFont="1" applyFill="1" applyBorder="1" applyAlignment="1" applyProtection="1">
      <alignment horizontal="right" vertical="top" wrapText="1"/>
    </xf>
    <xf numFmtId="49" fontId="31" fillId="0" borderId="3" xfId="0" applyNumberFormat="1" applyFont="1" applyFill="1" applyBorder="1" applyAlignment="1" applyProtection="1">
      <alignment horizontal="right" vertical="top" wrapText="1"/>
    </xf>
    <xf numFmtId="188" fontId="52" fillId="0" borderId="3" xfId="0" applyNumberFormat="1" applyFont="1" applyFill="1" applyBorder="1" applyAlignment="1" applyProtection="1">
      <alignment horizontal="center" vertical="top" wrapText="1"/>
    </xf>
    <xf numFmtId="49" fontId="31" fillId="0" borderId="0" xfId="0" applyNumberFormat="1" applyFont="1" applyFill="1" applyBorder="1" applyAlignment="1" applyProtection="1">
      <alignment horizontal="right" vertical="top" wrapText="1"/>
    </xf>
    <xf numFmtId="49" fontId="31" fillId="0" borderId="7" xfId="0" applyNumberFormat="1" applyFont="1" applyFill="1" applyBorder="1" applyAlignment="1" applyProtection="1">
      <alignment horizontal="right" vertical="top" wrapText="1"/>
    </xf>
    <xf numFmtId="188" fontId="31" fillId="0" borderId="8" xfId="0" applyNumberFormat="1" applyFont="1" applyFill="1" applyBorder="1" applyAlignment="1" applyProtection="1">
      <alignment horizontal="center" vertical="top" wrapText="1"/>
    </xf>
    <xf numFmtId="49" fontId="31" fillId="0" borderId="12" xfId="0" applyNumberFormat="1" applyFont="1" applyFill="1" applyBorder="1" applyAlignment="1" applyProtection="1">
      <alignment horizontal="right" vertical="top" wrapText="1"/>
    </xf>
    <xf numFmtId="188" fontId="31" fillId="0" borderId="0" xfId="0" applyNumberFormat="1" applyFont="1" applyFill="1" applyBorder="1" applyAlignment="1" applyProtection="1">
      <alignment horizontal="center" vertical="top" wrapText="1"/>
    </xf>
    <xf numFmtId="188" fontId="54" fillId="0" borderId="6" xfId="0" applyNumberFormat="1" applyFont="1" applyFill="1" applyBorder="1" applyAlignment="1" applyProtection="1">
      <alignment horizontal="center" vertical="top" wrapText="1"/>
    </xf>
    <xf numFmtId="0" fontId="26" fillId="0" borderId="7" xfId="0" applyFont="1" applyFill="1" applyBorder="1" applyAlignment="1" applyProtection="1">
      <alignment horizontal="left" vertical="top" wrapText="1"/>
    </xf>
    <xf numFmtId="188" fontId="26" fillId="0" borderId="8" xfId="0" applyNumberFormat="1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left" vertical="top" wrapText="1"/>
    </xf>
    <xf numFmtId="188" fontId="26" fillId="0" borderId="0" xfId="0" applyNumberFormat="1" applyFont="1" applyFill="1" applyBorder="1" applyAlignment="1" applyProtection="1">
      <alignment horizontal="center" vertical="top" wrapText="1"/>
    </xf>
    <xf numFmtId="0" fontId="26" fillId="0" borderId="0" xfId="0" applyFont="1" applyFill="1" applyAlignment="1" applyProtection="1">
      <alignment horizontal="left" vertical="top"/>
    </xf>
    <xf numFmtId="0" fontId="26" fillId="0" borderId="0" xfId="0" applyFont="1" applyFill="1" applyAlignment="1" applyProtection="1">
      <alignment horizontal="justify" vertical="top"/>
    </xf>
    <xf numFmtId="0" fontId="26" fillId="0" borderId="9" xfId="0" applyFont="1" applyFill="1" applyBorder="1" applyAlignment="1" applyProtection="1">
      <alignment horizontal="left" vertical="top" wrapText="1"/>
    </xf>
    <xf numFmtId="188" fontId="31" fillId="0" borderId="3" xfId="0" applyNumberFormat="1" applyFont="1" applyFill="1" applyBorder="1" applyAlignment="1" applyProtection="1">
      <alignment horizontal="center" vertical="top" wrapText="1"/>
    </xf>
    <xf numFmtId="0" fontId="26" fillId="0" borderId="3" xfId="0" applyFont="1" applyFill="1" applyBorder="1" applyAlignment="1" applyProtection="1">
      <alignment horizontal="left" vertical="top" wrapText="1"/>
    </xf>
    <xf numFmtId="49" fontId="31" fillId="0" borderId="2" xfId="0" applyNumberFormat="1" applyFont="1" applyFill="1" applyBorder="1" applyAlignment="1" applyProtection="1">
      <alignment horizontal="right" vertical="top" wrapText="1"/>
    </xf>
    <xf numFmtId="0" fontId="16" fillId="2" borderId="1" xfId="0" applyFont="1" applyFill="1" applyBorder="1" applyAlignment="1" applyProtection="1">
      <alignment horizontal="left" vertical="center"/>
    </xf>
    <xf numFmtId="0" fontId="16" fillId="0" borderId="31" xfId="0" applyFont="1" applyFill="1" applyBorder="1" applyAlignment="1" applyProtection="1">
      <alignment horizontal="center" vertical="top" wrapText="1"/>
    </xf>
    <xf numFmtId="0" fontId="16" fillId="0" borderId="3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center" vertical="top" wrapText="1"/>
    </xf>
    <xf numFmtId="0" fontId="16" fillId="0" borderId="34" xfId="0" applyFont="1" applyFill="1" applyBorder="1" applyAlignment="1" applyProtection="1">
      <alignment horizontal="center" vertical="top" wrapText="1"/>
    </xf>
    <xf numFmtId="0" fontId="16" fillId="0" borderId="9" xfId="0" applyFont="1" applyFill="1" applyBorder="1" applyAlignment="1" applyProtection="1">
      <alignment horizontal="left" vertical="top" wrapText="1"/>
    </xf>
    <xf numFmtId="0" fontId="16" fillId="0" borderId="3" xfId="0" applyFont="1" applyFill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left" vertical="top" wrapText="1"/>
    </xf>
    <xf numFmtId="0" fontId="16" fillId="0" borderId="0" xfId="0" applyFont="1" applyFill="1" applyAlignment="1" applyProtection="1">
      <alignment horizontal="left" vertical="top" wrapText="1"/>
    </xf>
    <xf numFmtId="0" fontId="16" fillId="0" borderId="0" xfId="0" applyFont="1" applyFill="1" applyAlignment="1" applyProtection="1">
      <alignment horizontal="left" vertical="top"/>
    </xf>
    <xf numFmtId="0" fontId="16" fillId="0" borderId="0" xfId="0" applyFont="1" applyFill="1" applyAlignment="1" applyProtection="1">
      <alignment horizontal="justify" vertical="top"/>
    </xf>
    <xf numFmtId="49" fontId="17" fillId="0" borderId="30" xfId="0" applyNumberFormat="1" applyFont="1" applyFill="1" applyBorder="1" applyAlignment="1" applyProtection="1">
      <alignment horizontal="center" vertical="top" wrapText="1"/>
    </xf>
    <xf numFmtId="0" fontId="16" fillId="0" borderId="32" xfId="0" applyFont="1" applyFill="1" applyBorder="1" applyAlignment="1" applyProtection="1">
      <alignment horizontal="center" vertical="top" wrapText="1"/>
    </xf>
    <xf numFmtId="0" fontId="17" fillId="0" borderId="1" xfId="0" applyFont="1" applyFill="1" applyBorder="1" applyAlignment="1" applyProtection="1">
      <alignment horizontal="right" vertical="top"/>
    </xf>
    <xf numFmtId="0" fontId="17" fillId="0" borderId="0" xfId="0" applyFont="1" applyFill="1" applyBorder="1" applyAlignment="1" applyProtection="1">
      <alignment horizontal="right" vertical="top"/>
    </xf>
    <xf numFmtId="0" fontId="17" fillId="0" borderId="16" xfId="0" applyFont="1" applyFill="1" applyBorder="1" applyAlignment="1" applyProtection="1">
      <alignment horizontal="center" vertical="top" wrapText="1"/>
    </xf>
    <xf numFmtId="0" fontId="17" fillId="0" borderId="11" xfId="0" applyFont="1" applyFill="1" applyBorder="1" applyAlignment="1" applyProtection="1">
      <alignment horizontal="center" vertical="center" wrapText="1"/>
    </xf>
    <xf numFmtId="0" fontId="21" fillId="14" borderId="9" xfId="0" applyFont="1" applyFill="1" applyBorder="1" applyAlignment="1" applyProtection="1">
      <alignment horizontal="left" vertical="top" wrapText="1"/>
    </xf>
    <xf numFmtId="0" fontId="21" fillId="16" borderId="9" xfId="0" applyFont="1" applyFill="1" applyBorder="1" applyAlignment="1" applyProtection="1">
      <alignment horizontal="left" vertical="top" wrapText="1"/>
    </xf>
    <xf numFmtId="0" fontId="17" fillId="0" borderId="32" xfId="0" applyFont="1" applyFill="1" applyBorder="1" applyAlignment="1" applyProtection="1">
      <alignment horizontal="left" vertical="top" wrapText="1"/>
    </xf>
    <xf numFmtId="0" fontId="16" fillId="0" borderId="33" xfId="0" applyFont="1" applyFill="1" applyBorder="1" applyAlignment="1" applyProtection="1">
      <alignment horizontal="center" vertical="top" wrapText="1"/>
    </xf>
    <xf numFmtId="0" fontId="16" fillId="0" borderId="10" xfId="0" applyFont="1" applyFill="1" applyBorder="1" applyAlignment="1" applyProtection="1">
      <alignment horizontal="center" vertical="top" wrapText="1"/>
    </xf>
    <xf numFmtId="0" fontId="16" fillId="0" borderId="45" xfId="0" applyFont="1" applyFill="1" applyBorder="1" applyAlignment="1" applyProtection="1">
      <alignment horizontal="center" vertical="top" wrapText="1"/>
    </xf>
    <xf numFmtId="0" fontId="16" fillId="0" borderId="26" xfId="0" applyFont="1" applyFill="1" applyBorder="1" applyAlignment="1" applyProtection="1">
      <alignment horizontal="center" vertical="top" wrapText="1"/>
    </xf>
    <xf numFmtId="0" fontId="11" fillId="15" borderId="46" xfId="0" applyFont="1" applyFill="1" applyBorder="1" applyAlignment="1" applyProtection="1">
      <alignment horizontal="left" vertical="top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top" wrapText="1"/>
    </xf>
    <xf numFmtId="0" fontId="23" fillId="0" borderId="45" xfId="0" applyFont="1" applyFill="1" applyBorder="1" applyAlignment="1" applyProtection="1">
      <alignment horizontal="center" vertical="top" wrapText="1"/>
    </xf>
    <xf numFmtId="0" fontId="23" fillId="0" borderId="11" xfId="0" applyFont="1" applyFill="1" applyBorder="1" applyAlignment="1" applyProtection="1">
      <alignment horizontal="center" vertical="top" wrapText="1"/>
    </xf>
    <xf numFmtId="0" fontId="54" fillId="0" borderId="11" xfId="0" applyFont="1" applyFill="1" applyBorder="1" applyAlignment="1" applyProtection="1">
      <alignment horizontal="left" vertical="top" wrapText="1"/>
    </xf>
    <xf numFmtId="0" fontId="30" fillId="0" borderId="30" xfId="0" applyFont="1" applyFill="1" applyBorder="1" applyAlignment="1" applyProtection="1">
      <alignment horizontal="left" vertical="top" wrapText="1"/>
    </xf>
    <xf numFmtId="49" fontId="29" fillId="0" borderId="31" xfId="0" applyNumberFormat="1" applyFont="1" applyFill="1" applyBorder="1" applyAlignment="1" applyProtection="1">
      <alignment horizontal="left" vertical="top" wrapText="1"/>
    </xf>
    <xf numFmtId="0" fontId="30" fillId="0" borderId="30" xfId="0" applyFont="1" applyFill="1" applyBorder="1" applyAlignment="1" applyProtection="1">
      <alignment vertical="top" wrapText="1"/>
    </xf>
    <xf numFmtId="0" fontId="54" fillId="0" borderId="30" xfId="0" applyFont="1" applyFill="1" applyBorder="1" applyAlignment="1" applyProtection="1">
      <alignment vertical="top" wrapText="1"/>
    </xf>
    <xf numFmtId="49" fontId="29" fillId="0" borderId="34" xfId="0" applyNumberFormat="1" applyFont="1" applyFill="1" applyBorder="1" applyAlignment="1" applyProtection="1">
      <alignment horizontal="left" vertical="top" wrapText="1"/>
    </xf>
    <xf numFmtId="49" fontId="29" fillId="0" borderId="32" xfId="0" applyNumberFormat="1" applyFont="1" applyFill="1" applyBorder="1" applyAlignment="1" applyProtection="1">
      <alignment horizontal="left" vertical="top" wrapText="1"/>
    </xf>
    <xf numFmtId="49" fontId="29" fillId="0" borderId="0" xfId="0" applyNumberFormat="1" applyFont="1" applyFill="1" applyBorder="1" applyAlignment="1" applyProtection="1">
      <alignment horizontal="left" vertical="top" wrapText="1"/>
    </xf>
    <xf numFmtId="49" fontId="29" fillId="0" borderId="33" xfId="0" applyNumberFormat="1" applyFont="1" applyFill="1" applyBorder="1" applyAlignment="1" applyProtection="1">
      <alignment horizontal="left" vertical="top" wrapText="1"/>
    </xf>
    <xf numFmtId="0" fontId="26" fillId="0" borderId="33" xfId="0" applyFont="1" applyFill="1" applyBorder="1" applyAlignment="1" applyProtection="1">
      <alignment horizontal="center" vertical="top" wrapText="1"/>
    </xf>
    <xf numFmtId="0" fontId="29" fillId="0" borderId="33" xfId="0" applyFont="1" applyFill="1" applyBorder="1" applyAlignment="1" applyProtection="1">
      <alignment horizontal="left" vertical="top" wrapText="1"/>
    </xf>
    <xf numFmtId="0" fontId="29" fillId="0" borderId="31" xfId="0" applyFont="1" applyFill="1" applyBorder="1" applyAlignment="1" applyProtection="1">
      <alignment horizontal="left" vertical="top" wrapText="1"/>
    </xf>
    <xf numFmtId="0" fontId="31" fillId="0" borderId="7" xfId="0" applyFont="1" applyFill="1" applyBorder="1" applyAlignment="1" applyProtection="1">
      <alignment horizontal="right" vertical="top" wrapText="1"/>
    </xf>
    <xf numFmtId="188" fontId="54" fillId="0" borderId="8" xfId="0" applyNumberFormat="1" applyFont="1" applyFill="1" applyBorder="1" applyAlignment="1" applyProtection="1">
      <alignment horizontal="center" vertical="top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9" fillId="0" borderId="16" xfId="0" applyFont="1" applyFill="1" applyBorder="1" applyAlignment="1" applyProtection="1">
      <alignment horizontal="left" vertical="top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5" fillId="0" borderId="47" xfId="0" applyFont="1" applyFill="1" applyBorder="1" applyAlignment="1" applyProtection="1">
      <alignment horizontal="right" vertical="top" wrapText="1"/>
    </xf>
    <xf numFmtId="188" fontId="43" fillId="0" borderId="38" xfId="0" applyNumberFormat="1" applyFont="1" applyFill="1" applyBorder="1" applyAlignment="1" applyProtection="1">
      <alignment horizontal="center" vertical="top" wrapText="1"/>
    </xf>
    <xf numFmtId="188" fontId="43" fillId="0" borderId="22" xfId="0" applyNumberFormat="1" applyFont="1" applyFill="1" applyBorder="1" applyAlignment="1" applyProtection="1">
      <alignment horizontal="center" vertical="top" wrapText="1"/>
    </xf>
    <xf numFmtId="0" fontId="17" fillId="0" borderId="48" xfId="0" applyFont="1" applyFill="1" applyBorder="1" applyAlignment="1" applyProtection="1">
      <alignment horizontal="left" vertical="top" wrapText="1"/>
    </xf>
    <xf numFmtId="49" fontId="11" fillId="0" borderId="43" xfId="0" applyNumberFormat="1" applyFont="1" applyFill="1" applyBorder="1" applyAlignment="1" applyProtection="1">
      <alignment vertical="top" wrapText="1"/>
    </xf>
    <xf numFmtId="49" fontId="11" fillId="0" borderId="49" xfId="0" applyNumberFormat="1" applyFont="1" applyFill="1" applyBorder="1" applyAlignment="1" applyProtection="1">
      <alignment vertical="top" wrapText="1"/>
    </xf>
    <xf numFmtId="49" fontId="11" fillId="0" borderId="0" xfId="0" applyNumberFormat="1" applyFont="1" applyFill="1" applyBorder="1" applyAlignment="1" applyProtection="1">
      <alignment vertical="top" wrapText="1"/>
    </xf>
    <xf numFmtId="0" fontId="54" fillId="0" borderId="30" xfId="0" applyFont="1" applyFill="1" applyBorder="1" applyAlignment="1" applyProtection="1">
      <alignment horizontal="left" vertical="top" wrapText="1"/>
    </xf>
    <xf numFmtId="0" fontId="54" fillId="0" borderId="50" xfId="0" applyFont="1" applyFill="1" applyBorder="1" applyAlignment="1" applyProtection="1">
      <alignment horizontal="left" vertical="top" wrapText="1"/>
    </xf>
    <xf numFmtId="0" fontId="54" fillId="0" borderId="42" xfId="0" applyFont="1" applyFill="1" applyBorder="1" applyAlignment="1" applyProtection="1">
      <alignment horizontal="left" vertical="top" wrapText="1"/>
    </xf>
    <xf numFmtId="0" fontId="23" fillId="0" borderId="26" xfId="0" applyFont="1" applyFill="1" applyBorder="1" applyAlignment="1" applyProtection="1">
      <alignment horizontal="center" vertical="top" wrapText="1"/>
    </xf>
    <xf numFmtId="0" fontId="23" fillId="0" borderId="16" xfId="0" applyFont="1" applyFill="1" applyBorder="1" applyAlignment="1" applyProtection="1">
      <alignment horizontal="center" vertical="top" wrapText="1"/>
    </xf>
    <xf numFmtId="0" fontId="24" fillId="0" borderId="16" xfId="0" applyFont="1" applyFill="1" applyBorder="1" applyAlignment="1" applyProtection="1">
      <alignment horizontal="center" vertical="top" wrapText="1"/>
    </xf>
    <xf numFmtId="0" fontId="23" fillId="0" borderId="30" xfId="0" applyFont="1" applyFill="1" applyBorder="1" applyAlignment="1" applyProtection="1">
      <alignment horizontal="center" vertical="top" wrapText="1"/>
    </xf>
    <xf numFmtId="0" fontId="23" fillId="0" borderId="31" xfId="0" applyFont="1" applyFill="1" applyBorder="1" applyAlignment="1" applyProtection="1">
      <alignment horizontal="center" vertical="top" wrapText="1"/>
    </xf>
    <xf numFmtId="0" fontId="23" fillId="0" borderId="3" xfId="0" applyFont="1" applyFill="1" applyBorder="1" applyAlignment="1" applyProtection="1">
      <alignment horizontal="center" vertical="top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51" xfId="0" applyFont="1" applyFill="1" applyBorder="1" applyAlignment="1" applyProtection="1">
      <alignment horizontal="center" vertical="center" wrapText="1"/>
    </xf>
    <xf numFmtId="0" fontId="23" fillId="0" borderId="43" xfId="0" applyFont="1" applyFill="1" applyBorder="1" applyAlignment="1" applyProtection="1">
      <alignment horizontal="center" vertical="center" wrapText="1"/>
    </xf>
    <xf numFmtId="0" fontId="23" fillId="0" borderId="48" xfId="0" applyFont="1" applyFill="1" applyBorder="1" applyAlignment="1" applyProtection="1">
      <alignment horizontal="center" vertical="center" wrapText="1"/>
    </xf>
    <xf numFmtId="0" fontId="55" fillId="0" borderId="30" xfId="0" applyFont="1" applyFill="1" applyBorder="1" applyAlignment="1" applyProtection="1">
      <alignment horizontal="center" vertical="top" wrapText="1"/>
    </xf>
    <xf numFmtId="0" fontId="23" fillId="0" borderId="44" xfId="0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left" vertical="top" wrapText="1"/>
    </xf>
    <xf numFmtId="0" fontId="23" fillId="0" borderId="0" xfId="0" applyFont="1" applyFill="1" applyAlignment="1" applyProtection="1">
      <alignment horizontal="left" vertical="top" wrapText="1"/>
    </xf>
    <xf numFmtId="0" fontId="23" fillId="0" borderId="0" xfId="0" applyFont="1" applyFill="1" applyAlignment="1" applyProtection="1">
      <alignment horizontal="left" vertical="top"/>
    </xf>
    <xf numFmtId="0" fontId="23" fillId="0" borderId="0" xfId="0" applyFont="1" applyFill="1" applyAlignment="1" applyProtection="1">
      <alignment horizontal="justify" vertical="top"/>
    </xf>
    <xf numFmtId="0" fontId="23" fillId="0" borderId="0" xfId="0" applyFont="1" applyFill="1" applyAlignment="1" applyProtection="1">
      <alignment horizontal="left" vertical="center"/>
    </xf>
    <xf numFmtId="0" fontId="17" fillId="0" borderId="30" xfId="0" applyFont="1" applyFill="1" applyBorder="1" applyAlignment="1" applyProtection="1">
      <alignment horizontal="center" vertical="center" wrapText="1"/>
    </xf>
    <xf numFmtId="49" fontId="29" fillId="0" borderId="44" xfId="0" applyNumberFormat="1" applyFont="1" applyFill="1" applyBorder="1" applyAlignment="1" applyProtection="1">
      <alignment horizontal="left" vertical="top" wrapText="1"/>
    </xf>
    <xf numFmtId="0" fontId="17" fillId="0" borderId="24" xfId="0" applyFont="1" applyFill="1" applyBorder="1" applyAlignment="1" applyProtection="1">
      <alignment horizontal="center" vertical="center" wrapText="1"/>
    </xf>
    <xf numFmtId="49" fontId="29" fillId="0" borderId="42" xfId="0" applyNumberFormat="1" applyFont="1" applyFill="1" applyBorder="1" applyAlignment="1" applyProtection="1">
      <alignment horizontal="left" vertical="top" wrapText="1"/>
    </xf>
    <xf numFmtId="0" fontId="17" fillId="0" borderId="35" xfId="0" applyFont="1" applyFill="1" applyBorder="1" applyAlignment="1" applyProtection="1">
      <alignment horizontal="center" vertical="top" wrapText="1"/>
    </xf>
    <xf numFmtId="188" fontId="45" fillId="0" borderId="3" xfId="0" applyNumberFormat="1" applyFont="1" applyFill="1" applyBorder="1" applyAlignment="1" applyProtection="1">
      <alignment horizontal="center" vertical="top" wrapText="1"/>
    </xf>
    <xf numFmtId="49" fontId="29" fillId="0" borderId="3" xfId="0" applyNumberFormat="1" applyFont="1" applyFill="1" applyBorder="1" applyAlignment="1" applyProtection="1">
      <alignment horizontal="left" vertical="top" wrapText="1"/>
    </xf>
    <xf numFmtId="0" fontId="46" fillId="0" borderId="3" xfId="0" applyFont="1" applyFill="1" applyBorder="1" applyAlignment="1" applyProtection="1">
      <alignment horizontal="center" vertical="center" wrapText="1"/>
    </xf>
    <xf numFmtId="0" fontId="56" fillId="0" borderId="3" xfId="0" applyFont="1" applyFill="1" applyBorder="1" applyAlignment="1" applyProtection="1">
      <alignment horizontal="center" vertical="center" wrapText="1"/>
    </xf>
    <xf numFmtId="0" fontId="57" fillId="0" borderId="3" xfId="0" applyFont="1" applyFill="1" applyBorder="1" applyAlignment="1" applyProtection="1">
      <alignment horizontal="center" vertical="center" wrapText="1"/>
    </xf>
    <xf numFmtId="0" fontId="46" fillId="0" borderId="0" xfId="0" applyFont="1" applyFill="1" applyBorder="1" applyAlignment="1" applyProtection="1">
      <alignment horizontal="center" vertical="center" wrapText="1"/>
    </xf>
    <xf numFmtId="0" fontId="56" fillId="0" borderId="0" xfId="0" applyFont="1" applyFill="1" applyBorder="1" applyAlignment="1" applyProtection="1">
      <alignment horizontal="center" vertical="center" wrapText="1"/>
    </xf>
    <xf numFmtId="0" fontId="57" fillId="0" borderId="0" xfId="0" applyFont="1" applyFill="1" applyBorder="1" applyAlignment="1" applyProtection="1">
      <alignment horizontal="center" vertical="center" wrapText="1"/>
    </xf>
    <xf numFmtId="0" fontId="54" fillId="0" borderId="16" xfId="0" applyFont="1" applyFill="1" applyBorder="1" applyAlignment="1" applyProtection="1">
      <alignment horizontal="left" vertical="top" wrapText="1"/>
    </xf>
    <xf numFmtId="0" fontId="54" fillId="0" borderId="35" xfId="0" applyFont="1" applyFill="1" applyBorder="1" applyAlignment="1" applyProtection="1">
      <alignment horizontal="left" vertical="top" wrapText="1"/>
    </xf>
    <xf numFmtId="0" fontId="58" fillId="0" borderId="5" xfId="0" applyFont="1" applyFill="1" applyBorder="1" applyAlignment="1" applyProtection="1">
      <alignment horizontal="right" vertical="top" wrapText="1"/>
    </xf>
    <xf numFmtId="0" fontId="58" fillId="0" borderId="3" xfId="0" applyFont="1" applyFill="1" applyBorder="1" applyAlignment="1" applyProtection="1">
      <alignment horizontal="right" vertical="top" wrapText="1"/>
    </xf>
    <xf numFmtId="188" fontId="54" fillId="0" borderId="3" xfId="0" applyNumberFormat="1" applyFont="1" applyFill="1" applyBorder="1" applyAlignment="1" applyProtection="1">
      <alignment horizontal="center" vertical="top" wrapText="1"/>
    </xf>
    <xf numFmtId="0" fontId="58" fillId="0" borderId="0" xfId="0" applyFont="1" applyFill="1" applyBorder="1" applyAlignment="1" applyProtection="1">
      <alignment horizontal="right" vertical="top" wrapText="1"/>
    </xf>
    <xf numFmtId="188" fontId="54" fillId="0" borderId="0" xfId="0" applyNumberFormat="1" applyFont="1" applyFill="1" applyBorder="1" applyAlignment="1" applyProtection="1">
      <alignment horizontal="center" vertical="top" wrapText="1"/>
    </xf>
    <xf numFmtId="0" fontId="58" fillId="0" borderId="1" xfId="0" applyFont="1" applyFill="1" applyBorder="1" applyAlignment="1" applyProtection="1">
      <alignment horizontal="right" vertical="top" wrapText="1"/>
    </xf>
    <xf numFmtId="0" fontId="26" fillId="0" borderId="5" xfId="0" applyFont="1" applyFill="1" applyBorder="1" applyAlignment="1" applyProtection="1">
      <alignment horizontal="right" vertical="top" wrapText="1"/>
    </xf>
    <xf numFmtId="188" fontId="29" fillId="0" borderId="6" xfId="0" applyNumberFormat="1" applyFont="1" applyFill="1" applyBorder="1" applyAlignment="1" applyProtection="1">
      <alignment horizontal="center" vertical="top" wrapText="1"/>
    </xf>
    <xf numFmtId="0" fontId="26" fillId="0" borderId="3" xfId="0" applyFont="1" applyFill="1" applyBorder="1" applyAlignment="1" applyProtection="1">
      <alignment horizontal="right" vertical="top" wrapText="1"/>
    </xf>
    <xf numFmtId="188" fontId="29" fillId="0" borderId="3" xfId="0" applyNumberFormat="1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right" vertical="top" wrapText="1"/>
    </xf>
    <xf numFmtId="188" fontId="29" fillId="0" borderId="0" xfId="0" applyNumberFormat="1" applyFont="1" applyFill="1" applyBorder="1" applyAlignment="1" applyProtection="1">
      <alignment horizontal="center" vertical="top" wrapText="1"/>
    </xf>
    <xf numFmtId="0" fontId="26" fillId="0" borderId="1" xfId="0" applyFont="1" applyFill="1" applyBorder="1" applyAlignment="1" applyProtection="1">
      <alignment horizontal="right" vertical="top" wrapText="1"/>
    </xf>
    <xf numFmtId="188" fontId="26" fillId="0" borderId="6" xfId="0" applyNumberFormat="1" applyFont="1" applyFill="1" applyBorder="1" applyAlignment="1" applyProtection="1">
      <alignment horizontal="center" vertical="top" wrapText="1"/>
    </xf>
    <xf numFmtId="0" fontId="26" fillId="0" borderId="8" xfId="0" applyFont="1" applyFill="1" applyBorder="1" applyAlignment="1" applyProtection="1">
      <alignment horizontal="left" vertical="top" wrapText="1"/>
    </xf>
    <xf numFmtId="0" fontId="25" fillId="15" borderId="26" xfId="0" applyFont="1" applyFill="1" applyBorder="1" applyAlignment="1" applyProtection="1">
      <alignment horizontal="left" vertical="top" wrapText="1"/>
    </xf>
    <xf numFmtId="0" fontId="59" fillId="13" borderId="9" xfId="0" applyFont="1" applyFill="1" applyBorder="1" applyAlignment="1" applyProtection="1">
      <alignment horizontal="left" vertical="top" wrapText="1"/>
    </xf>
    <xf numFmtId="0" fontId="25" fillId="0" borderId="11" xfId="0" applyFont="1" applyFill="1" applyBorder="1" applyAlignment="1" applyProtection="1">
      <alignment horizontal="left" vertical="top" wrapText="1"/>
    </xf>
    <xf numFmtId="0" fontId="25" fillId="0" borderId="31" xfId="0" applyFont="1" applyFill="1" applyBorder="1" applyAlignment="1" applyProtection="1">
      <alignment vertical="top" wrapText="1"/>
    </xf>
    <xf numFmtId="0" fontId="25" fillId="0" borderId="31" xfId="0" applyFont="1" applyFill="1" applyBorder="1" applyAlignment="1" applyProtection="1">
      <alignment horizontal="left" vertical="top" wrapText="1"/>
    </xf>
    <xf numFmtId="0" fontId="25" fillId="0" borderId="3" xfId="0" applyFont="1" applyFill="1" applyBorder="1" applyAlignment="1" applyProtection="1">
      <alignment horizontal="left" vertical="top" wrapText="1"/>
    </xf>
    <xf numFmtId="0" fontId="25" fillId="0" borderId="0" xfId="0" applyFont="1" applyFill="1" applyBorder="1" applyAlignment="1" applyProtection="1">
      <alignment horizontal="left" vertical="top" wrapText="1"/>
    </xf>
    <xf numFmtId="0" fontId="25" fillId="0" borderId="30" xfId="0" applyFont="1" applyFill="1" applyBorder="1" applyAlignment="1" applyProtection="1">
      <alignment horizontal="left" vertical="top" wrapText="1"/>
    </xf>
    <xf numFmtId="0" fontId="25" fillId="0" borderId="33" xfId="0" applyFont="1" applyFill="1" applyBorder="1" applyAlignment="1" applyProtection="1">
      <alignment horizontal="left" vertical="top" wrapText="1"/>
    </xf>
    <xf numFmtId="0" fontId="59" fillId="14" borderId="9" xfId="0" applyFont="1" applyFill="1" applyBorder="1" applyAlignment="1" applyProtection="1">
      <alignment horizontal="left" vertical="top" wrapText="1"/>
    </xf>
    <xf numFmtId="0" fontId="25" fillId="0" borderId="32" xfId="0" applyFont="1" applyFill="1" applyBorder="1" applyAlignment="1" applyProtection="1">
      <alignment horizontal="left" vertical="top" wrapText="1"/>
    </xf>
    <xf numFmtId="0" fontId="23" fillId="0" borderId="16" xfId="0" applyFont="1" applyFill="1" applyBorder="1" applyAlignment="1" applyProtection="1">
      <alignment horizontal="left" vertical="top" wrapText="1"/>
    </xf>
    <xf numFmtId="0" fontId="23" fillId="0" borderId="32" xfId="0" applyFont="1" applyFill="1" applyBorder="1" applyAlignment="1" applyProtection="1">
      <alignment horizontal="left" vertical="top" wrapText="1"/>
    </xf>
    <xf numFmtId="0" fontId="25" fillId="0" borderId="0" xfId="0" applyFont="1" applyFill="1" applyAlignment="1" applyProtection="1">
      <alignment horizontal="left" vertical="top" wrapText="1"/>
    </xf>
    <xf numFmtId="0" fontId="25" fillId="0" borderId="0" xfId="0" applyFont="1" applyFill="1" applyAlignment="1" applyProtection="1">
      <alignment horizontal="left" vertical="top"/>
    </xf>
    <xf numFmtId="0" fontId="25" fillId="0" borderId="0" xfId="0" applyFont="1" applyFill="1" applyAlignment="1" applyProtection="1">
      <alignment horizontal="justify" vertical="top"/>
    </xf>
    <xf numFmtId="0" fontId="25" fillId="0" borderId="0" xfId="0" applyFont="1" applyFill="1" applyProtection="1"/>
    <xf numFmtId="0" fontId="25" fillId="0" borderId="0" xfId="0" applyFont="1" applyFill="1" applyBorder="1" applyAlignment="1" applyProtection="1">
      <alignment horizontal="right" vertical="top"/>
    </xf>
    <xf numFmtId="0" fontId="26" fillId="2" borderId="1" xfId="0" applyFont="1" applyFill="1" applyBorder="1" applyAlignment="1" applyProtection="1">
      <alignment horizontal="left" vertical="top"/>
    </xf>
    <xf numFmtId="0" fontId="23" fillId="0" borderId="0" xfId="0" applyFont="1" applyFill="1" applyBorder="1" applyAlignment="1" applyProtection="1">
      <alignment horizontal="center" vertical="top" wrapText="1"/>
    </xf>
    <xf numFmtId="0" fontId="55" fillId="0" borderId="16" xfId="0" applyFont="1" applyFill="1" applyBorder="1" applyAlignment="1" applyProtection="1">
      <alignment horizontal="center" vertical="top" wrapText="1"/>
    </xf>
    <xf numFmtId="0" fontId="11" fillId="0" borderId="3" xfId="0" applyFont="1" applyFill="1" applyBorder="1" applyAlignment="1" applyProtection="1">
      <alignment vertical="top"/>
    </xf>
    <xf numFmtId="0" fontId="25" fillId="0" borderId="31" xfId="0" applyFont="1" applyFill="1" applyBorder="1" applyAlignment="1" applyProtection="1">
      <alignment horizontal="center" vertical="top" wrapText="1"/>
    </xf>
    <xf numFmtId="0" fontId="25" fillId="0" borderId="32" xfId="0" applyFont="1" applyFill="1" applyBorder="1" applyAlignment="1" applyProtection="1">
      <alignment horizontal="center" vertical="top" wrapText="1"/>
    </xf>
    <xf numFmtId="0" fontId="25" fillId="0" borderId="0" xfId="0" applyFont="1" applyFill="1" applyAlignment="1" applyProtection="1">
      <alignment vertical="top"/>
    </xf>
    <xf numFmtId="49" fontId="11" fillId="0" borderId="52" xfId="0" applyNumberFormat="1" applyFont="1" applyFill="1" applyBorder="1" applyAlignment="1" applyProtection="1">
      <alignment horizontal="left" vertical="top" wrapText="1"/>
    </xf>
    <xf numFmtId="49" fontId="11" fillId="0" borderId="53" xfId="0" applyNumberFormat="1" applyFont="1" applyFill="1" applyBorder="1" applyAlignment="1" applyProtection="1">
      <alignment horizontal="left" vertical="top" wrapText="1"/>
    </xf>
    <xf numFmtId="0" fontId="29" fillId="0" borderId="0" xfId="0" applyFont="1" applyFill="1" applyAlignment="1" applyProtection="1">
      <alignment vertical="top"/>
    </xf>
    <xf numFmtId="0" fontId="29" fillId="0" borderId="11" xfId="0" applyFont="1" applyFill="1" applyBorder="1" applyAlignment="1" applyProtection="1">
      <alignment horizontal="left" vertical="top" wrapText="1"/>
    </xf>
    <xf numFmtId="49" fontId="26" fillId="0" borderId="32" xfId="0" applyNumberFormat="1" applyFont="1" applyFill="1" applyBorder="1" applyAlignment="1" applyProtection="1">
      <alignment horizontal="left" vertical="top" wrapText="1"/>
    </xf>
    <xf numFmtId="0" fontId="54" fillId="0" borderId="5" xfId="0" applyFont="1" applyFill="1" applyBorder="1" applyAlignment="1" applyProtection="1">
      <alignment horizontal="left" vertical="top" wrapText="1"/>
    </xf>
    <xf numFmtId="0" fontId="26" fillId="0" borderId="34" xfId="0" applyFont="1" applyFill="1" applyBorder="1" applyAlignment="1" applyProtection="1">
      <alignment horizontal="left" vertical="top" wrapText="1"/>
    </xf>
    <xf numFmtId="0" fontId="25" fillId="0" borderId="34" xfId="0" applyFont="1" applyFill="1" applyBorder="1" applyAlignment="1" applyProtection="1">
      <alignment horizontal="left" vertical="top" wrapText="1"/>
    </xf>
    <xf numFmtId="0" fontId="26" fillId="0" borderId="11" xfId="0" applyFont="1" applyFill="1" applyBorder="1" applyAlignment="1" applyProtection="1">
      <alignment horizontal="left" vertical="top" wrapText="1"/>
    </xf>
    <xf numFmtId="0" fontId="26" fillId="0" borderId="5" xfId="0" applyFont="1" applyFill="1" applyBorder="1" applyAlignment="1" applyProtection="1">
      <alignment horizontal="left" vertical="top" wrapText="1"/>
    </xf>
    <xf numFmtId="188" fontId="26" fillId="0" borderId="0" xfId="0" applyNumberFormat="1" applyFont="1" applyFill="1" applyBorder="1" applyAlignment="1" applyProtection="1">
      <alignment horizontal="left" vertical="top" wrapText="1"/>
    </xf>
    <xf numFmtId="0" fontId="25" fillId="0" borderId="9" xfId="0" applyFont="1" applyFill="1" applyBorder="1" applyAlignment="1" applyProtection="1">
      <alignment horizontal="left" vertical="top" wrapText="1"/>
    </xf>
    <xf numFmtId="0" fontId="25" fillId="0" borderId="16" xfId="0" applyFont="1" applyFill="1" applyBorder="1" applyAlignment="1" applyProtection="1">
      <alignment horizontal="left" vertical="top" wrapText="1"/>
    </xf>
    <xf numFmtId="0" fontId="26" fillId="0" borderId="9" xfId="0" applyFont="1" applyFill="1" applyBorder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left" vertical="center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25" fillId="0" borderId="6" xfId="0" applyFont="1" applyFill="1" applyBorder="1" applyAlignment="1" applyProtection="1">
      <alignment horizontal="left" vertical="top" wrapText="1"/>
    </xf>
    <xf numFmtId="0" fontId="26" fillId="0" borderId="1" xfId="0" applyFont="1" applyFill="1" applyBorder="1" applyAlignment="1" applyProtection="1">
      <alignment horizontal="left" vertical="top" wrapText="1"/>
    </xf>
    <xf numFmtId="0" fontId="26" fillId="0" borderId="11" xfId="0" applyFont="1" applyFill="1" applyBorder="1" applyAlignment="1" applyProtection="1">
      <alignment horizontal="left" vertical="center" wrapText="1"/>
    </xf>
    <xf numFmtId="188" fontId="60" fillId="0" borderId="6" xfId="0" applyNumberFormat="1" applyFont="1" applyFill="1" applyBorder="1" applyAlignment="1" applyProtection="1">
      <alignment horizontal="center" vertical="top" wrapText="1"/>
    </xf>
    <xf numFmtId="0" fontId="26" fillId="0" borderId="7" xfId="0" applyFont="1" applyFill="1" applyBorder="1" applyAlignment="1" applyProtection="1">
      <alignment horizontal="right" vertical="top" wrapText="1"/>
    </xf>
    <xf numFmtId="0" fontId="17" fillId="0" borderId="0" xfId="0" applyFont="1" applyFill="1" applyAlignment="1" applyProtection="1">
      <alignment horizontal="left" vertical="top" wrapText="1"/>
    </xf>
    <xf numFmtId="0" fontId="17" fillId="0" borderId="0" xfId="0" applyFont="1" applyFill="1" applyAlignment="1" applyProtection="1">
      <alignment horizontal="left" vertical="top"/>
    </xf>
    <xf numFmtId="0" fontId="17" fillId="0" borderId="0" xfId="0" applyFont="1" applyFill="1" applyAlignment="1" applyProtection="1">
      <alignment horizontal="justify" vertical="top"/>
    </xf>
    <xf numFmtId="0" fontId="17" fillId="0" borderId="0" xfId="0" applyFont="1" applyFill="1" applyProtection="1"/>
    <xf numFmtId="0" fontId="11" fillId="0" borderId="45" xfId="0" applyFont="1" applyFill="1" applyBorder="1" applyAlignment="1" applyProtection="1">
      <alignment horizontal="center" vertical="top" wrapText="1"/>
    </xf>
    <xf numFmtId="0" fontId="11" fillId="17" borderId="10" xfId="0" applyFont="1" applyFill="1" applyBorder="1" applyAlignment="1" applyProtection="1">
      <alignment horizontal="center" vertical="top" wrapText="1"/>
    </xf>
    <xf numFmtId="0" fontId="11" fillId="13" borderId="10" xfId="0" applyFont="1" applyFill="1" applyBorder="1" applyAlignment="1" applyProtection="1">
      <alignment horizontal="center" vertical="top" wrapText="1"/>
    </xf>
    <xf numFmtId="0" fontId="11" fillId="18" borderId="10" xfId="0" applyFont="1" applyFill="1" applyBorder="1" applyAlignment="1" applyProtection="1">
      <alignment horizontal="center" vertical="top" wrapText="1"/>
    </xf>
    <xf numFmtId="0" fontId="4" fillId="13" borderId="7" xfId="0" applyFont="1" applyFill="1" applyBorder="1" applyAlignment="1" applyProtection="1">
      <alignment horizontal="center" vertical="center" wrapText="1"/>
    </xf>
    <xf numFmtId="0" fontId="11" fillId="13" borderId="4" xfId="0" applyFont="1" applyFill="1" applyBorder="1" applyAlignment="1" applyProtection="1">
      <alignment horizontal="center" vertical="center" wrapText="1"/>
    </xf>
    <xf numFmtId="0" fontId="4" fillId="13" borderId="1" xfId="0" applyFont="1" applyFill="1" applyBorder="1" applyAlignment="1" applyProtection="1">
      <alignment horizontal="center" vertical="center" wrapText="1"/>
    </xf>
    <xf numFmtId="0" fontId="23" fillId="0" borderId="45" xfId="0" applyFont="1" applyFill="1" applyBorder="1" applyAlignment="1" applyProtection="1">
      <alignment horizontal="center" vertical="top"/>
    </xf>
    <xf numFmtId="0" fontId="23" fillId="19" borderId="10" xfId="0" applyFont="1" applyFill="1" applyBorder="1" applyAlignment="1" applyProtection="1">
      <alignment horizontal="center" vertical="top" wrapText="1"/>
    </xf>
    <xf numFmtId="0" fontId="23" fillId="19" borderId="45" xfId="0" applyFont="1" applyFill="1" applyBorder="1" applyAlignment="1" applyProtection="1">
      <alignment horizontal="center" vertical="top" wrapText="1"/>
    </xf>
    <xf numFmtId="0" fontId="24" fillId="19" borderId="26" xfId="0" applyFont="1" applyFill="1" applyBorder="1" applyAlignment="1" applyProtection="1">
      <alignment horizontal="center" vertical="top" wrapText="1"/>
    </xf>
    <xf numFmtId="0" fontId="23" fillId="13" borderId="10" xfId="0" applyFont="1" applyFill="1" applyBorder="1" applyAlignment="1" applyProtection="1">
      <alignment horizontal="center" vertical="top" wrapText="1"/>
    </xf>
    <xf numFmtId="0" fontId="23" fillId="13" borderId="45" xfId="0" applyFont="1" applyFill="1" applyBorder="1" applyAlignment="1" applyProtection="1">
      <alignment horizontal="center" vertical="top" wrapText="1"/>
    </xf>
    <xf numFmtId="0" fontId="24" fillId="13" borderId="26" xfId="0" applyFont="1" applyFill="1" applyBorder="1" applyAlignment="1" applyProtection="1">
      <alignment horizontal="center" vertical="top" wrapText="1"/>
    </xf>
    <xf numFmtId="0" fontId="23" fillId="17" borderId="10" xfId="0" applyFont="1" applyFill="1" applyBorder="1" applyAlignment="1" applyProtection="1">
      <alignment horizontal="center" vertical="top" wrapText="1"/>
    </xf>
    <xf numFmtId="0" fontId="23" fillId="17" borderId="45" xfId="0" applyFont="1" applyFill="1" applyBorder="1" applyAlignment="1" applyProtection="1">
      <alignment horizontal="center" vertical="top" wrapText="1"/>
    </xf>
    <xf numFmtId="0" fontId="24" fillId="17" borderId="26" xfId="0" applyFont="1" applyFill="1" applyBorder="1" applyAlignment="1" applyProtection="1">
      <alignment horizontal="center" vertical="top" wrapText="1"/>
    </xf>
    <xf numFmtId="0" fontId="23" fillId="17" borderId="11" xfId="0" applyFont="1" applyFill="1" applyBorder="1" applyAlignment="1" applyProtection="1">
      <alignment horizontal="center" vertical="top" wrapText="1"/>
    </xf>
    <xf numFmtId="0" fontId="23" fillId="13" borderId="11" xfId="0" applyFont="1" applyFill="1" applyBorder="1" applyAlignment="1" applyProtection="1">
      <alignment horizontal="center" vertical="top" wrapText="1"/>
    </xf>
    <xf numFmtId="0" fontId="23" fillId="17" borderId="30" xfId="0" applyFont="1" applyFill="1" applyBorder="1" applyAlignment="1" applyProtection="1">
      <alignment horizontal="center" vertical="top" wrapText="1"/>
    </xf>
    <xf numFmtId="0" fontId="23" fillId="13" borderId="30" xfId="0" applyFont="1" applyFill="1" applyBorder="1" applyAlignment="1" applyProtection="1">
      <alignment horizontal="center" vertical="top" wrapText="1"/>
    </xf>
    <xf numFmtId="0" fontId="16" fillId="17" borderId="31" xfId="0" applyFont="1" applyFill="1" applyBorder="1" applyAlignment="1" applyProtection="1">
      <alignment horizontal="center" vertical="top" wrapText="1"/>
    </xf>
    <xf numFmtId="0" fontId="16" fillId="17" borderId="32" xfId="0" applyFont="1" applyFill="1" applyBorder="1" applyAlignment="1" applyProtection="1">
      <alignment horizontal="center" vertical="top" wrapText="1"/>
    </xf>
    <xf numFmtId="0" fontId="16" fillId="17" borderId="34" xfId="0" applyFont="1" applyFill="1" applyBorder="1" applyAlignment="1" applyProtection="1">
      <alignment horizontal="center" vertical="top" wrapText="1"/>
    </xf>
    <xf numFmtId="0" fontId="16" fillId="17" borderId="33" xfId="0" applyFont="1" applyFill="1" applyBorder="1" applyAlignment="1" applyProtection="1">
      <alignment horizontal="center" vertical="top" wrapText="1"/>
    </xf>
    <xf numFmtId="0" fontId="16" fillId="17" borderId="11" xfId="0" applyFont="1" applyFill="1" applyBorder="1" applyAlignment="1" applyProtection="1">
      <alignment horizontal="center" vertical="top" wrapText="1"/>
    </xf>
    <xf numFmtId="0" fontId="4" fillId="17" borderId="16" xfId="0" applyFont="1" applyFill="1" applyBorder="1" applyAlignment="1" applyProtection="1">
      <alignment horizontal="center" vertical="top" wrapText="1"/>
    </xf>
    <xf numFmtId="0" fontId="4" fillId="17" borderId="16" xfId="0" applyFont="1" applyFill="1" applyBorder="1" applyAlignment="1" applyProtection="1">
      <alignment horizontal="center" vertical="top"/>
    </xf>
    <xf numFmtId="0" fontId="4" fillId="17" borderId="10" xfId="0" applyFont="1" applyFill="1" applyBorder="1" applyAlignment="1" applyProtection="1">
      <alignment horizontal="center" vertical="top" wrapText="1"/>
    </xf>
    <xf numFmtId="0" fontId="4" fillId="17" borderId="26" xfId="0" applyFont="1" applyFill="1" applyBorder="1" applyAlignment="1" applyProtection="1">
      <alignment horizontal="center" vertical="top" wrapText="1"/>
    </xf>
    <xf numFmtId="0" fontId="16" fillId="17" borderId="16" xfId="0" applyFont="1" applyFill="1" applyBorder="1" applyAlignment="1" applyProtection="1">
      <alignment horizontal="center" vertical="top" wrapText="1"/>
    </xf>
    <xf numFmtId="0" fontId="16" fillId="13" borderId="31" xfId="0" applyFont="1" applyFill="1" applyBorder="1" applyAlignment="1" applyProtection="1">
      <alignment horizontal="center" vertical="top" wrapText="1"/>
    </xf>
    <xf numFmtId="0" fontId="16" fillId="13" borderId="32" xfId="0" applyFont="1" applyFill="1" applyBorder="1" applyAlignment="1" applyProtection="1">
      <alignment horizontal="center" vertical="top" wrapText="1"/>
    </xf>
    <xf numFmtId="0" fontId="16" fillId="13" borderId="34" xfId="0" applyFont="1" applyFill="1" applyBorder="1" applyAlignment="1" applyProtection="1">
      <alignment horizontal="center" vertical="top" wrapText="1"/>
    </xf>
    <xf numFmtId="0" fontId="16" fillId="13" borderId="33" xfId="0" applyFont="1" applyFill="1" applyBorder="1" applyAlignment="1" applyProtection="1">
      <alignment horizontal="center" vertical="top" wrapText="1"/>
    </xf>
    <xf numFmtId="0" fontId="16" fillId="13" borderId="11" xfId="0" applyFont="1" applyFill="1" applyBorder="1" applyAlignment="1" applyProtection="1">
      <alignment horizontal="center" vertical="top" wrapText="1"/>
    </xf>
    <xf numFmtId="0" fontId="4" fillId="13" borderId="16" xfId="0" applyFont="1" applyFill="1" applyBorder="1" applyAlignment="1" applyProtection="1">
      <alignment horizontal="center" vertical="top" wrapText="1"/>
    </xf>
    <xf numFmtId="0" fontId="4" fillId="13" borderId="16" xfId="0" applyFont="1" applyFill="1" applyBorder="1" applyAlignment="1" applyProtection="1">
      <alignment horizontal="center" vertical="top"/>
    </xf>
    <xf numFmtId="0" fontId="4" fillId="13" borderId="26" xfId="0" applyFont="1" applyFill="1" applyBorder="1" applyAlignment="1" applyProtection="1">
      <alignment horizontal="center" vertical="top" wrapText="1"/>
    </xf>
    <xf numFmtId="0" fontId="4" fillId="13" borderId="10" xfId="0" applyFont="1" applyFill="1" applyBorder="1" applyAlignment="1" applyProtection="1">
      <alignment horizontal="center" vertical="top" wrapText="1"/>
    </xf>
    <xf numFmtId="0" fontId="16" fillId="18" borderId="31" xfId="0" applyFont="1" applyFill="1" applyBorder="1" applyAlignment="1" applyProtection="1">
      <alignment horizontal="center" vertical="top" wrapText="1"/>
    </xf>
    <xf numFmtId="0" fontId="16" fillId="18" borderId="32" xfId="0" applyFont="1" applyFill="1" applyBorder="1" applyAlignment="1" applyProtection="1">
      <alignment horizontal="center" vertical="top" wrapText="1"/>
    </xf>
    <xf numFmtId="0" fontId="16" fillId="18" borderId="34" xfId="0" applyFont="1" applyFill="1" applyBorder="1" applyAlignment="1" applyProtection="1">
      <alignment horizontal="center" vertical="top" wrapText="1"/>
    </xf>
    <xf numFmtId="0" fontId="16" fillId="19" borderId="16" xfId="0" applyFont="1" applyFill="1" applyBorder="1" applyAlignment="1" applyProtection="1">
      <alignment horizontal="center" vertical="top" wrapText="1"/>
    </xf>
    <xf numFmtId="0" fontId="16" fillId="13" borderId="16" xfId="0" applyFont="1" applyFill="1" applyBorder="1" applyAlignment="1" applyProtection="1">
      <alignment horizontal="center" vertical="top" wrapText="1"/>
    </xf>
    <xf numFmtId="0" fontId="16" fillId="0" borderId="45" xfId="0" applyFont="1" applyFill="1" applyBorder="1" applyAlignment="1" applyProtection="1">
      <alignment horizontal="center" vertical="top"/>
    </xf>
    <xf numFmtId="0" fontId="16" fillId="17" borderId="10" xfId="0" applyFont="1" applyFill="1" applyBorder="1" applyAlignment="1" applyProtection="1">
      <alignment horizontal="center" vertical="top" wrapText="1"/>
    </xf>
    <xf numFmtId="0" fontId="16" fillId="17" borderId="45" xfId="0" applyFont="1" applyFill="1" applyBorder="1" applyAlignment="1" applyProtection="1">
      <alignment horizontal="center" vertical="top" wrapText="1"/>
    </xf>
    <xf numFmtId="0" fontId="16" fillId="17" borderId="26" xfId="0" applyFont="1" applyFill="1" applyBorder="1" applyAlignment="1" applyProtection="1">
      <alignment horizontal="center" vertical="top" wrapText="1"/>
    </xf>
    <xf numFmtId="0" fontId="16" fillId="13" borderId="10" xfId="0" applyFont="1" applyFill="1" applyBorder="1" applyAlignment="1" applyProtection="1">
      <alignment horizontal="center" vertical="top" wrapText="1"/>
    </xf>
    <xf numFmtId="0" fontId="16" fillId="13" borderId="45" xfId="0" applyFont="1" applyFill="1" applyBorder="1" applyAlignment="1" applyProtection="1">
      <alignment horizontal="center" vertical="top" wrapText="1"/>
    </xf>
    <xf numFmtId="0" fontId="16" fillId="13" borderId="26" xfId="0" applyFont="1" applyFill="1" applyBorder="1" applyAlignment="1" applyProtection="1">
      <alignment horizontal="center" vertical="top" wrapText="1"/>
    </xf>
    <xf numFmtId="0" fontId="16" fillId="19" borderId="10" xfId="0" applyFont="1" applyFill="1" applyBorder="1" applyAlignment="1" applyProtection="1">
      <alignment horizontal="center" vertical="top" wrapText="1"/>
    </xf>
    <xf numFmtId="0" fontId="16" fillId="19" borderId="45" xfId="0" applyFont="1" applyFill="1" applyBorder="1" applyAlignment="1" applyProtection="1">
      <alignment horizontal="center" vertical="top" wrapText="1"/>
    </xf>
    <xf numFmtId="0" fontId="16" fillId="19" borderId="26" xfId="0" applyFont="1" applyFill="1" applyBorder="1" applyAlignment="1" applyProtection="1">
      <alignment horizontal="center" vertical="top" wrapText="1"/>
    </xf>
    <xf numFmtId="0" fontId="16" fillId="17" borderId="30" xfId="0" applyFont="1" applyFill="1" applyBorder="1" applyAlignment="1" applyProtection="1">
      <alignment horizontal="center" vertical="top" wrapText="1"/>
    </xf>
    <xf numFmtId="0" fontId="16" fillId="13" borderId="30" xfId="0" applyFont="1" applyFill="1" applyBorder="1" applyAlignment="1" applyProtection="1">
      <alignment horizontal="center" vertical="top" wrapText="1"/>
    </xf>
    <xf numFmtId="0" fontId="26" fillId="0" borderId="11" xfId="0" applyFont="1" applyFill="1" applyBorder="1" applyAlignment="1" applyProtection="1">
      <alignment horizontal="center" vertical="center" wrapText="1"/>
    </xf>
    <xf numFmtId="0" fontId="23" fillId="0" borderId="54" xfId="0" applyFont="1" applyFill="1" applyBorder="1" applyAlignment="1" applyProtection="1">
      <alignment horizontal="center" vertical="top" wrapText="1"/>
    </xf>
    <xf numFmtId="0" fontId="29" fillId="0" borderId="54" xfId="0" applyFont="1" applyFill="1" applyBorder="1" applyAlignment="1" applyProtection="1">
      <alignment horizontal="left" vertical="top" wrapText="1"/>
    </xf>
    <xf numFmtId="0" fontId="23" fillId="13" borderId="31" xfId="0" applyNumberFormat="1" applyFont="1" applyFill="1" applyBorder="1" applyAlignment="1" applyProtection="1">
      <alignment horizontal="center" vertical="top" wrapText="1"/>
    </xf>
    <xf numFmtId="0" fontId="23" fillId="17" borderId="31" xfId="0" applyNumberFormat="1" applyFont="1" applyFill="1" applyBorder="1" applyAlignment="1" applyProtection="1">
      <alignment horizontal="center" vertical="top" wrapText="1"/>
    </xf>
    <xf numFmtId="0" fontId="23" fillId="18" borderId="30" xfId="0" applyFont="1" applyFill="1" applyBorder="1" applyAlignment="1" applyProtection="1">
      <alignment horizontal="center" vertical="top" wrapText="1"/>
    </xf>
    <xf numFmtId="0" fontId="23" fillId="18" borderId="5" xfId="0" applyFont="1" applyFill="1" applyBorder="1" applyAlignment="1" applyProtection="1">
      <alignment horizontal="center" vertical="top" wrapText="1"/>
    </xf>
    <xf numFmtId="0" fontId="23" fillId="18" borderId="2" xfId="0" applyFont="1" applyFill="1" applyBorder="1" applyAlignment="1" applyProtection="1">
      <alignment horizontal="center" vertical="top" wrapText="1"/>
    </xf>
    <xf numFmtId="0" fontId="23" fillId="18" borderId="11" xfId="0" applyFont="1" applyFill="1" applyBorder="1" applyAlignment="1" applyProtection="1">
      <alignment horizontal="center" vertical="top" wrapText="1"/>
    </xf>
    <xf numFmtId="0" fontId="23" fillId="18" borderId="31" xfId="0" applyNumberFormat="1" applyFont="1" applyFill="1" applyBorder="1" applyAlignment="1" applyProtection="1">
      <alignment horizontal="center" vertical="top" wrapText="1"/>
    </xf>
    <xf numFmtId="0" fontId="23" fillId="17" borderId="54" xfId="0" applyNumberFormat="1" applyFont="1" applyFill="1" applyBorder="1" applyAlignment="1" applyProtection="1">
      <alignment horizontal="center" vertical="top" wrapText="1"/>
    </xf>
    <xf numFmtId="0" fontId="23" fillId="13" borderId="54" xfId="0" applyNumberFormat="1" applyFont="1" applyFill="1" applyBorder="1" applyAlignment="1" applyProtection="1">
      <alignment horizontal="center" vertical="top" wrapText="1"/>
    </xf>
    <xf numFmtId="0" fontId="23" fillId="18" borderId="54" xfId="0" applyNumberFormat="1" applyFont="1" applyFill="1" applyBorder="1" applyAlignment="1" applyProtection="1">
      <alignment horizontal="center" vertical="top" wrapText="1"/>
    </xf>
    <xf numFmtId="0" fontId="23" fillId="17" borderId="30" xfId="0" applyFont="1" applyFill="1" applyBorder="1" applyAlignment="1" applyProtection="1">
      <alignment horizontal="center" vertical="center" wrapText="1"/>
    </xf>
    <xf numFmtId="0" fontId="23" fillId="17" borderId="51" xfId="0" applyFont="1" applyFill="1" applyBorder="1" applyAlignment="1" applyProtection="1">
      <alignment horizontal="center" vertical="center" wrapText="1"/>
    </xf>
    <xf numFmtId="0" fontId="23" fillId="17" borderId="55" xfId="0" applyFont="1" applyFill="1" applyBorder="1" applyAlignment="1" applyProtection="1">
      <alignment horizontal="center" vertical="center" wrapText="1"/>
    </xf>
    <xf numFmtId="0" fontId="23" fillId="13" borderId="30" xfId="0" applyFont="1" applyFill="1" applyBorder="1" applyAlignment="1" applyProtection="1">
      <alignment horizontal="center" vertical="center" wrapText="1"/>
    </xf>
    <xf numFmtId="0" fontId="23" fillId="13" borderId="55" xfId="0" applyFont="1" applyFill="1" applyBorder="1" applyAlignment="1" applyProtection="1">
      <alignment horizontal="center" vertical="center" wrapText="1"/>
    </xf>
    <xf numFmtId="0" fontId="23" fillId="13" borderId="51" xfId="0" applyFont="1" applyFill="1" applyBorder="1" applyAlignment="1" applyProtection="1">
      <alignment horizontal="center" vertical="center" wrapText="1"/>
    </xf>
    <xf numFmtId="0" fontId="23" fillId="18" borderId="30" xfId="0" applyFont="1" applyFill="1" applyBorder="1" applyAlignment="1" applyProtection="1">
      <alignment horizontal="center" vertical="center" wrapText="1"/>
    </xf>
    <xf numFmtId="0" fontId="23" fillId="18" borderId="5" xfId="0" applyFont="1" applyFill="1" applyBorder="1" applyAlignment="1" applyProtection="1">
      <alignment horizontal="center" vertical="center" wrapText="1"/>
    </xf>
    <xf numFmtId="0" fontId="23" fillId="18" borderId="55" xfId="0" applyFont="1" applyFill="1" applyBorder="1" applyAlignment="1" applyProtection="1">
      <alignment horizontal="center" vertical="center" wrapText="1"/>
    </xf>
    <xf numFmtId="0" fontId="23" fillId="18" borderId="51" xfId="0" applyFont="1" applyFill="1" applyBorder="1" applyAlignment="1" applyProtection="1">
      <alignment horizontal="center" vertical="center" wrapText="1"/>
    </xf>
    <xf numFmtId="0" fontId="23" fillId="18" borderId="10" xfId="0" applyFont="1" applyFill="1" applyBorder="1" applyAlignment="1" applyProtection="1">
      <alignment horizontal="center" vertical="top" wrapText="1"/>
    </xf>
    <xf numFmtId="0" fontId="23" fillId="18" borderId="45" xfId="0" applyFont="1" applyFill="1" applyBorder="1" applyAlignment="1" applyProtection="1">
      <alignment horizontal="center" vertical="top" wrapText="1"/>
    </xf>
    <xf numFmtId="0" fontId="24" fillId="18" borderId="26" xfId="0" applyFont="1" applyFill="1" applyBorder="1" applyAlignment="1" applyProtection="1">
      <alignment horizontal="center" vertical="top" wrapText="1"/>
    </xf>
    <xf numFmtId="0" fontId="23" fillId="0" borderId="56" xfId="0" applyFont="1" applyFill="1" applyBorder="1" applyAlignment="1" applyProtection="1">
      <alignment horizontal="center" vertical="top" wrapText="1"/>
    </xf>
    <xf numFmtId="0" fontId="25" fillId="18" borderId="11" xfId="0" applyFont="1" applyFill="1" applyBorder="1" applyAlignment="1" applyProtection="1">
      <alignment horizontal="center" vertical="top" wrapText="1"/>
    </xf>
    <xf numFmtId="0" fontId="16" fillId="18" borderId="10" xfId="0" applyFont="1" applyFill="1" applyBorder="1" applyAlignment="1" applyProtection="1">
      <alignment horizontal="center" vertical="top" wrapText="1"/>
    </xf>
    <xf numFmtId="0" fontId="16" fillId="18" borderId="45" xfId="0" applyFont="1" applyFill="1" applyBorder="1" applyAlignment="1" applyProtection="1">
      <alignment horizontal="center" vertical="top" wrapText="1"/>
    </xf>
    <xf numFmtId="0" fontId="16" fillId="18" borderId="26" xfId="0" applyFont="1" applyFill="1" applyBorder="1" applyAlignment="1" applyProtection="1">
      <alignment horizontal="center" vertical="top" wrapText="1"/>
    </xf>
    <xf numFmtId="0" fontId="16" fillId="18" borderId="11" xfId="0" applyFont="1" applyFill="1" applyBorder="1" applyAlignment="1" applyProtection="1">
      <alignment horizontal="center" vertical="top" wrapText="1"/>
    </xf>
    <xf numFmtId="0" fontId="16" fillId="18" borderId="16" xfId="0" applyFont="1" applyFill="1" applyBorder="1" applyAlignment="1" applyProtection="1">
      <alignment horizontal="center" vertical="top" wrapText="1"/>
    </xf>
    <xf numFmtId="0" fontId="16" fillId="18" borderId="33" xfId="0" applyFont="1" applyFill="1" applyBorder="1" applyAlignment="1" applyProtection="1">
      <alignment horizontal="center" vertical="top" wrapText="1"/>
    </xf>
    <xf numFmtId="0" fontId="4" fillId="18" borderId="16" xfId="0" applyFont="1" applyFill="1" applyBorder="1" applyAlignment="1" applyProtection="1">
      <alignment horizontal="center" vertical="top" wrapText="1"/>
    </xf>
    <xf numFmtId="0" fontId="4" fillId="18" borderId="26" xfId="0" applyFont="1" applyFill="1" applyBorder="1" applyAlignment="1" applyProtection="1">
      <alignment horizontal="center" vertical="top" wrapText="1"/>
    </xf>
    <xf numFmtId="0" fontId="4" fillId="18" borderId="10" xfId="0" applyFont="1" applyFill="1" applyBorder="1" applyAlignment="1" applyProtection="1">
      <alignment horizontal="center" vertical="top" wrapText="1"/>
    </xf>
    <xf numFmtId="0" fontId="4" fillId="18" borderId="16" xfId="0" applyFont="1" applyFill="1" applyBorder="1" applyAlignment="1" applyProtection="1">
      <alignment horizontal="center" vertical="top"/>
    </xf>
    <xf numFmtId="0" fontId="16" fillId="18" borderId="30" xfId="0" applyFont="1" applyFill="1" applyBorder="1" applyAlignment="1" applyProtection="1">
      <alignment horizontal="center" vertical="top" wrapText="1"/>
    </xf>
    <xf numFmtId="0" fontId="25" fillId="18" borderId="31" xfId="0" applyFont="1" applyFill="1" applyBorder="1" applyAlignment="1" applyProtection="1">
      <alignment horizontal="center" vertical="top" wrapText="1"/>
    </xf>
    <xf numFmtId="0" fontId="25" fillId="18" borderId="30" xfId="0" applyFont="1" applyFill="1" applyBorder="1" applyAlignment="1" applyProtection="1">
      <alignment horizontal="center" vertical="top" wrapText="1"/>
    </xf>
    <xf numFmtId="0" fontId="23" fillId="18" borderId="32" xfId="0" applyFont="1" applyFill="1" applyBorder="1" applyAlignment="1" applyProtection="1">
      <alignment horizontal="left" vertical="top" wrapText="1"/>
    </xf>
    <xf numFmtId="0" fontId="25" fillId="17" borderId="11" xfId="0" applyFont="1" applyFill="1" applyBorder="1" applyAlignment="1" applyProtection="1">
      <alignment horizontal="center" vertical="top" wrapText="1"/>
    </xf>
    <xf numFmtId="0" fontId="25" fillId="17" borderId="30" xfId="0" applyFont="1" applyFill="1" applyBorder="1" applyAlignment="1" applyProtection="1">
      <alignment horizontal="center" vertical="top" wrapText="1"/>
    </xf>
    <xf numFmtId="0" fontId="25" fillId="17" borderId="31" xfId="0" applyFont="1" applyFill="1" applyBorder="1" applyAlignment="1" applyProtection="1">
      <alignment horizontal="center" vertical="top" wrapText="1"/>
    </xf>
    <xf numFmtId="0" fontId="25" fillId="13" borderId="11" xfId="0" applyFont="1" applyFill="1" applyBorder="1" applyAlignment="1" applyProtection="1">
      <alignment horizontal="center" vertical="top" wrapText="1"/>
    </xf>
    <xf numFmtId="0" fontId="25" fillId="13" borderId="31" xfId="0" applyFont="1" applyFill="1" applyBorder="1" applyAlignment="1" applyProtection="1">
      <alignment horizontal="center" vertical="top" wrapText="1"/>
    </xf>
    <xf numFmtId="0" fontId="25" fillId="13" borderId="32" xfId="0" applyFont="1" applyFill="1" applyBorder="1" applyAlignment="1" applyProtection="1">
      <alignment horizontal="center" vertical="top" wrapText="1"/>
    </xf>
    <xf numFmtId="0" fontId="25" fillId="0" borderId="33" xfId="0" applyFont="1" applyFill="1" applyBorder="1" applyAlignment="1" applyProtection="1">
      <alignment horizontal="center" vertical="top" wrapText="1"/>
    </xf>
    <xf numFmtId="0" fontId="25" fillId="18" borderId="33" xfId="0" applyFont="1" applyFill="1" applyBorder="1" applyAlignment="1" applyProtection="1">
      <alignment horizontal="center" vertical="top" wrapText="1"/>
    </xf>
    <xf numFmtId="0" fontId="25" fillId="13" borderId="30" xfId="0" applyFont="1" applyFill="1" applyBorder="1" applyAlignment="1" applyProtection="1">
      <alignment horizontal="center" vertical="top" wrapText="1"/>
    </xf>
    <xf numFmtId="0" fontId="25" fillId="17" borderId="2" xfId="0" applyFont="1" applyFill="1" applyBorder="1" applyAlignment="1" applyProtection="1">
      <alignment horizontal="center" vertical="top" wrapText="1"/>
    </xf>
    <xf numFmtId="0" fontId="25" fillId="0" borderId="3" xfId="0" applyFont="1" applyFill="1" applyBorder="1" applyAlignment="1" applyProtection="1">
      <alignment horizontal="center" vertical="top" wrapText="1"/>
    </xf>
    <xf numFmtId="0" fontId="25" fillId="17" borderId="57" xfId="0" applyFont="1" applyFill="1" applyBorder="1" applyAlignment="1" applyProtection="1">
      <alignment horizontal="center" vertical="top" wrapText="1"/>
    </xf>
    <xf numFmtId="0" fontId="25" fillId="17" borderId="52" xfId="0" applyFont="1" applyFill="1" applyBorder="1" applyAlignment="1" applyProtection="1">
      <alignment horizontal="center" vertical="top" wrapText="1"/>
    </xf>
    <xf numFmtId="0" fontId="25" fillId="0" borderId="58" xfId="0" applyFont="1" applyFill="1" applyBorder="1" applyAlignment="1" applyProtection="1">
      <alignment horizontal="center" vertical="top" wrapText="1"/>
    </xf>
    <xf numFmtId="0" fontId="25" fillId="17" borderId="59" xfId="0" applyFont="1" applyFill="1" applyBorder="1" applyAlignment="1" applyProtection="1">
      <alignment horizontal="center" vertical="top" wrapText="1"/>
    </xf>
    <xf numFmtId="0" fontId="25" fillId="17" borderId="60" xfId="0" applyFont="1" applyFill="1" applyBorder="1" applyAlignment="1" applyProtection="1">
      <alignment horizontal="center" vertical="top" wrapText="1"/>
    </xf>
    <xf numFmtId="0" fontId="25" fillId="0" borderId="61" xfId="0" applyFont="1" applyFill="1" applyBorder="1" applyAlignment="1" applyProtection="1">
      <alignment horizontal="center" vertical="top" wrapText="1"/>
    </xf>
    <xf numFmtId="0" fontId="25" fillId="17" borderId="62" xfId="0" applyFont="1" applyFill="1" applyBorder="1" applyAlignment="1" applyProtection="1">
      <alignment horizontal="center" vertical="top" wrapText="1"/>
    </xf>
    <xf numFmtId="0" fontId="25" fillId="17" borderId="4" xfId="0" applyFont="1" applyFill="1" applyBorder="1" applyAlignment="1" applyProtection="1">
      <alignment horizontal="center" vertical="top" wrapText="1"/>
    </xf>
    <xf numFmtId="0" fontId="25" fillId="17" borderId="5" xfId="0" applyFont="1" applyFill="1" applyBorder="1" applyAlignment="1" applyProtection="1">
      <alignment horizontal="center" vertical="top" wrapText="1"/>
    </xf>
    <xf numFmtId="0" fontId="25" fillId="17" borderId="63" xfId="0" applyFont="1" applyFill="1" applyBorder="1" applyAlignment="1" applyProtection="1">
      <alignment horizontal="center" vertical="top" wrapText="1"/>
    </xf>
    <xf numFmtId="0" fontId="25" fillId="17" borderId="0" xfId="0" applyFont="1" applyFill="1" applyBorder="1" applyAlignment="1" applyProtection="1">
      <alignment horizontal="center" vertical="top" wrapText="1"/>
    </xf>
    <xf numFmtId="0" fontId="61" fillId="18" borderId="0" xfId="0" applyFont="1" applyFill="1" applyBorder="1" applyAlignment="1" applyProtection="1">
      <alignment horizontal="center" vertical="top" wrapText="1"/>
    </xf>
    <xf numFmtId="0" fontId="61" fillId="18" borderId="2" xfId="0" applyFont="1" applyFill="1" applyBorder="1" applyAlignment="1" applyProtection="1">
      <alignment horizontal="center" vertical="top" wrapText="1"/>
    </xf>
    <xf numFmtId="0" fontId="61" fillId="18" borderId="5" xfId="0" applyFont="1" applyFill="1" applyBorder="1" applyAlignment="1" applyProtection="1">
      <alignment horizontal="center" vertical="top" wrapText="1"/>
    </xf>
    <xf numFmtId="0" fontId="61" fillId="18" borderId="52" xfId="0" applyFont="1" applyFill="1" applyBorder="1" applyAlignment="1" applyProtection="1">
      <alignment horizontal="center" vertical="top" wrapText="1"/>
    </xf>
    <xf numFmtId="0" fontId="25" fillId="18" borderId="60" xfId="0" applyFont="1" applyFill="1" applyBorder="1" applyAlignment="1" applyProtection="1">
      <alignment horizontal="center" vertical="top" wrapText="1"/>
    </xf>
    <xf numFmtId="0" fontId="25" fillId="18" borderId="4" xfId="0" applyFont="1" applyFill="1" applyBorder="1" applyAlignment="1" applyProtection="1">
      <alignment horizontal="center" vertical="top" wrapText="1"/>
    </xf>
    <xf numFmtId="0" fontId="25" fillId="18" borderId="63" xfId="0" applyFont="1" applyFill="1" applyBorder="1" applyAlignment="1" applyProtection="1">
      <alignment horizontal="center" vertical="top" wrapText="1"/>
    </xf>
    <xf numFmtId="0" fontId="25" fillId="18" borderId="59" xfId="0" applyFont="1" applyFill="1" applyBorder="1" applyAlignment="1" applyProtection="1">
      <alignment horizontal="center" vertical="top" wrapText="1"/>
    </xf>
    <xf numFmtId="0" fontId="25" fillId="18" borderId="62" xfId="0" applyFont="1" applyFill="1" applyBorder="1" applyAlignment="1" applyProtection="1">
      <alignment horizontal="center" vertical="top" wrapText="1"/>
    </xf>
    <xf numFmtId="0" fontId="25" fillId="13" borderId="2" xfId="0" applyFont="1" applyFill="1" applyBorder="1" applyAlignment="1" applyProtection="1">
      <alignment horizontal="center" vertical="top" wrapText="1"/>
    </xf>
    <xf numFmtId="0" fontId="23" fillId="13" borderId="4" xfId="0" applyFont="1" applyFill="1" applyBorder="1" applyAlignment="1" applyProtection="1">
      <alignment horizontal="center" vertical="top" wrapText="1"/>
    </xf>
    <xf numFmtId="0" fontId="25" fillId="13" borderId="5" xfId="0" applyFont="1" applyFill="1" applyBorder="1" applyAlignment="1" applyProtection="1">
      <alignment horizontal="center" vertical="top" wrapText="1"/>
    </xf>
    <xf numFmtId="0" fontId="25" fillId="13" borderId="0" xfId="0" applyFont="1" applyFill="1" applyBorder="1" applyAlignment="1" applyProtection="1">
      <alignment horizontal="center" vertical="top" wrapText="1"/>
    </xf>
    <xf numFmtId="0" fontId="23" fillId="13" borderId="63" xfId="0" applyFont="1" applyFill="1" applyBorder="1" applyAlignment="1" applyProtection="1">
      <alignment horizontal="center" vertical="top" wrapText="1"/>
    </xf>
    <xf numFmtId="0" fontId="25" fillId="13" borderId="52" xfId="0" applyFont="1" applyFill="1" applyBorder="1" applyAlignment="1" applyProtection="1">
      <alignment horizontal="center" vertical="top" wrapText="1"/>
    </xf>
    <xf numFmtId="0" fontId="25" fillId="13" borderId="59" xfId="0" applyFont="1" applyFill="1" applyBorder="1" applyAlignment="1" applyProtection="1">
      <alignment horizontal="center" vertical="top" wrapText="1"/>
    </xf>
    <xf numFmtId="0" fontId="25" fillId="13" borderId="60" xfId="0" applyFont="1" applyFill="1" applyBorder="1" applyAlignment="1" applyProtection="1">
      <alignment horizontal="center" vertical="top" wrapText="1"/>
    </xf>
    <xf numFmtId="0" fontId="25" fillId="13" borderId="62" xfId="0" applyFont="1" applyFill="1" applyBorder="1" applyAlignment="1" applyProtection="1">
      <alignment horizontal="center" vertical="top" wrapText="1"/>
    </xf>
    <xf numFmtId="0" fontId="23" fillId="13" borderId="32" xfId="0" applyFont="1" applyFill="1" applyBorder="1" applyAlignment="1" applyProtection="1">
      <alignment horizontal="left" vertical="top" wrapText="1"/>
    </xf>
    <xf numFmtId="0" fontId="43" fillId="0" borderId="45" xfId="0" applyFont="1" applyFill="1" applyBorder="1" applyAlignment="1" applyProtection="1">
      <alignment horizontal="center" vertical="center" wrapText="1"/>
    </xf>
    <xf numFmtId="0" fontId="43" fillId="13" borderId="10" xfId="0" applyFont="1" applyFill="1" applyBorder="1" applyAlignment="1" applyProtection="1">
      <alignment horizontal="center" vertical="center" wrapText="1"/>
    </xf>
    <xf numFmtId="0" fontId="11" fillId="13" borderId="26" xfId="0" applyFont="1" applyFill="1" applyBorder="1" applyAlignment="1" applyProtection="1">
      <alignment horizontal="center" vertical="center" wrapText="1"/>
    </xf>
    <xf numFmtId="0" fontId="43" fillId="17" borderId="10" xfId="0" applyFont="1" applyFill="1" applyBorder="1" applyAlignment="1" applyProtection="1">
      <alignment horizontal="center" vertical="center" wrapText="1"/>
    </xf>
    <xf numFmtId="0" fontId="11" fillId="17" borderId="26" xfId="0" applyFont="1" applyFill="1" applyBorder="1" applyAlignment="1" applyProtection="1">
      <alignment horizontal="center" vertical="center" wrapText="1"/>
    </xf>
    <xf numFmtId="0" fontId="43" fillId="18" borderId="10" xfId="0" applyFont="1" applyFill="1" applyBorder="1" applyAlignment="1" applyProtection="1">
      <alignment horizontal="center" vertical="center" wrapText="1"/>
    </xf>
    <xf numFmtId="0" fontId="11" fillId="18" borderId="26" xfId="0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center" vertical="center" wrapText="1"/>
    </xf>
    <xf numFmtId="0" fontId="11" fillId="17" borderId="11" xfId="0" applyFont="1" applyFill="1" applyBorder="1" applyAlignment="1" applyProtection="1">
      <alignment horizontal="center" vertical="center" wrapText="1"/>
    </xf>
    <xf numFmtId="0" fontId="11" fillId="17" borderId="16" xfId="0" applyFont="1" applyFill="1" applyBorder="1" applyAlignment="1" applyProtection="1">
      <alignment horizontal="center" vertical="center" wrapText="1"/>
    </xf>
    <xf numFmtId="0" fontId="11" fillId="13" borderId="11" xfId="0" applyFont="1" applyFill="1" applyBorder="1" applyAlignment="1" applyProtection="1">
      <alignment horizontal="center" vertical="center" wrapText="1"/>
    </xf>
    <xf numFmtId="0" fontId="11" fillId="13" borderId="16" xfId="0" applyFont="1" applyFill="1" applyBorder="1" applyAlignment="1" applyProtection="1">
      <alignment horizontal="center" vertical="center" wrapText="1"/>
    </xf>
    <xf numFmtId="0" fontId="11" fillId="18" borderId="11" xfId="0" applyFont="1" applyFill="1" applyBorder="1" applyAlignment="1" applyProtection="1">
      <alignment horizontal="center" vertical="center" wrapText="1"/>
    </xf>
    <xf numFmtId="0" fontId="11" fillId="18" borderId="16" xfId="0" applyFont="1" applyFill="1" applyBorder="1" applyAlignment="1" applyProtection="1">
      <alignment horizontal="center" vertical="center" wrapText="1"/>
    </xf>
    <xf numFmtId="0" fontId="43" fillId="17" borderId="2" xfId="0" applyFont="1" applyFill="1" applyBorder="1" applyAlignment="1" applyProtection="1">
      <alignment horizontal="center" vertical="center" wrapText="1"/>
    </xf>
    <xf numFmtId="0" fontId="43" fillId="0" borderId="3" xfId="0" applyFont="1" applyFill="1" applyBorder="1" applyAlignment="1" applyProtection="1">
      <alignment horizontal="center" vertical="center" wrapText="1"/>
    </xf>
    <xf numFmtId="0" fontId="4" fillId="18" borderId="7" xfId="0" applyFont="1" applyFill="1" applyBorder="1" applyAlignment="1" applyProtection="1">
      <alignment horizontal="center" vertical="center" wrapText="1"/>
    </xf>
    <xf numFmtId="0" fontId="11" fillId="18" borderId="4" xfId="0" applyFont="1" applyFill="1" applyBorder="1" applyAlignment="1" applyProtection="1">
      <alignment horizontal="center" vertical="center" wrapText="1"/>
    </xf>
    <xf numFmtId="0" fontId="4" fillId="18" borderId="8" xfId="0" applyFont="1" applyFill="1" applyBorder="1" applyAlignment="1" applyProtection="1">
      <alignment horizontal="center" vertical="center" wrapText="1"/>
    </xf>
    <xf numFmtId="0" fontId="4" fillId="18" borderId="1" xfId="0" applyFont="1" applyFill="1" applyBorder="1" applyAlignment="1" applyProtection="1">
      <alignment horizontal="center" vertical="center" wrapText="1"/>
    </xf>
    <xf numFmtId="0" fontId="43" fillId="13" borderId="2" xfId="0" applyFont="1" applyFill="1" applyBorder="1" applyAlignment="1" applyProtection="1">
      <alignment horizontal="center" vertical="center" wrapText="1"/>
    </xf>
    <xf numFmtId="0" fontId="23" fillId="13" borderId="8" xfId="0" applyFont="1" applyFill="1" applyBorder="1" applyAlignment="1" applyProtection="1">
      <alignment horizontal="center" vertical="center" wrapText="1"/>
    </xf>
    <xf numFmtId="0" fontId="43" fillId="18" borderId="2" xfId="0" applyFont="1" applyFill="1" applyBorder="1" applyAlignment="1" applyProtection="1">
      <alignment horizontal="center" vertical="center" wrapText="1"/>
    </xf>
    <xf numFmtId="0" fontId="23" fillId="18" borderId="7" xfId="0" applyFont="1" applyFill="1" applyBorder="1" applyAlignment="1" applyProtection="1">
      <alignment horizontal="center" vertical="center" wrapText="1"/>
    </xf>
    <xf numFmtId="0" fontId="23" fillId="18" borderId="1" xfId="0" applyFont="1" applyFill="1" applyBorder="1" applyAlignment="1" applyProtection="1">
      <alignment horizontal="center" vertical="center" wrapText="1"/>
    </xf>
    <xf numFmtId="0" fontId="23" fillId="18" borderId="8" xfId="0" applyFont="1" applyFill="1" applyBorder="1" applyAlignment="1" applyProtection="1">
      <alignment horizontal="center" vertical="center" wrapText="1"/>
    </xf>
    <xf numFmtId="0" fontId="25" fillId="18" borderId="2" xfId="0" applyFont="1" applyFill="1" applyBorder="1" applyAlignment="1" applyProtection="1">
      <alignment horizontal="center" vertical="top" wrapText="1"/>
    </xf>
    <xf numFmtId="0" fontId="23" fillId="0" borderId="61" xfId="0" applyFont="1" applyFill="1" applyBorder="1" applyAlignment="1" applyProtection="1">
      <alignment horizontal="left" vertical="top" wrapText="1"/>
    </xf>
    <xf numFmtId="0" fontId="23" fillId="17" borderId="60" xfId="0" applyFont="1" applyFill="1" applyBorder="1" applyAlignment="1" applyProtection="1">
      <alignment horizontal="left" vertical="top" wrapText="1"/>
    </xf>
    <xf numFmtId="0" fontId="23" fillId="13" borderId="60" xfId="0" applyFont="1" applyFill="1" applyBorder="1" applyAlignment="1" applyProtection="1">
      <alignment horizontal="left" vertical="top" wrapText="1"/>
    </xf>
    <xf numFmtId="0" fontId="25" fillId="13" borderId="57" xfId="0" applyFont="1" applyFill="1" applyBorder="1" applyAlignment="1" applyProtection="1">
      <alignment horizontal="center" vertical="top" wrapText="1"/>
    </xf>
    <xf numFmtId="0" fontId="25" fillId="18" borderId="52" xfId="0" applyFont="1" applyFill="1" applyBorder="1" applyAlignment="1" applyProtection="1">
      <alignment horizontal="center" vertical="top" wrapText="1"/>
    </xf>
    <xf numFmtId="0" fontId="23" fillId="18" borderId="60" xfId="0" applyFont="1" applyFill="1" applyBorder="1" applyAlignment="1" applyProtection="1">
      <alignment horizontal="left" vertical="top" wrapText="1"/>
    </xf>
    <xf numFmtId="0" fontId="25" fillId="18" borderId="57" xfId="0" applyFont="1" applyFill="1" applyBorder="1" applyAlignment="1" applyProtection="1">
      <alignment horizontal="center" vertical="top" wrapText="1"/>
    </xf>
    <xf numFmtId="0" fontId="17" fillId="17" borderId="4" xfId="0" applyFont="1" applyFill="1" applyBorder="1" applyAlignment="1" applyProtection="1">
      <alignment horizontal="center" vertical="center" wrapText="1"/>
    </xf>
    <xf numFmtId="0" fontId="41" fillId="13" borderId="26" xfId="0" applyFont="1" applyFill="1" applyBorder="1" applyAlignment="1" applyProtection="1">
      <alignment horizontal="center" vertical="top" wrapText="1"/>
    </xf>
    <xf numFmtId="0" fontId="40" fillId="17" borderId="26" xfId="0" applyFont="1" applyFill="1" applyBorder="1" applyAlignment="1" applyProtection="1">
      <alignment horizontal="center" vertical="top" wrapText="1"/>
    </xf>
    <xf numFmtId="0" fontId="11" fillId="17" borderId="2" xfId="0" applyFont="1" applyFill="1" applyBorder="1" applyAlignment="1" applyProtection="1">
      <alignment horizontal="center" vertical="top" wrapText="1"/>
    </xf>
    <xf numFmtId="0" fontId="11" fillId="0" borderId="3" xfId="0" applyFont="1" applyFill="1" applyBorder="1" applyAlignment="1" applyProtection="1">
      <alignment horizontal="center" vertical="top" wrapText="1"/>
    </xf>
    <xf numFmtId="0" fontId="41" fillId="17" borderId="4" xfId="0" applyFont="1" applyFill="1" applyBorder="1" applyAlignment="1" applyProtection="1">
      <alignment horizontal="center" vertical="top" wrapText="1"/>
    </xf>
    <xf numFmtId="0" fontId="4" fillId="17" borderId="45" xfId="0" applyFont="1" applyFill="1" applyBorder="1" applyAlignment="1" applyProtection="1">
      <alignment horizontal="center" vertical="top" wrapText="1"/>
    </xf>
    <xf numFmtId="0" fontId="40" fillId="13" borderId="26" xfId="0" applyFont="1" applyFill="1" applyBorder="1" applyAlignment="1" applyProtection="1">
      <alignment horizontal="center" vertical="top" wrapText="1"/>
    </xf>
    <xf numFmtId="0" fontId="11" fillId="13" borderId="2" xfId="0" applyFont="1" applyFill="1" applyBorder="1" applyAlignment="1" applyProtection="1">
      <alignment horizontal="center" vertical="top" wrapText="1"/>
    </xf>
    <xf numFmtId="0" fontId="41" fillId="13" borderId="4" xfId="0" applyFont="1" applyFill="1" applyBorder="1" applyAlignment="1" applyProtection="1">
      <alignment horizontal="center" vertical="top" wrapText="1"/>
    </xf>
    <xf numFmtId="0" fontId="11" fillId="18" borderId="2" xfId="0" applyFont="1" applyFill="1" applyBorder="1" applyAlignment="1" applyProtection="1">
      <alignment horizontal="center" vertical="top" wrapText="1"/>
    </xf>
    <xf numFmtId="0" fontId="41" fillId="18" borderId="4" xfId="0" applyFont="1" applyFill="1" applyBorder="1" applyAlignment="1" applyProtection="1">
      <alignment horizontal="center" vertical="top" wrapText="1"/>
    </xf>
    <xf numFmtId="0" fontId="40" fillId="18" borderId="26" xfId="0" applyFont="1" applyFill="1" applyBorder="1" applyAlignment="1" applyProtection="1">
      <alignment horizontal="center" vertical="top" wrapText="1"/>
    </xf>
    <xf numFmtId="0" fontId="41" fillId="18" borderId="26" xfId="0" applyFont="1" applyFill="1" applyBorder="1" applyAlignment="1" applyProtection="1">
      <alignment horizontal="center" vertical="top" wrapText="1"/>
    </xf>
    <xf numFmtId="0" fontId="4" fillId="17" borderId="7" xfId="0" applyFont="1" applyFill="1" applyBorder="1" applyAlignment="1" applyProtection="1">
      <alignment horizontal="center" vertical="top" wrapText="1"/>
    </xf>
    <xf numFmtId="0" fontId="4" fillId="17" borderId="1" xfId="0" applyFont="1" applyFill="1" applyBorder="1" applyAlignment="1" applyProtection="1">
      <alignment horizontal="center" vertical="top" wrapText="1"/>
    </xf>
    <xf numFmtId="0" fontId="4" fillId="17" borderId="8" xfId="0" applyFont="1" applyFill="1" applyBorder="1" applyAlignment="1" applyProtection="1">
      <alignment horizontal="center" vertical="top" wrapText="1"/>
    </xf>
    <xf numFmtId="0" fontId="4" fillId="13" borderId="7" xfId="0" applyFont="1" applyFill="1" applyBorder="1" applyAlignment="1" applyProtection="1">
      <alignment horizontal="center" vertical="top" wrapText="1"/>
    </xf>
    <xf numFmtId="0" fontId="4" fillId="13" borderId="1" xfId="0" applyFont="1" applyFill="1" applyBorder="1" applyAlignment="1" applyProtection="1">
      <alignment horizontal="center" vertical="top" wrapText="1"/>
    </xf>
    <xf numFmtId="0" fontId="4" fillId="13" borderId="8" xfId="0" applyFont="1" applyFill="1" applyBorder="1" applyAlignment="1" applyProtection="1">
      <alignment horizontal="center" vertical="top" wrapText="1"/>
    </xf>
    <xf numFmtId="0" fontId="4" fillId="18" borderId="7" xfId="0" applyFont="1" applyFill="1" applyBorder="1" applyAlignment="1" applyProtection="1">
      <alignment horizontal="center" vertical="top" wrapText="1"/>
    </xf>
    <xf numFmtId="0" fontId="4" fillId="18" borderId="1" xfId="0" applyFont="1" applyFill="1" applyBorder="1" applyAlignment="1" applyProtection="1">
      <alignment horizontal="center" vertical="top" wrapText="1"/>
    </xf>
    <xf numFmtId="0" fontId="4" fillId="18" borderId="8" xfId="0" applyFont="1" applyFill="1" applyBorder="1" applyAlignment="1" applyProtection="1">
      <alignment horizontal="center" vertical="top" wrapText="1"/>
    </xf>
    <xf numFmtId="0" fontId="17" fillId="17" borderId="2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13" borderId="2" xfId="0" applyFont="1" applyFill="1" applyBorder="1" applyAlignment="1" applyProtection="1">
      <alignment horizontal="center" vertical="center" wrapText="1"/>
    </xf>
    <xf numFmtId="0" fontId="17" fillId="13" borderId="4" xfId="0" applyFont="1" applyFill="1" applyBorder="1" applyAlignment="1" applyProtection="1">
      <alignment horizontal="center" vertical="center" wrapText="1"/>
    </xf>
    <xf numFmtId="0" fontId="17" fillId="19" borderId="2" xfId="0" applyFont="1" applyFill="1" applyBorder="1" applyAlignment="1" applyProtection="1">
      <alignment horizontal="center" vertical="center" wrapText="1"/>
    </xf>
    <xf numFmtId="0" fontId="17" fillId="19" borderId="4" xfId="0" applyFont="1" applyFill="1" applyBorder="1" applyAlignment="1" applyProtection="1">
      <alignment horizontal="center" vertical="center" wrapText="1"/>
    </xf>
    <xf numFmtId="0" fontId="16" fillId="17" borderId="7" xfId="0" applyFont="1" applyFill="1" applyBorder="1" applyAlignment="1" applyProtection="1">
      <alignment horizontal="center" vertical="center" wrapText="1"/>
    </xf>
    <xf numFmtId="0" fontId="16" fillId="17" borderId="1" xfId="0" applyFont="1" applyFill="1" applyBorder="1" applyAlignment="1" applyProtection="1">
      <alignment horizontal="center" vertical="center" wrapText="1"/>
    </xf>
    <xf numFmtId="0" fontId="16" fillId="17" borderId="8" xfId="0" applyFont="1" applyFill="1" applyBorder="1" applyAlignment="1" applyProtection="1">
      <alignment horizontal="center" vertical="center" wrapText="1"/>
    </xf>
    <xf numFmtId="0" fontId="16" fillId="13" borderId="7" xfId="0" applyFont="1" applyFill="1" applyBorder="1" applyAlignment="1" applyProtection="1">
      <alignment horizontal="center" vertical="center" wrapText="1"/>
    </xf>
    <xf numFmtId="0" fontId="16" fillId="13" borderId="1" xfId="0" applyFont="1" applyFill="1" applyBorder="1" applyAlignment="1" applyProtection="1">
      <alignment horizontal="center" vertical="center" wrapText="1"/>
    </xf>
    <xf numFmtId="0" fontId="16" fillId="13" borderId="8" xfId="0" applyFont="1" applyFill="1" applyBorder="1" applyAlignment="1" applyProtection="1">
      <alignment horizontal="center" vertical="center" wrapText="1"/>
    </xf>
    <xf numFmtId="0" fontId="16" fillId="19" borderId="7" xfId="0" applyFont="1" applyFill="1" applyBorder="1" applyAlignment="1" applyProtection="1">
      <alignment horizontal="center" vertical="center" wrapText="1"/>
    </xf>
    <xf numFmtId="0" fontId="16" fillId="19" borderId="1" xfId="0" applyFont="1" applyFill="1" applyBorder="1" applyAlignment="1" applyProtection="1">
      <alignment horizontal="center" vertical="center" wrapText="1"/>
    </xf>
    <xf numFmtId="0" fontId="16" fillId="19" borderId="8" xfId="0" applyFont="1" applyFill="1" applyBorder="1" applyAlignment="1" applyProtection="1">
      <alignment horizontal="center" vertical="center" wrapText="1"/>
    </xf>
    <xf numFmtId="188" fontId="52" fillId="0" borderId="4" xfId="0" applyNumberFormat="1" applyFont="1" applyFill="1" applyBorder="1" applyAlignment="1" applyProtection="1">
      <alignment horizontal="center" vertical="top" wrapText="1"/>
    </xf>
    <xf numFmtId="0" fontId="26" fillId="0" borderId="5" xfId="0" applyFont="1" applyFill="1" applyBorder="1" applyAlignment="1" applyProtection="1">
      <alignment horizontal="right" vertical="top" wrapText="1"/>
    </xf>
    <xf numFmtId="0" fontId="29" fillId="0" borderId="32" xfId="0" applyFont="1" applyFill="1" applyBorder="1" applyAlignment="1" applyProtection="1">
      <alignment horizontal="left" vertical="top" wrapText="1"/>
    </xf>
    <xf numFmtId="49" fontId="29" fillId="0" borderId="30" xfId="0" applyNumberFormat="1" applyFont="1" applyFill="1" applyBorder="1" applyAlignment="1" applyProtection="1">
      <alignment horizontal="left" vertical="top" wrapText="1"/>
    </xf>
    <xf numFmtId="0" fontId="54" fillId="0" borderId="2" xfId="0" applyFont="1" applyFill="1" applyBorder="1" applyAlignment="1" applyProtection="1">
      <alignment horizontal="left" vertical="top" wrapText="1"/>
    </xf>
    <xf numFmtId="0" fontId="54" fillId="0" borderId="7" xfId="0" applyFont="1" applyFill="1" applyBorder="1" applyAlignment="1" applyProtection="1">
      <alignment horizontal="left" vertical="top" wrapText="1"/>
    </xf>
    <xf numFmtId="0" fontId="25" fillId="17" borderId="16" xfId="0" applyFont="1" applyFill="1" applyBorder="1" applyAlignment="1" applyProtection="1">
      <alignment horizontal="center" vertical="top" wrapText="1"/>
    </xf>
    <xf numFmtId="0" fontId="25" fillId="13" borderId="16" xfId="0" applyFont="1" applyFill="1" applyBorder="1" applyAlignment="1" applyProtection="1">
      <alignment horizontal="center" vertical="top" wrapText="1"/>
    </xf>
    <xf numFmtId="0" fontId="25" fillId="18" borderId="16" xfId="0" applyFont="1" applyFill="1" applyBorder="1" applyAlignment="1" applyProtection="1">
      <alignment horizontal="center" vertical="top" wrapText="1"/>
    </xf>
    <xf numFmtId="0" fontId="29" fillId="0" borderId="11" xfId="0" applyFont="1" applyFill="1" applyBorder="1" applyAlignment="1" applyProtection="1">
      <alignment horizontal="center" vertical="top" wrapText="1"/>
    </xf>
    <xf numFmtId="0" fontId="60" fillId="0" borderId="16" xfId="0" applyFont="1" applyFill="1" applyBorder="1" applyAlignment="1" applyProtection="1">
      <alignment horizontal="center" vertical="top" wrapText="1"/>
    </xf>
    <xf numFmtId="0" fontId="54" fillId="0" borderId="3" xfId="0" applyFont="1" applyFill="1" applyBorder="1" applyAlignment="1" applyProtection="1">
      <alignment horizontal="left" vertical="top" wrapText="1"/>
    </xf>
    <xf numFmtId="0" fontId="55" fillId="0" borderId="3" xfId="0" applyFont="1" applyFill="1" applyBorder="1" applyAlignment="1" applyProtection="1">
      <alignment horizontal="center" vertical="top" wrapText="1"/>
    </xf>
    <xf numFmtId="0" fontId="54" fillId="0" borderId="0" xfId="0" applyFont="1" applyFill="1" applyBorder="1" applyAlignment="1" applyProtection="1">
      <alignment horizontal="left" vertical="top" wrapText="1"/>
    </xf>
    <xf numFmtId="0" fontId="55" fillId="0" borderId="0" xfId="0" applyFont="1" applyFill="1" applyBorder="1" applyAlignment="1" applyProtection="1">
      <alignment horizontal="center" vertical="top" wrapText="1"/>
    </xf>
    <xf numFmtId="0" fontId="25" fillId="0" borderId="0" xfId="0" applyFont="1" applyFill="1" applyBorder="1" applyAlignment="1" applyProtection="1">
      <alignment horizontal="center" vertical="top" wrapText="1"/>
    </xf>
    <xf numFmtId="0" fontId="23" fillId="17" borderId="2" xfId="0" applyFont="1" applyFill="1" applyBorder="1" applyAlignment="1" applyProtection="1">
      <alignment horizontal="center" vertical="top" wrapText="1"/>
    </xf>
    <xf numFmtId="0" fontId="23" fillId="17" borderId="3" xfId="0" applyFont="1" applyFill="1" applyBorder="1" applyAlignment="1" applyProtection="1">
      <alignment horizontal="center" vertical="top" wrapText="1"/>
    </xf>
    <xf numFmtId="0" fontId="24" fillId="17" borderId="4" xfId="0" applyFont="1" applyFill="1" applyBorder="1" applyAlignment="1" applyProtection="1">
      <alignment horizontal="center" vertical="top" wrapText="1"/>
    </xf>
    <xf numFmtId="0" fontId="23" fillId="13" borderId="2" xfId="0" applyFont="1" applyFill="1" applyBorder="1" applyAlignment="1" applyProtection="1">
      <alignment horizontal="center" vertical="top" wrapText="1"/>
    </xf>
    <xf numFmtId="0" fontId="23" fillId="13" borderId="3" xfId="0" applyFont="1" applyFill="1" applyBorder="1" applyAlignment="1" applyProtection="1">
      <alignment horizontal="center" vertical="top" wrapText="1"/>
    </xf>
    <xf numFmtId="0" fontId="24" fillId="13" borderId="4" xfId="0" applyFont="1" applyFill="1" applyBorder="1" applyAlignment="1" applyProtection="1">
      <alignment horizontal="center" vertical="top" wrapText="1"/>
    </xf>
    <xf numFmtId="0" fontId="23" fillId="18" borderId="3" xfId="0" applyFont="1" applyFill="1" applyBorder="1" applyAlignment="1" applyProtection="1">
      <alignment horizontal="center" vertical="top" wrapText="1"/>
    </xf>
    <xf numFmtId="0" fontId="24" fillId="18" borderId="4" xfId="0" applyFont="1" applyFill="1" applyBorder="1" applyAlignment="1" applyProtection="1">
      <alignment horizontal="center" vertical="top" wrapText="1"/>
    </xf>
    <xf numFmtId="0" fontId="26" fillId="0" borderId="23" xfId="0" applyFont="1" applyFill="1" applyBorder="1" applyAlignment="1" applyProtection="1">
      <alignment horizontal="left" vertical="center" wrapText="1"/>
    </xf>
    <xf numFmtId="0" fontId="23" fillId="0" borderId="23" xfId="0" applyFont="1" applyFill="1" applyBorder="1" applyAlignment="1" applyProtection="1">
      <alignment horizontal="center" vertical="center" wrapText="1"/>
    </xf>
    <xf numFmtId="0" fontId="47" fillId="22" borderId="26" xfId="0" applyFont="1" applyFill="1" applyBorder="1" applyAlignment="1" applyProtection="1">
      <alignment horizontal="left" vertical="top" wrapText="1"/>
    </xf>
    <xf numFmtId="0" fontId="16" fillId="0" borderId="11" xfId="0" applyFont="1" applyFill="1" applyBorder="1" applyAlignment="1" applyProtection="1">
      <alignment horizontal="center" vertical="top" wrapText="1"/>
    </xf>
    <xf numFmtId="0" fontId="16" fillId="0" borderId="30" xfId="0" applyFont="1" applyFill="1" applyBorder="1" applyAlignment="1" applyProtection="1">
      <alignment horizontal="center" vertical="top" wrapText="1"/>
    </xf>
    <xf numFmtId="0" fontId="16" fillId="0" borderId="16" xfId="0" applyFont="1" applyFill="1" applyBorder="1" applyAlignment="1" applyProtection="1">
      <alignment horizontal="center" vertical="top" wrapText="1"/>
    </xf>
    <xf numFmtId="0" fontId="16" fillId="0" borderId="11" xfId="0" applyFont="1" applyFill="1" applyBorder="1" applyAlignment="1" applyProtection="1">
      <alignment horizontal="center" vertical="top" wrapText="1"/>
    </xf>
    <xf numFmtId="0" fontId="16" fillId="0" borderId="30" xfId="0" applyFont="1" applyFill="1" applyBorder="1" applyAlignment="1" applyProtection="1">
      <alignment horizontal="center" vertical="top" wrapText="1"/>
    </xf>
    <xf numFmtId="0" fontId="16" fillId="0" borderId="16" xfId="0" applyFont="1" applyFill="1" applyBorder="1" applyAlignment="1" applyProtection="1">
      <alignment horizontal="center" vertical="top" wrapText="1"/>
    </xf>
    <xf numFmtId="0" fontId="23" fillId="0" borderId="10" xfId="0" applyFont="1" applyFill="1" applyBorder="1" applyAlignment="1" applyProtection="1">
      <alignment horizontal="center" vertical="top" wrapText="1"/>
    </xf>
    <xf numFmtId="0" fontId="23" fillId="0" borderId="45" xfId="0" applyFont="1" applyFill="1" applyBorder="1" applyAlignment="1" applyProtection="1">
      <alignment horizontal="center" vertical="top" wrapText="1"/>
    </xf>
    <xf numFmtId="0" fontId="23" fillId="0" borderId="26" xfId="0" applyFont="1" applyFill="1" applyBorder="1" applyAlignment="1" applyProtection="1">
      <alignment horizontal="center" vertical="top" wrapText="1"/>
    </xf>
    <xf numFmtId="0" fontId="1" fillId="7" borderId="9" xfId="0" applyFont="1" applyFill="1" applyBorder="1" applyAlignment="1" applyProtection="1">
      <alignment horizontal="left" vertical="center"/>
    </xf>
    <xf numFmtId="0" fontId="1" fillId="8" borderId="9" xfId="0" applyFont="1" applyFill="1" applyBorder="1" applyAlignment="1" applyProtection="1">
      <alignment horizontal="left" vertical="center"/>
    </xf>
    <xf numFmtId="0" fontId="1" fillId="8" borderId="9" xfId="0" applyFont="1" applyFill="1" applyBorder="1" applyAlignment="1" applyProtection="1">
      <alignment horizontal="left" vertical="center" wrapText="1"/>
    </xf>
    <xf numFmtId="187" fontId="0" fillId="9" borderId="9" xfId="0" applyNumberForma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 wrapText="1"/>
    </xf>
    <xf numFmtId="0" fontId="0" fillId="0" borderId="9" xfId="0" applyFill="1" applyBorder="1" applyAlignment="1" applyProtection="1">
      <alignment horizontal="left" vertical="center" wrapText="1" indent="1"/>
    </xf>
    <xf numFmtId="0" fontId="0" fillId="0" borderId="3" xfId="0" applyFill="1" applyBorder="1" applyAlignment="1" applyProtection="1">
      <alignment horizontal="left" vertical="center" wrapText="1" indent="1"/>
    </xf>
    <xf numFmtId="0" fontId="0" fillId="0" borderId="4" xfId="0" applyFill="1" applyBorder="1" applyAlignment="1" applyProtection="1">
      <alignment horizontal="left" vertical="center" wrapText="1" indent="1"/>
    </xf>
    <xf numFmtId="0" fontId="3" fillId="0" borderId="9" xfId="0" applyFont="1" applyFill="1" applyBorder="1" applyAlignment="1" applyProtection="1">
      <alignment horizontal="left" vertical="center" wrapText="1" indent="2"/>
    </xf>
    <xf numFmtId="0" fontId="0" fillId="0" borderId="9" xfId="0" applyFill="1" applyBorder="1" applyAlignment="1" applyProtection="1">
      <alignment horizontal="left" vertical="center" wrapText="1" indent="2"/>
    </xf>
    <xf numFmtId="0" fontId="0" fillId="4" borderId="0" xfId="0" applyFill="1" applyAlignment="1" applyProtection="1">
      <alignment horizontal="left" vertical="center" wrapText="1"/>
    </xf>
    <xf numFmtId="0" fontId="0" fillId="10" borderId="10" xfId="0" applyFill="1" applyBorder="1" applyAlignment="1" applyProtection="1">
      <alignment horizontal="left" vertical="center" wrapText="1"/>
    </xf>
    <xf numFmtId="0" fontId="0" fillId="10" borderId="45" xfId="0" applyFill="1" applyBorder="1" applyAlignment="1" applyProtection="1">
      <alignment horizontal="left" vertical="center" wrapText="1"/>
    </xf>
    <xf numFmtId="0" fontId="0" fillId="10" borderId="26" xfId="0" applyFill="1" applyBorder="1" applyAlignment="1" applyProtection="1">
      <alignment horizontal="left" vertical="center" wrapText="1"/>
    </xf>
    <xf numFmtId="0" fontId="0" fillId="3" borderId="0" xfId="0" applyFill="1" applyAlignment="1" applyProtection="1">
      <alignment horizontal="left" vertical="center" wrapText="1"/>
    </xf>
    <xf numFmtId="0" fontId="0" fillId="5" borderId="9" xfId="0" applyFill="1" applyBorder="1" applyAlignment="1" applyProtection="1">
      <alignment horizontal="right" vertical="center"/>
    </xf>
    <xf numFmtId="0" fontId="0" fillId="5" borderId="9" xfId="0" applyFill="1" applyBorder="1" applyAlignment="1" applyProtection="1">
      <alignment horizontal="left" vertical="center"/>
    </xf>
    <xf numFmtId="0" fontId="0" fillId="5" borderId="9" xfId="0" applyFill="1" applyBorder="1" applyAlignment="1" applyProtection="1">
      <alignment horizontal="left" vertical="center" wrapText="1"/>
    </xf>
    <xf numFmtId="0" fontId="0" fillId="11" borderId="9" xfId="0" applyFill="1" applyBorder="1" applyAlignment="1" applyProtection="1">
      <alignment horizontal="left" vertical="center" wrapText="1"/>
    </xf>
    <xf numFmtId="0" fontId="0" fillId="11" borderId="9" xfId="0" applyFill="1" applyBorder="1" applyAlignment="1" applyProtection="1">
      <alignment horizontal="right" vertical="center" wrapText="1"/>
    </xf>
    <xf numFmtId="0" fontId="0" fillId="6" borderId="9" xfId="0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top" wrapText="1"/>
    </xf>
    <xf numFmtId="0" fontId="0" fillId="0" borderId="9" xfId="0" applyFill="1" applyBorder="1" applyAlignment="1" applyProtection="1">
      <alignment horizontal="left" vertical="top" wrapText="1"/>
    </xf>
    <xf numFmtId="0" fontId="0" fillId="0" borderId="19" xfId="0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left" vertical="top" wrapText="1"/>
    </xf>
    <xf numFmtId="0" fontId="0" fillId="0" borderId="47" xfId="0" applyFill="1" applyBorder="1" applyAlignment="1" applyProtection="1">
      <alignment horizontal="left" vertical="top" wrapText="1"/>
    </xf>
    <xf numFmtId="0" fontId="0" fillId="0" borderId="66" xfId="0" applyFill="1" applyBorder="1" applyAlignment="1" applyProtection="1">
      <alignment horizontal="left" vertical="top" wrapText="1"/>
    </xf>
    <xf numFmtId="0" fontId="0" fillId="0" borderId="35" xfId="0" applyFill="1" applyBorder="1" applyAlignment="1" applyProtection="1">
      <alignment horizontal="left" vertical="top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64" xfId="0" applyFill="1" applyBorder="1" applyAlignment="1" applyProtection="1">
      <alignment horizontal="left" vertical="top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65" xfId="0" applyFill="1" applyBorder="1" applyAlignment="1" applyProtection="1">
      <alignment horizontal="left" vertical="top" wrapText="1"/>
    </xf>
    <xf numFmtId="0" fontId="0" fillId="0" borderId="66" xfId="0" applyFill="1" applyBorder="1" applyAlignment="1" applyProtection="1">
      <alignment horizontal="center" vertical="center" wrapText="1"/>
    </xf>
    <xf numFmtId="0" fontId="62" fillId="0" borderId="64" xfId="0" applyFont="1" applyFill="1" applyBorder="1" applyAlignment="1" applyProtection="1">
      <alignment horizontal="center" vertical="center" wrapText="1"/>
    </xf>
    <xf numFmtId="0" fontId="62" fillId="0" borderId="35" xfId="0" applyFont="1" applyFill="1" applyBorder="1" applyAlignment="1" applyProtection="1">
      <alignment horizontal="left" vertical="top" wrapText="1"/>
    </xf>
    <xf numFmtId="0" fontId="62" fillId="0" borderId="24" xfId="0" applyFont="1" applyFill="1" applyBorder="1" applyAlignment="1" applyProtection="1">
      <alignment horizontal="left" vertical="top" wrapText="1"/>
    </xf>
    <xf numFmtId="0" fontId="0" fillId="0" borderId="24" xfId="0" applyFill="1" applyBorder="1" applyAlignment="1" applyProtection="1">
      <alignment horizontal="left" vertical="top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0" fillId="0" borderId="26" xfId="0" applyFill="1" applyBorder="1" applyAlignment="1" applyProtection="1">
      <alignment horizontal="left" vertical="top" wrapText="1"/>
    </xf>
    <xf numFmtId="0" fontId="62" fillId="0" borderId="65" xfId="0" applyFont="1" applyFill="1" applyBorder="1" applyAlignment="1" applyProtection="1">
      <alignment horizontal="center" vertical="center" wrapText="1"/>
    </xf>
    <xf numFmtId="0" fontId="62" fillId="0" borderId="9" xfId="0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left" vertical="top" wrapText="1"/>
    </xf>
    <xf numFmtId="0" fontId="3" fillId="0" borderId="64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2" fillId="11" borderId="9" xfId="0" applyFont="1" applyFill="1" applyBorder="1" applyAlignment="1" applyProtection="1">
      <alignment horizontal="left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16" fillId="6" borderId="10" xfId="0" applyFont="1" applyFill="1" applyBorder="1" applyAlignment="1" applyProtection="1">
      <alignment horizontal="center" vertical="center" wrapText="1"/>
    </xf>
    <xf numFmtId="0" fontId="18" fillId="0" borderId="45" xfId="0" applyFont="1" applyFill="1" applyBorder="1" applyAlignment="1" applyProtection="1">
      <alignment horizontal="center" vertical="center" wrapText="1"/>
    </xf>
    <xf numFmtId="0" fontId="18" fillId="0" borderId="26" xfId="0" applyFont="1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17" fillId="14" borderId="11" xfId="0" applyFont="1" applyFill="1" applyBorder="1" applyAlignment="1" applyProtection="1">
      <alignment horizontal="center" vertical="top" wrapText="1"/>
    </xf>
    <xf numFmtId="0" fontId="17" fillId="14" borderId="16" xfId="0" applyFont="1" applyFill="1" applyBorder="1" applyAlignment="1" applyProtection="1">
      <alignment horizontal="center" vertical="top" wrapText="1"/>
    </xf>
    <xf numFmtId="0" fontId="10" fillId="20" borderId="10" xfId="0" applyFont="1" applyFill="1" applyBorder="1" applyAlignment="1" applyProtection="1">
      <alignment horizontal="left" vertical="center" wrapText="1"/>
    </xf>
    <xf numFmtId="0" fontId="43" fillId="20" borderId="45" xfId="0" applyFont="1" applyFill="1" applyBorder="1" applyAlignment="1" applyProtection="1">
      <alignment horizontal="left" vertical="center" wrapText="1"/>
    </xf>
    <xf numFmtId="49" fontId="42" fillId="0" borderId="2" xfId="0" applyNumberFormat="1" applyFont="1" applyFill="1" applyBorder="1" applyAlignment="1" applyProtection="1">
      <alignment horizontal="right" vertical="top" wrapText="1"/>
    </xf>
    <xf numFmtId="49" fontId="42" fillId="0" borderId="4" xfId="0" applyNumberFormat="1" applyFont="1" applyFill="1" applyBorder="1" applyAlignment="1" applyProtection="1">
      <alignment horizontal="right" vertical="top" wrapText="1"/>
    </xf>
    <xf numFmtId="49" fontId="42" fillId="0" borderId="5" xfId="0" applyNumberFormat="1" applyFont="1" applyFill="1" applyBorder="1" applyAlignment="1" applyProtection="1">
      <alignment horizontal="right" vertical="top" wrapText="1"/>
    </xf>
    <xf numFmtId="49" fontId="42" fillId="0" borderId="6" xfId="0" applyNumberFormat="1" applyFont="1" applyFill="1" applyBorder="1" applyAlignment="1" applyProtection="1">
      <alignment horizontal="right" vertical="top" wrapText="1"/>
    </xf>
    <xf numFmtId="0" fontId="5" fillId="12" borderId="10" xfId="0" applyFont="1" applyFill="1" applyBorder="1" applyAlignment="1" applyProtection="1">
      <alignment horizontal="right" vertical="top" wrapText="1"/>
    </xf>
    <xf numFmtId="0" fontId="5" fillId="12" borderId="26" xfId="0" applyFont="1" applyFill="1" applyBorder="1" applyAlignment="1" applyProtection="1">
      <alignment horizontal="left" vertical="top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12" borderId="10" xfId="0" applyFont="1" applyFill="1" applyBorder="1" applyAlignment="1" applyProtection="1">
      <alignment horizontal="left" vertical="top" wrapText="1"/>
    </xf>
    <xf numFmtId="0" fontId="4" fillId="12" borderId="45" xfId="0" applyFont="1" applyFill="1" applyBorder="1" applyAlignment="1" applyProtection="1">
      <alignment horizontal="left" vertical="top" wrapText="1"/>
    </xf>
    <xf numFmtId="0" fontId="4" fillId="12" borderId="26" xfId="0" applyFont="1" applyFill="1" applyBorder="1" applyAlignment="1" applyProtection="1">
      <alignment horizontal="left" vertical="top" wrapText="1"/>
    </xf>
    <xf numFmtId="0" fontId="43" fillId="20" borderId="10" xfId="0" applyFont="1" applyFill="1" applyBorder="1" applyAlignment="1" applyProtection="1">
      <alignment horizontal="left" vertical="top" wrapText="1"/>
    </xf>
    <xf numFmtId="0" fontId="43" fillId="20" borderId="45" xfId="0" applyFont="1" applyFill="1" applyBorder="1" applyAlignment="1" applyProtection="1">
      <alignment horizontal="left" vertical="top" wrapText="1"/>
    </xf>
    <xf numFmtId="0" fontId="11" fillId="14" borderId="66" xfId="0" applyFont="1" applyFill="1" applyBorder="1" applyAlignment="1" applyProtection="1">
      <alignment horizontal="center" vertical="top" wrapText="1"/>
    </xf>
    <xf numFmtId="0" fontId="11" fillId="14" borderId="64" xfId="0" applyFont="1" applyFill="1" applyBorder="1" applyAlignment="1" applyProtection="1">
      <alignment horizontal="center" vertical="top" wrapText="1"/>
    </xf>
    <xf numFmtId="0" fontId="43" fillId="13" borderId="1" xfId="0" applyFont="1" applyFill="1" applyBorder="1" applyAlignment="1" applyProtection="1">
      <alignment horizontal="left" vertical="top" wrapText="1"/>
    </xf>
    <xf numFmtId="49" fontId="4" fillId="0" borderId="2" xfId="0" applyNumberFormat="1" applyFont="1" applyFill="1" applyBorder="1" applyAlignment="1" applyProtection="1">
      <alignment horizontal="right" vertical="top" wrapText="1"/>
    </xf>
    <xf numFmtId="49" fontId="4" fillId="0" borderId="4" xfId="0" applyNumberFormat="1" applyFont="1" applyFill="1" applyBorder="1" applyAlignment="1" applyProtection="1">
      <alignment horizontal="right" vertical="top" wrapText="1"/>
    </xf>
    <xf numFmtId="49" fontId="4" fillId="0" borderId="5" xfId="0" applyNumberFormat="1" applyFont="1" applyFill="1" applyBorder="1" applyAlignment="1" applyProtection="1">
      <alignment horizontal="right" vertical="top" wrapText="1"/>
    </xf>
    <xf numFmtId="49" fontId="4" fillId="0" borderId="6" xfId="0" applyNumberFormat="1" applyFont="1" applyFill="1" applyBorder="1" applyAlignment="1" applyProtection="1">
      <alignment horizontal="right" vertical="top" wrapText="1"/>
    </xf>
    <xf numFmtId="0" fontId="11" fillId="14" borderId="9" xfId="0" applyFont="1" applyFill="1" applyBorder="1" applyAlignment="1" applyProtection="1">
      <alignment horizontal="center" vertical="top" wrapText="1"/>
    </xf>
    <xf numFmtId="0" fontId="4" fillId="6" borderId="10" xfId="0" applyFont="1" applyFill="1" applyBorder="1" applyAlignment="1" applyProtection="1">
      <alignment horizontal="left" vertical="top" wrapText="1"/>
    </xf>
    <xf numFmtId="0" fontId="4" fillId="6" borderId="45" xfId="0" applyFont="1" applyFill="1" applyBorder="1" applyAlignment="1" applyProtection="1">
      <alignment horizontal="left" vertical="top" wrapText="1"/>
    </xf>
    <xf numFmtId="0" fontId="4" fillId="12" borderId="1" xfId="0" applyFont="1" applyFill="1" applyBorder="1" applyAlignment="1" applyProtection="1">
      <alignment horizontal="left" vertical="top" wrapText="1"/>
    </xf>
    <xf numFmtId="0" fontId="5" fillId="12" borderId="7" xfId="0" applyFont="1" applyFill="1" applyBorder="1" applyAlignment="1" applyProtection="1">
      <alignment horizontal="right" vertical="top" wrapText="1"/>
    </xf>
    <xf numFmtId="0" fontId="5" fillId="12" borderId="8" xfId="0" applyFont="1" applyFill="1" applyBorder="1" applyAlignment="1" applyProtection="1">
      <alignment horizontal="left" vertical="top" wrapText="1"/>
    </xf>
    <xf numFmtId="0" fontId="42" fillId="0" borderId="2" xfId="0" applyFont="1" applyFill="1" applyBorder="1" applyAlignment="1" applyProtection="1">
      <alignment horizontal="right" vertical="top" wrapText="1"/>
    </xf>
    <xf numFmtId="0" fontId="42" fillId="0" borderId="4" xfId="0" applyFont="1" applyFill="1" applyBorder="1" applyAlignment="1" applyProtection="1">
      <alignment horizontal="right" vertical="top" wrapText="1"/>
    </xf>
    <xf numFmtId="0" fontId="42" fillId="0" borderId="5" xfId="0" applyFont="1" applyFill="1" applyBorder="1" applyAlignment="1" applyProtection="1">
      <alignment horizontal="right" vertical="top" wrapText="1"/>
    </xf>
    <xf numFmtId="0" fontId="42" fillId="0" borderId="6" xfId="0" applyFont="1" applyFill="1" applyBorder="1" applyAlignment="1" applyProtection="1">
      <alignment horizontal="right" vertical="top" wrapText="1"/>
    </xf>
    <xf numFmtId="0" fontId="43" fillId="13" borderId="45" xfId="0" applyFont="1" applyFill="1" applyBorder="1" applyAlignment="1" applyProtection="1">
      <alignment horizontal="left" vertical="top" wrapText="1"/>
    </xf>
    <xf numFmtId="0" fontId="4" fillId="6" borderId="26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right" vertical="top" wrapText="1"/>
    </xf>
    <xf numFmtId="0" fontId="4" fillId="0" borderId="4" xfId="0" applyFont="1" applyFill="1" applyBorder="1" applyAlignment="1" applyProtection="1">
      <alignment horizontal="right" vertical="top" wrapText="1"/>
    </xf>
    <xf numFmtId="0" fontId="4" fillId="0" borderId="5" xfId="0" applyFont="1" applyFill="1" applyBorder="1" applyAlignment="1" applyProtection="1">
      <alignment horizontal="right" vertical="top" wrapText="1"/>
    </xf>
    <xf numFmtId="0" fontId="4" fillId="0" borderId="6" xfId="0" applyFont="1" applyFill="1" applyBorder="1" applyAlignment="1" applyProtection="1">
      <alignment horizontal="right" vertical="top" wrapText="1"/>
    </xf>
    <xf numFmtId="0" fontId="4" fillId="6" borderId="7" xfId="0" applyFont="1" applyFill="1" applyBorder="1" applyAlignment="1" applyProtection="1">
      <alignment horizontal="left" vertical="top" wrapText="1"/>
    </xf>
    <xf numFmtId="0" fontId="4" fillId="6" borderId="1" xfId="0" applyFont="1" applyFill="1" applyBorder="1" applyAlignment="1" applyProtection="1">
      <alignment horizontal="left" vertical="top" wrapText="1"/>
    </xf>
    <xf numFmtId="0" fontId="4" fillId="12" borderId="9" xfId="0" applyFont="1" applyFill="1" applyBorder="1" applyAlignment="1" applyProtection="1">
      <alignment horizontal="left" vertical="center" wrapText="1"/>
    </xf>
    <xf numFmtId="0" fontId="4" fillId="12" borderId="10" xfId="0" applyFont="1" applyFill="1" applyBorder="1" applyAlignment="1" applyProtection="1">
      <alignment horizontal="left" vertical="center" wrapText="1"/>
    </xf>
    <xf numFmtId="0" fontId="4" fillId="12" borderId="7" xfId="0" applyFont="1" applyFill="1" applyBorder="1" applyAlignment="1" applyProtection="1">
      <alignment horizontal="left" vertical="top" wrapText="1"/>
    </xf>
    <xf numFmtId="0" fontId="4" fillId="6" borderId="9" xfId="0" applyFont="1" applyFill="1" applyBorder="1" applyAlignment="1" applyProtection="1">
      <alignment horizontal="left" vertical="center" wrapText="1"/>
    </xf>
    <xf numFmtId="0" fontId="4" fillId="6" borderId="10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12" borderId="9" xfId="0" applyFont="1" applyFill="1" applyBorder="1" applyAlignment="1" applyProtection="1">
      <alignment horizontal="left" vertical="top" wrapText="1"/>
    </xf>
    <xf numFmtId="0" fontId="5" fillId="12" borderId="9" xfId="0" applyFont="1" applyFill="1" applyBorder="1" applyAlignment="1" applyProtection="1">
      <alignment horizontal="right" vertical="top" wrapText="1"/>
    </xf>
    <xf numFmtId="0" fontId="5" fillId="12" borderId="9" xfId="0" applyFont="1" applyFill="1" applyBorder="1" applyAlignment="1" applyProtection="1">
      <alignment horizontal="left" vertical="top" wrapText="1"/>
    </xf>
    <xf numFmtId="0" fontId="4" fillId="6" borderId="26" xfId="0" applyFont="1" applyFill="1" applyBorder="1" applyAlignment="1" applyProtection="1">
      <alignment horizontal="left" vertical="top" wrapText="1"/>
    </xf>
    <xf numFmtId="0" fontId="10" fillId="20" borderId="10" xfId="0" applyFont="1" applyFill="1" applyBorder="1" applyAlignment="1" applyProtection="1">
      <alignment horizontal="left" vertical="top" wrapText="1"/>
    </xf>
    <xf numFmtId="0" fontId="43" fillId="20" borderId="9" xfId="0" applyFont="1" applyFill="1" applyBorder="1" applyAlignment="1" applyProtection="1">
      <alignment horizontal="left" vertical="top" wrapText="1"/>
    </xf>
    <xf numFmtId="0" fontId="4" fillId="6" borderId="10" xfId="0" applyFont="1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left" vertical="top" wrapText="1"/>
    </xf>
    <xf numFmtId="0" fontId="26" fillId="6" borderId="10" xfId="0" applyFont="1" applyFill="1" applyBorder="1" applyAlignment="1" applyProtection="1">
      <alignment horizontal="left" vertical="top" wrapText="1"/>
    </xf>
    <xf numFmtId="0" fontId="26" fillId="6" borderId="45" xfId="0" applyFont="1" applyFill="1" applyBorder="1" applyAlignment="1" applyProtection="1">
      <alignment horizontal="left" vertical="top" wrapText="1"/>
    </xf>
    <xf numFmtId="0" fontId="26" fillId="12" borderId="10" xfId="0" applyFont="1" applyFill="1" applyBorder="1" applyAlignment="1" applyProtection="1">
      <alignment horizontal="left" vertical="top" wrapText="1"/>
    </xf>
    <xf numFmtId="0" fontId="26" fillId="12" borderId="45" xfId="0" applyFont="1" applyFill="1" applyBorder="1" applyAlignment="1" applyProtection="1">
      <alignment horizontal="left" vertical="top" wrapText="1"/>
    </xf>
    <xf numFmtId="0" fontId="26" fillId="12" borderId="26" xfId="0" applyFont="1" applyFill="1" applyBorder="1" applyAlignment="1" applyProtection="1">
      <alignment horizontal="left" vertical="top" wrapText="1"/>
    </xf>
    <xf numFmtId="0" fontId="35" fillId="2" borderId="0" xfId="0" applyFont="1" applyFill="1" applyBorder="1" applyAlignment="1" applyProtection="1">
      <alignment horizontal="center" vertical="center"/>
    </xf>
    <xf numFmtId="49" fontId="26" fillId="0" borderId="2" xfId="0" applyNumberFormat="1" applyFont="1" applyFill="1" applyBorder="1" applyAlignment="1" applyProtection="1">
      <alignment horizontal="right" vertical="top" wrapText="1"/>
    </xf>
    <xf numFmtId="49" fontId="26" fillId="0" borderId="4" xfId="0" applyNumberFormat="1" applyFont="1" applyFill="1" applyBorder="1" applyAlignment="1" applyProtection="1">
      <alignment horizontal="right" vertical="top" wrapText="1"/>
    </xf>
    <xf numFmtId="49" fontId="26" fillId="0" borderId="5" xfId="0" applyNumberFormat="1" applyFont="1" applyFill="1" applyBorder="1" applyAlignment="1" applyProtection="1">
      <alignment horizontal="right" vertical="top" wrapText="1"/>
    </xf>
    <xf numFmtId="49" fontId="26" fillId="0" borderId="6" xfId="0" applyNumberFormat="1" applyFont="1" applyFill="1" applyBorder="1" applyAlignment="1" applyProtection="1">
      <alignment horizontal="right" vertical="top" wrapText="1"/>
    </xf>
    <xf numFmtId="0" fontId="26" fillId="0" borderId="9" xfId="0" applyFont="1" applyFill="1" applyBorder="1" applyAlignment="1" applyProtection="1">
      <alignment horizontal="center" vertical="top" wrapText="1"/>
    </xf>
    <xf numFmtId="49" fontId="58" fillId="0" borderId="2" xfId="0" applyNumberFormat="1" applyFont="1" applyFill="1" applyBorder="1" applyAlignment="1" applyProtection="1">
      <alignment horizontal="right" vertical="top" wrapText="1"/>
    </xf>
    <xf numFmtId="49" fontId="58" fillId="0" borderId="4" xfId="0" applyNumberFormat="1" applyFont="1" applyFill="1" applyBorder="1" applyAlignment="1" applyProtection="1">
      <alignment horizontal="right" vertical="top" wrapText="1"/>
    </xf>
    <xf numFmtId="49" fontId="58" fillId="0" borderId="5" xfId="0" applyNumberFormat="1" applyFont="1" applyFill="1" applyBorder="1" applyAlignment="1" applyProtection="1">
      <alignment horizontal="right" vertical="top" wrapText="1"/>
    </xf>
    <xf numFmtId="49" fontId="58" fillId="0" borderId="6" xfId="0" applyNumberFormat="1" applyFont="1" applyFill="1" applyBorder="1" applyAlignment="1" applyProtection="1">
      <alignment horizontal="right" vertical="top" wrapText="1"/>
    </xf>
    <xf numFmtId="0" fontId="30" fillId="20" borderId="10" xfId="0" applyFont="1" applyFill="1" applyBorder="1" applyAlignment="1" applyProtection="1">
      <alignment horizontal="left" vertical="top" wrapText="1"/>
    </xf>
    <xf numFmtId="0" fontId="54" fillId="20" borderId="45" xfId="0" applyFont="1" applyFill="1" applyBorder="1" applyAlignment="1" applyProtection="1">
      <alignment horizontal="left" vertical="top" wrapText="1"/>
    </xf>
    <xf numFmtId="0" fontId="16" fillId="0" borderId="9" xfId="0" applyFont="1" applyFill="1" applyBorder="1" applyAlignment="1" applyProtection="1">
      <alignment horizontal="center" vertical="top" wrapText="1"/>
    </xf>
    <xf numFmtId="0" fontId="4" fillId="0" borderId="9" xfId="0" applyFont="1" applyFill="1" applyBorder="1" applyAlignment="1" applyProtection="1">
      <alignment horizontal="center" vertical="top" wrapText="1"/>
    </xf>
    <xf numFmtId="0" fontId="26" fillId="0" borderId="0" xfId="0" applyFont="1" applyFill="1" applyAlignment="1" applyProtection="1">
      <alignment horizontal="center" vertical="center"/>
    </xf>
    <xf numFmtId="0" fontId="31" fillId="12" borderId="10" xfId="0" applyFont="1" applyFill="1" applyBorder="1" applyAlignment="1" applyProtection="1">
      <alignment horizontal="right" vertical="top" wrapText="1"/>
    </xf>
    <xf numFmtId="0" fontId="31" fillId="12" borderId="26" xfId="0" applyFont="1" applyFill="1" applyBorder="1" applyAlignment="1" applyProtection="1">
      <alignment horizontal="left" vertical="top" wrapText="1"/>
    </xf>
    <xf numFmtId="0" fontId="32" fillId="2" borderId="0" xfId="0" applyFont="1" applyFill="1" applyBorder="1" applyAlignment="1" applyProtection="1">
      <alignment horizontal="center" vertical="center"/>
    </xf>
    <xf numFmtId="0" fontId="29" fillId="6" borderId="10" xfId="0" applyFont="1" applyFill="1" applyBorder="1" applyAlignment="1" applyProtection="1">
      <alignment horizontal="left" vertical="top" wrapText="1"/>
    </xf>
    <xf numFmtId="0" fontId="29" fillId="6" borderId="45" xfId="0" applyFont="1" applyFill="1" applyBorder="1" applyAlignment="1" applyProtection="1">
      <alignment horizontal="left" vertical="top" wrapText="1"/>
    </xf>
    <xf numFmtId="0" fontId="54" fillId="20" borderId="10" xfId="0" applyFont="1" applyFill="1" applyBorder="1" applyAlignment="1" applyProtection="1">
      <alignment horizontal="left" vertical="top" wrapText="1"/>
    </xf>
    <xf numFmtId="0" fontId="29" fillId="2" borderId="0" xfId="0" applyFont="1" applyFill="1" applyBorder="1" applyAlignment="1" applyProtection="1">
      <alignment horizontal="center" vertical="center"/>
    </xf>
    <xf numFmtId="0" fontId="39" fillId="0" borderId="0" xfId="0" applyFont="1" applyFill="1" applyAlignment="1" applyProtection="1">
      <alignment horizontal="center" vertical="center"/>
    </xf>
    <xf numFmtId="0" fontId="42" fillId="0" borderId="67" xfId="0" applyFont="1" applyFill="1" applyBorder="1" applyAlignment="1" applyProtection="1">
      <alignment horizontal="right" vertical="top" wrapText="1"/>
    </xf>
    <xf numFmtId="0" fontId="42" fillId="0" borderId="20" xfId="0" applyFont="1" applyFill="1" applyBorder="1" applyAlignment="1" applyProtection="1">
      <alignment horizontal="right" vertical="top" wrapText="1"/>
    </xf>
    <xf numFmtId="0" fontId="58" fillId="0" borderId="2" xfId="0" applyFont="1" applyFill="1" applyBorder="1" applyAlignment="1" applyProtection="1">
      <alignment horizontal="right" vertical="top" wrapText="1"/>
    </xf>
    <xf numFmtId="0" fontId="58" fillId="0" borderId="4" xfId="0" applyFont="1" applyFill="1" applyBorder="1" applyAlignment="1" applyProtection="1">
      <alignment horizontal="right" vertical="top" wrapText="1"/>
    </xf>
    <xf numFmtId="0" fontId="58" fillId="0" borderId="5" xfId="0" applyFont="1" applyFill="1" applyBorder="1" applyAlignment="1" applyProtection="1">
      <alignment horizontal="right" vertical="top" wrapText="1"/>
    </xf>
    <xf numFmtId="0" fontId="58" fillId="0" borderId="6" xfId="0" applyFont="1" applyFill="1" applyBorder="1" applyAlignment="1" applyProtection="1">
      <alignment horizontal="right" vertical="top" wrapText="1"/>
    </xf>
    <xf numFmtId="0" fontId="30" fillId="13" borderId="45" xfId="0" applyFont="1" applyFill="1" applyBorder="1" applyAlignment="1" applyProtection="1">
      <alignment horizontal="left" vertical="top" wrapText="1"/>
    </xf>
    <xf numFmtId="0" fontId="54" fillId="13" borderId="45" xfId="0" applyFont="1" applyFill="1" applyBorder="1" applyAlignment="1" applyProtection="1">
      <alignment horizontal="left" vertical="top" wrapText="1"/>
    </xf>
    <xf numFmtId="0" fontId="16" fillId="0" borderId="11" xfId="0" applyFont="1" applyFill="1" applyBorder="1" applyAlignment="1" applyProtection="1">
      <alignment horizontal="center" vertical="top" wrapText="1"/>
    </xf>
    <xf numFmtId="0" fontId="16" fillId="0" borderId="30" xfId="0" applyFont="1" applyFill="1" applyBorder="1" applyAlignment="1" applyProtection="1">
      <alignment horizontal="center" vertical="top" wrapText="1"/>
    </xf>
    <xf numFmtId="0" fontId="16" fillId="0" borderId="16" xfId="0" applyFont="1" applyFill="1" applyBorder="1" applyAlignment="1" applyProtection="1">
      <alignment horizontal="center" vertical="top" wrapText="1"/>
    </xf>
    <xf numFmtId="0" fontId="26" fillId="6" borderId="26" xfId="0" applyFont="1" applyFill="1" applyBorder="1" applyAlignment="1" applyProtection="1">
      <alignment horizontal="left" vertical="top" wrapText="1"/>
    </xf>
    <xf numFmtId="0" fontId="26" fillId="0" borderId="2" xfId="0" applyFont="1" applyFill="1" applyBorder="1" applyAlignment="1" applyProtection="1">
      <alignment horizontal="right" vertical="top" wrapText="1"/>
    </xf>
    <xf numFmtId="0" fontId="26" fillId="0" borderId="4" xfId="0" applyFont="1" applyFill="1" applyBorder="1" applyAlignment="1" applyProtection="1">
      <alignment horizontal="right" vertical="top" wrapText="1"/>
    </xf>
    <xf numFmtId="0" fontId="26" fillId="0" borderId="5" xfId="0" applyFont="1" applyFill="1" applyBorder="1" applyAlignment="1" applyProtection="1">
      <alignment horizontal="right" vertical="top" wrapText="1"/>
    </xf>
    <xf numFmtId="0" fontId="26" fillId="0" borderId="6" xfId="0" applyFont="1" applyFill="1" applyBorder="1" applyAlignment="1" applyProtection="1">
      <alignment horizontal="right" vertical="top" wrapText="1"/>
    </xf>
    <xf numFmtId="0" fontId="26" fillId="6" borderId="9" xfId="0" applyFont="1" applyFill="1" applyBorder="1" applyAlignment="1" applyProtection="1">
      <alignment horizontal="left" vertical="top" wrapText="1"/>
    </xf>
    <xf numFmtId="0" fontId="26" fillId="12" borderId="9" xfId="0" applyFont="1" applyFill="1" applyBorder="1" applyAlignment="1" applyProtection="1">
      <alignment horizontal="left" vertical="top" wrapText="1"/>
    </xf>
    <xf numFmtId="0" fontId="26" fillId="21" borderId="10" xfId="0" applyFont="1" applyFill="1" applyBorder="1" applyAlignment="1" applyProtection="1">
      <alignment horizontal="left" vertical="top" wrapText="1"/>
    </xf>
    <xf numFmtId="0" fontId="26" fillId="21" borderId="45" xfId="0" applyFont="1" applyFill="1" applyBorder="1" applyAlignment="1" applyProtection="1">
      <alignment horizontal="left" vertical="top" wrapText="1"/>
    </xf>
    <xf numFmtId="0" fontId="30" fillId="20" borderId="45" xfId="0" applyFont="1" applyFill="1" applyBorder="1" applyAlignment="1" applyProtection="1">
      <alignment horizontal="left" vertical="top" wrapText="1"/>
    </xf>
    <xf numFmtId="0" fontId="30" fillId="20" borderId="26" xfId="0" applyFont="1" applyFill="1" applyBorder="1" applyAlignment="1" applyProtection="1">
      <alignment horizontal="left" vertical="top" wrapText="1"/>
    </xf>
    <xf numFmtId="0" fontId="23" fillId="0" borderId="10" xfId="0" applyFont="1" applyFill="1" applyBorder="1" applyAlignment="1" applyProtection="1">
      <alignment horizontal="center" vertical="top" wrapText="1"/>
    </xf>
    <xf numFmtId="0" fontId="23" fillId="0" borderId="45" xfId="0" applyFont="1" applyFill="1" applyBorder="1" applyAlignment="1" applyProtection="1">
      <alignment horizontal="center" vertical="top" wrapText="1"/>
    </xf>
    <xf numFmtId="0" fontId="23" fillId="0" borderId="26" xfId="0" applyFont="1" applyFill="1" applyBorder="1" applyAlignment="1" applyProtection="1">
      <alignment horizontal="center" vertical="top" wrapText="1"/>
    </xf>
    <xf numFmtId="0" fontId="31" fillId="12" borderId="9" xfId="0" applyFont="1" applyFill="1" applyBorder="1" applyAlignment="1" applyProtection="1">
      <alignment horizontal="right" vertical="top" wrapText="1"/>
    </xf>
    <xf numFmtId="0" fontId="31" fillId="12" borderId="9" xfId="0" applyFont="1" applyFill="1" applyBorder="1" applyAlignment="1" applyProtection="1">
      <alignment horizontal="left" vertical="top" wrapText="1"/>
    </xf>
    <xf numFmtId="0" fontId="29" fillId="0" borderId="2" xfId="0" applyFont="1" applyFill="1" applyBorder="1" applyAlignment="1" applyProtection="1">
      <alignment horizontal="right" vertical="top" wrapText="1"/>
    </xf>
    <xf numFmtId="0" fontId="29" fillId="0" borderId="4" xfId="0" applyFont="1" applyFill="1" applyBorder="1" applyAlignment="1" applyProtection="1">
      <alignment horizontal="right" vertical="top" wrapText="1"/>
    </xf>
    <xf numFmtId="0" fontId="29" fillId="0" borderId="5" xfId="0" applyFont="1" applyFill="1" applyBorder="1" applyAlignment="1" applyProtection="1">
      <alignment horizontal="right" vertical="top" wrapText="1"/>
    </xf>
    <xf numFmtId="0" fontId="29" fillId="0" borderId="6" xfId="0" applyFont="1" applyFill="1" applyBorder="1" applyAlignment="1" applyProtection="1">
      <alignment horizontal="right" vertical="top" wrapText="1"/>
    </xf>
    <xf numFmtId="0" fontId="30" fillId="20" borderId="9" xfId="0" applyFont="1" applyFill="1" applyBorder="1" applyAlignment="1" applyProtection="1">
      <alignment horizontal="left" vertical="top" wrapText="1"/>
    </xf>
    <xf numFmtId="0" fontId="54" fillId="20" borderId="9" xfId="0" applyFont="1" applyFill="1" applyBorder="1" applyAlignment="1" applyProtection="1">
      <alignment horizontal="left" vertical="top" wrapText="1"/>
    </xf>
    <xf numFmtId="0" fontId="10" fillId="20" borderId="45" xfId="0" applyFont="1" applyFill="1" applyBorder="1" applyAlignment="1" applyProtection="1">
      <alignment horizontal="left" vertical="top" wrapText="1"/>
    </xf>
    <xf numFmtId="0" fontId="10" fillId="20" borderId="26" xfId="0" applyFont="1" applyFill="1" applyBorder="1" applyAlignment="1" applyProtection="1">
      <alignment horizontal="left" vertical="top" wrapText="1"/>
    </xf>
    <xf numFmtId="0" fontId="31" fillId="12" borderId="26" xfId="0" applyFont="1" applyFill="1" applyBorder="1" applyAlignment="1" applyProtection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70C0"/>
      <rgbColor rgb="00DBE5F1"/>
      <rgbColor rgb="00ABE7ED"/>
      <rgbColor rgb="00F9E491"/>
      <rgbColor rgb="00E0EBF9"/>
      <rgbColor rgb="00CCD8E0"/>
      <rgbColor rgb="0091CB5E"/>
      <rgbColor rgb="00E0EDF5"/>
      <rgbColor rgb="0000B050"/>
      <rgbColor rgb="00F2CD3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112143</xdr:colOff>
      <xdr:row>0</xdr:row>
      <xdr:rowOff>129396</xdr:rowOff>
    </xdr:from>
    <xdr:to>
      <xdr:col>1</xdr:col>
      <xdr:colOff>474453</xdr:colOff>
      <xdr:row>3</xdr:row>
      <xdr:rowOff>86264</xdr:rowOff>
    </xdr:to>
    <xdr:pic>
      <xdr:nvPicPr>
        <xdr:cNvPr id="1288" name="Picture 1">
          <a:extLst>
            <a:ext uri="{FF2B5EF4-FFF2-40B4-BE49-F238E27FC236}">
              <a16:creationId xmlns:a16="http://schemas.microsoft.com/office/drawing/2014/main" xmlns="" id="{19C83D4D-B0DB-44A6-A33D-7A5D1214F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43" y="129396"/>
          <a:ext cx="785004" cy="60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120770</xdr:colOff>
      <xdr:row>0</xdr:row>
      <xdr:rowOff>129396</xdr:rowOff>
    </xdr:from>
    <xdr:to>
      <xdr:col>2</xdr:col>
      <xdr:colOff>198408</xdr:colOff>
      <xdr:row>3</xdr:row>
      <xdr:rowOff>86264</xdr:rowOff>
    </xdr:to>
    <xdr:pic>
      <xdr:nvPicPr>
        <xdr:cNvPr id="2312" name="Picture 1">
          <a:extLst>
            <a:ext uri="{FF2B5EF4-FFF2-40B4-BE49-F238E27FC236}">
              <a16:creationId xmlns:a16="http://schemas.microsoft.com/office/drawing/2014/main" xmlns="" id="{490B7D86-8EDA-418D-8832-2982F1D0A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0" y="129396"/>
          <a:ext cx="785004" cy="60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112143</xdr:colOff>
      <xdr:row>0</xdr:row>
      <xdr:rowOff>129396</xdr:rowOff>
    </xdr:from>
    <xdr:to>
      <xdr:col>1</xdr:col>
      <xdr:colOff>474453</xdr:colOff>
      <xdr:row>3</xdr:row>
      <xdr:rowOff>86264</xdr:rowOff>
    </xdr:to>
    <xdr:pic>
      <xdr:nvPicPr>
        <xdr:cNvPr id="3336" name="Picture 1">
          <a:extLst>
            <a:ext uri="{FF2B5EF4-FFF2-40B4-BE49-F238E27FC236}">
              <a16:creationId xmlns:a16="http://schemas.microsoft.com/office/drawing/2014/main" xmlns="" id="{BFE59436-5687-468B-90B3-A067426E3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43" y="129396"/>
          <a:ext cx="785004" cy="60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112143</xdr:colOff>
      <xdr:row>0</xdr:row>
      <xdr:rowOff>129396</xdr:rowOff>
    </xdr:from>
    <xdr:to>
      <xdr:col>1</xdr:col>
      <xdr:colOff>474453</xdr:colOff>
      <xdr:row>3</xdr:row>
      <xdr:rowOff>86264</xdr:rowOff>
    </xdr:to>
    <xdr:pic>
      <xdr:nvPicPr>
        <xdr:cNvPr id="4623" name="Picture 1">
          <a:extLst>
            <a:ext uri="{FF2B5EF4-FFF2-40B4-BE49-F238E27FC236}">
              <a16:creationId xmlns:a16="http://schemas.microsoft.com/office/drawing/2014/main" xmlns="" id="{9AAA0DF0-08C4-4F06-B97F-C8503D187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43" y="129396"/>
          <a:ext cx="785004" cy="60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112143</xdr:colOff>
      <xdr:row>0</xdr:row>
      <xdr:rowOff>129396</xdr:rowOff>
    </xdr:from>
    <xdr:to>
      <xdr:col>1</xdr:col>
      <xdr:colOff>474453</xdr:colOff>
      <xdr:row>3</xdr:row>
      <xdr:rowOff>86264</xdr:rowOff>
    </xdr:to>
    <xdr:pic>
      <xdr:nvPicPr>
        <xdr:cNvPr id="4624" name="Picture 2">
          <a:extLst>
            <a:ext uri="{FF2B5EF4-FFF2-40B4-BE49-F238E27FC236}">
              <a16:creationId xmlns:a16="http://schemas.microsoft.com/office/drawing/2014/main" xmlns="" id="{EEDFABB5-9444-45A9-98A9-F85FB0E77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43" y="129396"/>
          <a:ext cx="785004" cy="60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112143</xdr:colOff>
      <xdr:row>0</xdr:row>
      <xdr:rowOff>129396</xdr:rowOff>
    </xdr:from>
    <xdr:to>
      <xdr:col>1</xdr:col>
      <xdr:colOff>474453</xdr:colOff>
      <xdr:row>3</xdr:row>
      <xdr:rowOff>86264</xdr:rowOff>
    </xdr:to>
    <xdr:pic>
      <xdr:nvPicPr>
        <xdr:cNvPr id="5647" name="Picture 1">
          <a:extLst>
            <a:ext uri="{FF2B5EF4-FFF2-40B4-BE49-F238E27FC236}">
              <a16:creationId xmlns:a16="http://schemas.microsoft.com/office/drawing/2014/main" xmlns="" id="{192B6AC2-F0CD-496B-A74E-312AF2FB3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43" y="129396"/>
          <a:ext cx="785004" cy="60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112143</xdr:colOff>
      <xdr:row>0</xdr:row>
      <xdr:rowOff>129396</xdr:rowOff>
    </xdr:from>
    <xdr:to>
      <xdr:col>1</xdr:col>
      <xdr:colOff>474453</xdr:colOff>
      <xdr:row>3</xdr:row>
      <xdr:rowOff>86264</xdr:rowOff>
    </xdr:to>
    <xdr:pic>
      <xdr:nvPicPr>
        <xdr:cNvPr id="5648" name="Picture 2">
          <a:extLst>
            <a:ext uri="{FF2B5EF4-FFF2-40B4-BE49-F238E27FC236}">
              <a16:creationId xmlns:a16="http://schemas.microsoft.com/office/drawing/2014/main" xmlns="" id="{F912127E-2E4D-4CC8-86F6-CE89B88DA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43" y="129396"/>
          <a:ext cx="785004" cy="60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112143</xdr:colOff>
      <xdr:row>0</xdr:row>
      <xdr:rowOff>129396</xdr:rowOff>
    </xdr:from>
    <xdr:to>
      <xdr:col>1</xdr:col>
      <xdr:colOff>474453</xdr:colOff>
      <xdr:row>3</xdr:row>
      <xdr:rowOff>86264</xdr:rowOff>
    </xdr:to>
    <xdr:pic>
      <xdr:nvPicPr>
        <xdr:cNvPr id="6671" name="Picture 1">
          <a:extLst>
            <a:ext uri="{FF2B5EF4-FFF2-40B4-BE49-F238E27FC236}">
              <a16:creationId xmlns:a16="http://schemas.microsoft.com/office/drawing/2014/main" xmlns="" id="{A10ACD68-F6A1-4FF1-8E78-BB34E292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43" y="129396"/>
          <a:ext cx="785004" cy="60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112143</xdr:colOff>
      <xdr:row>0</xdr:row>
      <xdr:rowOff>129396</xdr:rowOff>
    </xdr:from>
    <xdr:to>
      <xdr:col>1</xdr:col>
      <xdr:colOff>474453</xdr:colOff>
      <xdr:row>3</xdr:row>
      <xdr:rowOff>86264</xdr:rowOff>
    </xdr:to>
    <xdr:pic>
      <xdr:nvPicPr>
        <xdr:cNvPr id="6672" name="Picture 2">
          <a:extLst>
            <a:ext uri="{FF2B5EF4-FFF2-40B4-BE49-F238E27FC236}">
              <a16:creationId xmlns:a16="http://schemas.microsoft.com/office/drawing/2014/main" xmlns="" id="{A21BC853-9D0B-4950-9821-0ACB04CC9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43" y="129396"/>
          <a:ext cx="785004" cy="60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112143</xdr:colOff>
      <xdr:row>0</xdr:row>
      <xdr:rowOff>129396</xdr:rowOff>
    </xdr:from>
    <xdr:to>
      <xdr:col>1</xdr:col>
      <xdr:colOff>474453</xdr:colOff>
      <xdr:row>3</xdr:row>
      <xdr:rowOff>86264</xdr:rowOff>
    </xdr:to>
    <xdr:pic>
      <xdr:nvPicPr>
        <xdr:cNvPr id="7695" name="Picture 1">
          <a:extLst>
            <a:ext uri="{FF2B5EF4-FFF2-40B4-BE49-F238E27FC236}">
              <a16:creationId xmlns:a16="http://schemas.microsoft.com/office/drawing/2014/main" xmlns="" id="{BBA931A5-0CBC-430D-B7BF-7F8BE241B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43" y="129396"/>
          <a:ext cx="785004" cy="60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112143</xdr:colOff>
      <xdr:row>0</xdr:row>
      <xdr:rowOff>129396</xdr:rowOff>
    </xdr:from>
    <xdr:to>
      <xdr:col>1</xdr:col>
      <xdr:colOff>474453</xdr:colOff>
      <xdr:row>3</xdr:row>
      <xdr:rowOff>86264</xdr:rowOff>
    </xdr:to>
    <xdr:pic>
      <xdr:nvPicPr>
        <xdr:cNvPr id="7696" name="Picture 2">
          <a:extLst>
            <a:ext uri="{FF2B5EF4-FFF2-40B4-BE49-F238E27FC236}">
              <a16:creationId xmlns:a16="http://schemas.microsoft.com/office/drawing/2014/main" xmlns="" id="{291291A5-F1B6-4680-8152-04170F948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43" y="129396"/>
          <a:ext cx="785004" cy="60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112143</xdr:colOff>
      <xdr:row>0</xdr:row>
      <xdr:rowOff>129396</xdr:rowOff>
    </xdr:from>
    <xdr:to>
      <xdr:col>1</xdr:col>
      <xdr:colOff>474453</xdr:colOff>
      <xdr:row>3</xdr:row>
      <xdr:rowOff>86264</xdr:rowOff>
    </xdr:to>
    <xdr:pic>
      <xdr:nvPicPr>
        <xdr:cNvPr id="8719" name="Picture 1">
          <a:extLst>
            <a:ext uri="{FF2B5EF4-FFF2-40B4-BE49-F238E27FC236}">
              <a16:creationId xmlns:a16="http://schemas.microsoft.com/office/drawing/2014/main" xmlns="" id="{FAAFAC2C-10C1-4A4A-96B3-59ECFF1CC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43" y="129396"/>
          <a:ext cx="785004" cy="60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112143</xdr:colOff>
      <xdr:row>0</xdr:row>
      <xdr:rowOff>129396</xdr:rowOff>
    </xdr:from>
    <xdr:to>
      <xdr:col>1</xdr:col>
      <xdr:colOff>474453</xdr:colOff>
      <xdr:row>3</xdr:row>
      <xdr:rowOff>86264</xdr:rowOff>
    </xdr:to>
    <xdr:pic>
      <xdr:nvPicPr>
        <xdr:cNvPr id="8720" name="Picture 2">
          <a:extLst>
            <a:ext uri="{FF2B5EF4-FFF2-40B4-BE49-F238E27FC236}">
              <a16:creationId xmlns:a16="http://schemas.microsoft.com/office/drawing/2014/main" xmlns="" id="{176F5296-F861-4DD3-8888-273200214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43" y="129396"/>
          <a:ext cx="785004" cy="60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2"/>
  <sheetViews>
    <sheetView showRuler="0" topLeftCell="A10" zoomScaleNormal="100" workbookViewId="0">
      <selection activeCell="A7" sqref="A7:D7"/>
    </sheetView>
  </sheetViews>
  <sheetFormatPr defaultRowHeight="17.45" customHeight="1"/>
  <cols>
    <col min="1" max="1" width="6.140625" style="1" customWidth="1"/>
    <col min="2" max="2" width="7.85546875" style="1" customWidth="1"/>
    <col min="3" max="3" width="35.7109375" style="1" customWidth="1"/>
    <col min="4" max="4" width="3.85546875" style="1" customWidth="1"/>
    <col min="5" max="5" width="18.42578125" style="1" customWidth="1"/>
    <col min="6" max="6" width="52.7109375" style="1" customWidth="1"/>
    <col min="7" max="7" width="8.85546875" style="1" customWidth="1"/>
  </cols>
  <sheetData>
    <row r="1" spans="1:6" ht="17.45" customHeight="1">
      <c r="A1" s="8"/>
      <c r="B1" s="9"/>
      <c r="C1" s="9"/>
      <c r="D1" s="9"/>
      <c r="E1" s="9"/>
      <c r="F1" s="10"/>
    </row>
    <row r="2" spans="1:6" ht="17.45" customHeight="1">
      <c r="A2" s="11"/>
      <c r="B2" s="6"/>
      <c r="C2" s="6" t="s">
        <v>0</v>
      </c>
      <c r="D2" s="6"/>
      <c r="E2" s="6"/>
      <c r="F2" s="12"/>
    </row>
    <row r="3" spans="1:6" ht="17.45" customHeight="1">
      <c r="A3" s="11"/>
      <c r="B3" s="6"/>
      <c r="C3" s="6" t="s">
        <v>1</v>
      </c>
      <c r="D3" s="6"/>
      <c r="E3" s="6"/>
      <c r="F3" s="12"/>
    </row>
    <row r="4" spans="1:6" ht="17.45" customHeight="1">
      <c r="A4" s="13"/>
      <c r="B4" s="7"/>
      <c r="C4" s="7"/>
      <c r="D4" s="7"/>
      <c r="E4" s="7"/>
      <c r="F4" s="14"/>
    </row>
    <row r="5" spans="1:6" s="2" customFormat="1" ht="30.2" customHeight="1">
      <c r="A5" s="706" t="s">
        <v>2</v>
      </c>
      <c r="B5" s="707"/>
      <c r="C5" s="707"/>
      <c r="D5" s="708"/>
      <c r="E5" s="708"/>
      <c r="F5" s="708"/>
    </row>
    <row r="6" spans="1:6" s="2" customFormat="1" ht="25.15" customHeight="1">
      <c r="A6" s="712" t="s">
        <v>3</v>
      </c>
      <c r="B6" s="712"/>
      <c r="C6" s="712"/>
      <c r="D6" s="713"/>
      <c r="E6" s="709" t="s">
        <v>4</v>
      </c>
      <c r="F6" s="709"/>
    </row>
    <row r="7" spans="1:6" s="2" customFormat="1" ht="25.15" customHeight="1">
      <c r="A7" s="714"/>
      <c r="B7" s="715"/>
      <c r="C7" s="715"/>
      <c r="D7" s="715"/>
      <c r="E7" s="15" t="s">
        <v>5</v>
      </c>
      <c r="F7" s="33"/>
    </row>
    <row r="8" spans="1:6" s="2" customFormat="1" ht="25.15" customHeight="1">
      <c r="A8" s="711"/>
      <c r="B8" s="711"/>
      <c r="C8" s="711"/>
      <c r="D8" s="711"/>
      <c r="E8" s="15" t="s">
        <v>6</v>
      </c>
      <c r="F8" s="33"/>
    </row>
    <row r="9" spans="1:6" s="2" customFormat="1" ht="25.15" customHeight="1">
      <c r="A9" s="711"/>
      <c r="B9" s="711"/>
      <c r="C9" s="711"/>
      <c r="D9" s="711"/>
      <c r="E9" s="15" t="s">
        <v>7</v>
      </c>
      <c r="F9" s="33"/>
    </row>
    <row r="10" spans="1:6" s="2" customFormat="1" ht="25.15" customHeight="1">
      <c r="A10" s="711"/>
      <c r="B10" s="711"/>
      <c r="C10" s="711"/>
      <c r="D10" s="711"/>
      <c r="E10" s="15" t="s">
        <v>8</v>
      </c>
      <c r="F10" s="33"/>
    </row>
    <row r="11" spans="1:6" s="2" customFormat="1" ht="25.15" customHeight="1">
      <c r="A11" s="711"/>
      <c r="B11" s="711"/>
      <c r="C11" s="711"/>
      <c r="D11" s="711"/>
      <c r="E11" s="15" t="s">
        <v>9</v>
      </c>
      <c r="F11" s="33"/>
    </row>
    <row r="12" spans="1:6" s="2" customFormat="1" ht="25.15" customHeight="1">
      <c r="A12" s="711"/>
      <c r="B12" s="711"/>
      <c r="C12" s="711"/>
      <c r="D12" s="711"/>
      <c r="E12" s="15" t="s">
        <v>10</v>
      </c>
      <c r="F12" s="33"/>
    </row>
    <row r="13" spans="1:6" s="2" customFormat="1" ht="25.15" customHeight="1">
      <c r="A13" s="711"/>
      <c r="B13" s="711"/>
      <c r="C13" s="711"/>
      <c r="D13" s="711"/>
      <c r="E13" s="15" t="s">
        <v>11</v>
      </c>
      <c r="F13" s="33"/>
    </row>
    <row r="14" spans="1:6" s="2" customFormat="1" ht="25.15" customHeight="1">
      <c r="B14" s="710"/>
      <c r="C14" s="710"/>
    </row>
    <row r="15" spans="1:6" s="2" customFormat="1" ht="25.15" customHeight="1">
      <c r="B15" s="710"/>
      <c r="C15" s="710"/>
    </row>
    <row r="16" spans="1:6" s="2" customFormat="1" ht="25.15" customHeight="1">
      <c r="B16" s="710"/>
      <c r="C16" s="710"/>
      <c r="E16" s="2" t="s">
        <v>12</v>
      </c>
    </row>
    <row r="17" spans="2:3" s="2" customFormat="1" ht="25.15" customHeight="1">
      <c r="B17" s="710"/>
      <c r="C17" s="710"/>
    </row>
    <row r="18" spans="2:3" s="2" customFormat="1" ht="25.15" customHeight="1">
      <c r="B18" s="710"/>
      <c r="C18" s="710"/>
    </row>
    <row r="19" spans="2:3" s="2" customFormat="1" ht="25.15" customHeight="1">
      <c r="B19" s="710"/>
      <c r="C19" s="710"/>
    </row>
    <row r="20" spans="2:3" s="2" customFormat="1" ht="25.15" customHeight="1">
      <c r="B20" s="710"/>
      <c r="C20" s="710"/>
    </row>
    <row r="21" spans="2:3" s="2" customFormat="1" ht="25.15" customHeight="1">
      <c r="B21" s="710"/>
      <c r="C21" s="710"/>
    </row>
    <row r="22" spans="2:3" s="2" customFormat="1" ht="25.15" customHeight="1">
      <c r="B22" s="710"/>
      <c r="C22" s="710"/>
    </row>
    <row r="23" spans="2:3" s="2" customFormat="1" ht="25.15" customHeight="1">
      <c r="B23" s="710"/>
      <c r="C23" s="710"/>
    </row>
    <row r="24" spans="2:3" s="2" customFormat="1" ht="25.15" customHeight="1">
      <c r="B24" s="710"/>
      <c r="C24" s="710"/>
    </row>
    <row r="25" spans="2:3" s="2" customFormat="1" ht="25.15" customHeight="1">
      <c r="B25" s="710"/>
      <c r="C25" s="710"/>
    </row>
    <row r="26" spans="2:3" s="2" customFormat="1" ht="25.15" customHeight="1"/>
    <row r="27" spans="2:3" s="2" customFormat="1" ht="25.15" customHeight="1"/>
    <row r="28" spans="2:3" s="2" customFormat="1" ht="25.15" customHeight="1"/>
    <row r="29" spans="2:3" s="2" customFormat="1" ht="25.15" customHeight="1"/>
    <row r="30" spans="2:3" s="2" customFormat="1" ht="25.15" customHeight="1"/>
    <row r="31" spans="2:3" s="2" customFormat="1" ht="25.15" customHeight="1"/>
    <row r="32" spans="2:3" s="2" customFormat="1" ht="25.15" customHeight="1"/>
    <row r="33" s="2" customFormat="1" ht="25.15" customHeight="1"/>
    <row r="34" s="2" customFormat="1" ht="25.15" customHeight="1"/>
    <row r="35" s="2" customFormat="1" ht="25.15" customHeight="1"/>
    <row r="36" s="2" customFormat="1" ht="25.15" customHeight="1"/>
    <row r="37" s="2" customFormat="1" ht="25.15" customHeight="1"/>
    <row r="38" s="2" customFormat="1" ht="25.15" customHeight="1"/>
    <row r="39" s="2" customFormat="1" ht="25.15" customHeight="1"/>
    <row r="40" s="2" customFormat="1" ht="25.15" customHeight="1"/>
    <row r="41" s="2" customFormat="1" ht="25.15" customHeight="1"/>
    <row r="42" s="2" customFormat="1" ht="25.15" customHeight="1"/>
    <row r="43" s="2" customFormat="1" ht="25.15" customHeight="1"/>
    <row r="44" s="2" customFormat="1" ht="25.15" customHeight="1"/>
    <row r="45" s="2" customFormat="1" ht="25.15" customHeight="1"/>
    <row r="46" s="2" customFormat="1" ht="25.15" customHeight="1"/>
    <row r="47" s="2" customFormat="1" ht="25.15" customHeight="1"/>
    <row r="48" s="2" customFormat="1" ht="25.15" customHeight="1"/>
    <row r="49" s="2" customFormat="1" ht="25.15" customHeight="1"/>
    <row r="50" s="2" customFormat="1" ht="25.15" customHeight="1"/>
    <row r="51" s="2" customFormat="1" ht="25.15" customHeight="1"/>
    <row r="52" s="2" customFormat="1" ht="25.15" customHeight="1"/>
    <row r="53" s="2" customFormat="1" ht="25.15" customHeight="1"/>
    <row r="54" s="2" customFormat="1" ht="25.15" customHeight="1"/>
    <row r="55" s="2" customFormat="1" ht="25.15" customHeight="1"/>
    <row r="56" s="2" customFormat="1" ht="25.15" customHeight="1"/>
    <row r="57" s="2" customFormat="1" ht="25.15" customHeight="1"/>
    <row r="58" s="2" customFormat="1" ht="25.15" customHeight="1"/>
    <row r="59" s="2" customFormat="1" ht="25.15" customHeight="1"/>
    <row r="60" s="2" customFormat="1" ht="25.15" customHeight="1"/>
    <row r="61" s="2" customFormat="1" ht="25.15" customHeight="1"/>
    <row r="62" s="2" customFormat="1" ht="25.15" customHeight="1"/>
    <row r="63" s="2" customFormat="1" ht="25.15" customHeight="1"/>
    <row r="64" s="2" customFormat="1" ht="25.15" customHeight="1"/>
    <row r="65" s="2" customFormat="1" ht="25.15" customHeight="1"/>
    <row r="66" s="2" customFormat="1" ht="25.15" customHeight="1"/>
    <row r="67" s="2" customFormat="1" ht="25.15" customHeight="1"/>
    <row r="68" s="2" customFormat="1" ht="25.15" customHeight="1"/>
    <row r="69" s="2" customFormat="1" ht="25.15" customHeight="1"/>
    <row r="70" s="2" customFormat="1" ht="25.15" customHeight="1"/>
    <row r="71" s="2" customFormat="1" ht="25.15" customHeight="1"/>
    <row r="72" s="2" customFormat="1" ht="25.15" customHeight="1"/>
    <row r="73" s="2" customFormat="1" ht="25.15" customHeight="1"/>
    <row r="74" s="2" customFormat="1" ht="25.15" customHeight="1"/>
    <row r="75" s="2" customFormat="1" ht="25.15" customHeight="1"/>
    <row r="76" s="2" customFormat="1" ht="25.15" customHeight="1"/>
    <row r="77" s="2" customFormat="1" ht="25.15" customHeight="1"/>
    <row r="78" s="2" customFormat="1" ht="25.15" customHeight="1"/>
    <row r="79" s="2" customFormat="1" ht="25.15" customHeight="1"/>
    <row r="80" s="2" customFormat="1" ht="25.15" customHeight="1"/>
    <row r="81" s="2" customFormat="1" ht="25.15" customHeight="1"/>
    <row r="82" s="2" customFormat="1" ht="25.15" customHeight="1"/>
    <row r="83" s="2" customFormat="1" ht="25.15" customHeight="1"/>
    <row r="84" s="2" customFormat="1" ht="25.15" customHeight="1"/>
    <row r="85" s="2" customFormat="1" ht="25.15" customHeight="1"/>
    <row r="86" s="2" customFormat="1" ht="25.15" customHeight="1"/>
    <row r="87" s="2" customFormat="1" ht="25.15" customHeight="1"/>
    <row r="88" s="2" customFormat="1" ht="25.15" customHeight="1"/>
    <row r="89" s="2" customFormat="1" ht="25.15" customHeight="1"/>
    <row r="90" s="2" customFormat="1" ht="25.15" customHeight="1"/>
    <row r="91" s="2" customFormat="1" ht="25.15" customHeight="1"/>
    <row r="92" s="2" customFormat="1" ht="25.15" customHeight="1"/>
    <row r="93" s="2" customFormat="1" ht="25.15" customHeight="1"/>
    <row r="94" s="2" customFormat="1" ht="25.15" customHeight="1"/>
    <row r="95" s="2" customFormat="1" ht="25.15" customHeight="1"/>
    <row r="96" s="2" customFormat="1" ht="25.15" customHeight="1"/>
    <row r="97" s="2" customFormat="1" ht="25.15" customHeight="1"/>
    <row r="98" s="2" customFormat="1" ht="25.15" customHeight="1"/>
    <row r="99" s="2" customFormat="1" ht="25.15" customHeight="1"/>
    <row r="100" s="2" customFormat="1" ht="25.15" customHeight="1"/>
    <row r="101" s="2" customFormat="1" ht="25.15" customHeight="1"/>
    <row r="102" s="2" customFormat="1" ht="25.15" customHeight="1"/>
    <row r="103" s="2" customFormat="1" ht="25.15" customHeight="1"/>
    <row r="104" s="2" customFormat="1" ht="25.15" customHeight="1"/>
    <row r="105" s="2" customFormat="1" ht="25.15" customHeight="1"/>
    <row r="106" s="2" customFormat="1" ht="25.15" customHeight="1"/>
    <row r="107" s="2" customFormat="1" ht="25.15" customHeight="1"/>
    <row r="108" s="2" customFormat="1" ht="25.15" customHeight="1"/>
    <row r="109" s="2" customFormat="1" ht="25.15" customHeight="1"/>
    <row r="110" s="2" customFormat="1" ht="25.15" customHeight="1"/>
    <row r="111" s="2" customFormat="1" ht="25.15" customHeight="1"/>
    <row r="112" s="2" customFormat="1" ht="25.15" customHeight="1"/>
    <row r="113" s="2" customFormat="1" ht="25.15" customHeight="1"/>
    <row r="114" s="2" customFormat="1" ht="25.15" customHeight="1"/>
    <row r="115" s="2" customFormat="1" ht="25.15" customHeight="1"/>
    <row r="116" s="2" customFormat="1" ht="25.15" customHeight="1"/>
    <row r="117" s="2" customFormat="1" ht="25.15" customHeight="1"/>
    <row r="118" s="2" customFormat="1" ht="25.15" customHeight="1"/>
    <row r="119" s="2" customFormat="1" ht="25.15" customHeight="1"/>
    <row r="120" s="2" customFormat="1" ht="25.15" customHeight="1"/>
    <row r="121" s="2" customFormat="1" ht="25.15" customHeight="1"/>
    <row r="122" s="2" customFormat="1" ht="25.15" customHeight="1"/>
    <row r="123" s="2" customFormat="1" ht="25.15" customHeight="1"/>
    <row r="124" s="2" customFormat="1" ht="25.15" customHeight="1"/>
    <row r="125" s="2" customFormat="1" ht="25.15" customHeight="1"/>
    <row r="126" s="2" customFormat="1" ht="25.15" customHeight="1"/>
    <row r="127" s="2" customFormat="1" ht="25.15" customHeight="1"/>
    <row r="128" s="2" customFormat="1" ht="25.15" customHeight="1"/>
    <row r="129" s="2" customFormat="1" ht="25.15" customHeight="1"/>
    <row r="130" s="2" customFormat="1" ht="25.15" customHeight="1"/>
    <row r="131" s="2" customFormat="1" ht="25.15" customHeight="1"/>
    <row r="132" s="2" customFormat="1" ht="25.15" customHeight="1"/>
    <row r="133" s="2" customFormat="1" ht="25.15" customHeight="1"/>
    <row r="134" s="2" customFormat="1" ht="25.15" customHeight="1"/>
    <row r="135" s="2" customFormat="1" ht="25.15" customHeight="1"/>
    <row r="136" s="2" customFormat="1" ht="25.15" customHeight="1"/>
    <row r="137" s="2" customFormat="1" ht="25.15" customHeight="1"/>
    <row r="138" s="2" customFormat="1" ht="25.15" customHeight="1"/>
    <row r="139" s="2" customFormat="1" ht="25.15" customHeight="1"/>
    <row r="140" s="2" customFormat="1" ht="25.15" customHeight="1"/>
    <row r="141" s="2" customFormat="1" ht="25.15" customHeight="1"/>
    <row r="142" s="2" customFormat="1" ht="25.15" customHeight="1"/>
    <row r="143" s="2" customFormat="1" ht="25.15" customHeight="1"/>
    <row r="144" s="2" customFormat="1" ht="25.15" customHeight="1"/>
    <row r="145" s="2" customFormat="1" ht="25.15" customHeight="1"/>
    <row r="146" s="2" customFormat="1" ht="25.15" customHeight="1"/>
    <row r="147" s="2" customFormat="1" ht="25.15" customHeight="1"/>
    <row r="148" s="2" customFormat="1" ht="25.15" customHeight="1"/>
    <row r="149" s="2" customFormat="1" ht="25.15" customHeight="1"/>
    <row r="150" s="2" customFormat="1" ht="25.15" customHeight="1"/>
    <row r="151" s="2" customFormat="1" ht="25.15" customHeight="1"/>
    <row r="152" s="2" customFormat="1" ht="25.15" customHeight="1"/>
    <row r="153" s="2" customFormat="1" ht="25.15" customHeight="1"/>
    <row r="154" s="2" customFormat="1" ht="25.15" customHeight="1"/>
    <row r="155" s="2" customFormat="1" ht="25.15" customHeight="1"/>
    <row r="156" s="2" customFormat="1" ht="25.15" customHeight="1"/>
    <row r="157" s="2" customFormat="1" ht="25.15" customHeight="1"/>
    <row r="158" s="2" customFormat="1" ht="25.15" customHeight="1"/>
    <row r="159" s="2" customFormat="1" ht="25.15" customHeight="1"/>
    <row r="160" s="2" customFormat="1" ht="25.15" customHeight="1"/>
    <row r="161" s="2" customFormat="1" ht="25.15" customHeight="1"/>
    <row r="162" s="2" customFormat="1" ht="25.15" customHeight="1"/>
    <row r="163" s="2" customFormat="1" ht="25.15" customHeight="1"/>
    <row r="164" s="2" customFormat="1" ht="25.15" customHeight="1"/>
    <row r="165" s="2" customFormat="1" ht="25.15" customHeight="1"/>
    <row r="166" s="2" customFormat="1" ht="25.15" customHeight="1"/>
    <row r="167" s="2" customFormat="1" ht="25.15" customHeight="1"/>
    <row r="168" s="2" customFormat="1" ht="25.15" customHeight="1"/>
    <row r="169" s="2" customFormat="1" ht="25.15" customHeight="1"/>
    <row r="170" s="2" customFormat="1" ht="25.15" customHeight="1"/>
    <row r="171" s="2" customFormat="1" ht="25.15" customHeight="1"/>
    <row r="172" s="4" customFormat="1" ht="17.45" customHeight="1"/>
    <row r="173" s="4" customFormat="1" ht="17.45" customHeight="1"/>
    <row r="174" s="4" customFormat="1" ht="17.45" customHeight="1"/>
    <row r="175" s="4" customFormat="1" ht="17.45" customHeight="1"/>
    <row r="176" s="4" customFormat="1" ht="17.45" customHeight="1"/>
    <row r="177" s="4" customFormat="1" ht="17.45" customHeight="1"/>
    <row r="178" s="4" customFormat="1" ht="17.45" customHeight="1"/>
    <row r="179" s="4" customFormat="1" ht="17.45" customHeight="1"/>
    <row r="180" s="4" customFormat="1" ht="17.45" customHeight="1"/>
    <row r="181" s="4" customFormat="1" ht="17.45" customHeight="1"/>
    <row r="182" s="4" customFormat="1" ht="17.45" customHeight="1"/>
    <row r="183" s="4" customFormat="1" ht="17.45" customHeight="1"/>
    <row r="184" s="4" customFormat="1" ht="17.45" customHeight="1"/>
    <row r="185" s="4" customFormat="1" ht="17.45" customHeight="1"/>
    <row r="186" s="4" customFormat="1" ht="17.45" customHeight="1"/>
    <row r="187" s="4" customFormat="1" ht="17.45" customHeight="1"/>
    <row r="188" s="4" customFormat="1" ht="17.45" customHeight="1"/>
    <row r="189" s="4" customFormat="1" ht="17.45" customHeight="1"/>
    <row r="190" s="4" customFormat="1" ht="17.45" customHeight="1"/>
    <row r="191" s="4" customFormat="1" ht="17.45" customHeight="1"/>
    <row r="192" s="4" customFormat="1" ht="17.45" customHeight="1"/>
    <row r="193" s="4" customFormat="1" ht="17.45" customHeight="1"/>
    <row r="194" s="4" customFormat="1" ht="17.45" customHeight="1"/>
    <row r="195" s="4" customFormat="1" ht="17.45" customHeight="1"/>
    <row r="196" s="4" customFormat="1" ht="17.45" customHeight="1"/>
    <row r="197" s="4" customFormat="1" ht="17.45" customHeight="1"/>
    <row r="198" s="4" customFormat="1" ht="17.45" customHeight="1"/>
    <row r="199" s="4" customFormat="1" ht="17.45" customHeight="1"/>
    <row r="200" s="4" customFormat="1" ht="17.45" customHeight="1"/>
    <row r="201" s="4" customFormat="1" ht="17.45" customHeight="1"/>
    <row r="202" s="4" customFormat="1" ht="17.45" customHeight="1"/>
    <row r="203" s="4" customFormat="1" ht="17.45" customHeight="1"/>
    <row r="204" s="4" customFormat="1" ht="17.45" customHeight="1"/>
    <row r="205" s="4" customFormat="1" ht="17.45" customHeight="1"/>
    <row r="206" s="4" customFormat="1" ht="17.45" customHeight="1"/>
    <row r="207" s="4" customFormat="1" ht="17.45" customHeight="1"/>
    <row r="208" s="4" customFormat="1" ht="17.45" customHeight="1"/>
    <row r="209" s="4" customFormat="1" ht="17.45" customHeight="1"/>
    <row r="210" s="4" customFormat="1" ht="17.45" customHeight="1"/>
    <row r="211" s="4" customFormat="1" ht="17.45" customHeight="1"/>
    <row r="212" s="4" customFormat="1" ht="17.45" customHeight="1"/>
    <row r="213" s="4" customFormat="1" ht="17.45" customHeight="1"/>
    <row r="214" s="4" customFormat="1" ht="17.45" customHeight="1"/>
    <row r="215" s="4" customFormat="1" ht="17.45" customHeight="1"/>
    <row r="216" s="4" customFormat="1" ht="17.45" customHeight="1"/>
    <row r="217" s="4" customFormat="1" ht="17.45" customHeight="1"/>
    <row r="218" s="4" customFormat="1" ht="17.45" customHeight="1"/>
    <row r="219" s="4" customFormat="1" ht="17.45" customHeight="1"/>
    <row r="220" s="4" customFormat="1" ht="17.45" customHeight="1"/>
    <row r="221" s="4" customFormat="1" ht="17.45" customHeight="1"/>
    <row r="222" s="4" customFormat="1" ht="17.45" customHeight="1"/>
    <row r="223" s="4" customFormat="1" ht="17.45" customHeight="1"/>
    <row r="224" s="4" customFormat="1" ht="17.45" customHeight="1"/>
    <row r="225" s="4" customFormat="1" ht="17.45" customHeight="1"/>
    <row r="226" s="4" customFormat="1" ht="17.45" customHeight="1"/>
    <row r="227" s="4" customFormat="1" ht="17.45" customHeight="1"/>
    <row r="228" s="4" customFormat="1" ht="17.45" customHeight="1"/>
    <row r="229" s="4" customFormat="1" ht="17.45" customHeight="1"/>
    <row r="230" s="4" customFormat="1" ht="17.45" customHeight="1"/>
    <row r="231" s="4" customFormat="1" ht="17.45" customHeight="1"/>
    <row r="232" s="4" customFormat="1" ht="17.45" customHeight="1"/>
    <row r="233" s="4" customFormat="1" ht="17.45" customHeight="1"/>
    <row r="234" s="4" customFormat="1" ht="17.45" customHeight="1"/>
    <row r="235" s="4" customFormat="1" ht="17.45" customHeight="1"/>
    <row r="236" s="4" customFormat="1" ht="17.45" customHeight="1"/>
    <row r="237" s="4" customFormat="1" ht="17.45" customHeight="1"/>
    <row r="238" s="4" customFormat="1" ht="17.45" customHeight="1"/>
    <row r="239" s="4" customFormat="1" ht="17.45" customHeight="1"/>
    <row r="240" s="4" customFormat="1" ht="17.45" customHeight="1"/>
    <row r="241" s="4" customFormat="1" ht="17.45" customHeight="1"/>
    <row r="242" s="4" customFormat="1" ht="17.45" customHeight="1"/>
    <row r="243" s="4" customFormat="1" ht="17.45" customHeight="1"/>
    <row r="244" s="4" customFormat="1" ht="17.45" customHeight="1"/>
    <row r="245" s="4" customFormat="1" ht="17.45" customHeight="1"/>
    <row r="246" s="4" customFormat="1" ht="17.45" customHeight="1"/>
    <row r="247" s="4" customFormat="1" ht="17.45" customHeight="1"/>
    <row r="248" s="4" customFormat="1" ht="17.45" customHeight="1"/>
    <row r="249" s="4" customFormat="1" ht="17.45" customHeight="1"/>
    <row r="250" s="4" customFormat="1" ht="17.45" customHeight="1"/>
    <row r="251" s="4" customFormat="1" ht="17.45" customHeight="1"/>
    <row r="252" s="4" customFormat="1" ht="17.45" customHeight="1"/>
    <row r="253" s="4" customFormat="1" ht="17.45" customHeight="1"/>
    <row r="254" s="4" customFormat="1" ht="17.45" customHeight="1"/>
    <row r="255" s="4" customFormat="1" ht="17.45" customHeight="1"/>
    <row r="256" s="4" customFormat="1" ht="17.45" customHeight="1"/>
    <row r="257" s="4" customFormat="1" ht="17.45" customHeight="1"/>
    <row r="258" s="4" customFormat="1" ht="17.45" customHeight="1"/>
    <row r="259" s="4" customFormat="1" ht="17.45" customHeight="1"/>
    <row r="260" s="4" customFormat="1" ht="17.45" customHeight="1"/>
    <row r="261" s="4" customFormat="1" ht="17.45" customHeight="1"/>
    <row r="262" s="4" customFormat="1" ht="17.45" customHeight="1"/>
    <row r="263" s="4" customFormat="1" ht="17.45" customHeight="1"/>
    <row r="264" s="4" customFormat="1" ht="17.45" customHeight="1"/>
    <row r="265" s="4" customFormat="1" ht="17.45" customHeight="1"/>
    <row r="266" s="4" customFormat="1" ht="17.45" customHeight="1"/>
    <row r="267" s="4" customFormat="1" ht="17.45" customHeight="1"/>
    <row r="268" s="4" customFormat="1" ht="17.45" customHeight="1"/>
    <row r="269" s="4" customFormat="1" ht="17.45" customHeight="1"/>
    <row r="270" s="4" customFormat="1" ht="17.45" customHeight="1"/>
    <row r="271" s="4" customFormat="1" ht="17.45" customHeight="1"/>
    <row r="272" s="4" customFormat="1" ht="17.45" customHeight="1"/>
    <row r="273" s="4" customFormat="1" ht="17.45" customHeight="1"/>
    <row r="274" s="4" customFormat="1" ht="17.45" customHeight="1"/>
    <row r="275" s="4" customFormat="1" ht="17.45" customHeight="1"/>
    <row r="276" s="4" customFormat="1" ht="17.45" customHeight="1"/>
    <row r="277" s="4" customFormat="1" ht="17.45" customHeight="1"/>
    <row r="278" s="4" customFormat="1" ht="17.45" customHeight="1"/>
    <row r="279" s="4" customFormat="1" ht="17.45" customHeight="1"/>
    <row r="280" s="4" customFormat="1" ht="17.45" customHeight="1"/>
    <row r="281" s="4" customFormat="1" ht="17.45" customHeight="1"/>
    <row r="282" s="4" customFormat="1" ht="17.45" customHeight="1"/>
    <row r="283" s="4" customFormat="1" ht="17.45" customHeight="1"/>
    <row r="284" s="4" customFormat="1" ht="17.45" customHeight="1"/>
    <row r="285" s="4" customFormat="1" ht="17.45" customHeight="1"/>
    <row r="286" s="4" customFormat="1" ht="17.45" customHeight="1"/>
    <row r="287" s="4" customFormat="1" ht="17.45" customHeight="1"/>
    <row r="288" s="4" customFormat="1" ht="17.45" customHeight="1"/>
    <row r="289" s="4" customFormat="1" ht="17.45" customHeight="1"/>
    <row r="290" s="4" customFormat="1" ht="17.45" customHeight="1"/>
    <row r="291" s="4" customFormat="1" ht="17.45" customHeight="1"/>
    <row r="292" s="4" customFormat="1" ht="17.45" customHeight="1"/>
    <row r="293" s="4" customFormat="1" ht="17.45" customHeight="1"/>
    <row r="294" s="4" customFormat="1" ht="17.45" customHeight="1"/>
    <row r="295" s="4" customFormat="1" ht="17.45" customHeight="1"/>
    <row r="296" s="4" customFormat="1" ht="17.45" customHeight="1"/>
    <row r="297" s="4" customFormat="1" ht="17.45" customHeight="1"/>
    <row r="298" s="4" customFormat="1" ht="17.45" customHeight="1"/>
    <row r="299" s="4" customFormat="1" ht="17.45" customHeight="1"/>
    <row r="300" s="4" customFormat="1" ht="17.45" customHeight="1"/>
    <row r="301" s="4" customFormat="1" ht="17.45" customHeight="1"/>
    <row r="302" s="4" customFormat="1" ht="17.45" customHeight="1"/>
    <row r="303" s="4" customFormat="1" ht="17.45" customHeight="1"/>
    <row r="304" s="4" customFormat="1" ht="17.45" customHeight="1"/>
    <row r="305" s="4" customFormat="1" ht="17.45" customHeight="1"/>
    <row r="306" s="4" customFormat="1" ht="17.45" customHeight="1"/>
    <row r="307" s="4" customFormat="1" ht="17.45" customHeight="1"/>
    <row r="308" s="4" customFormat="1" ht="17.45" customHeight="1"/>
    <row r="309" s="4" customFormat="1" ht="17.45" customHeight="1"/>
    <row r="310" s="4" customFormat="1" ht="17.45" customHeight="1"/>
    <row r="311" s="4" customFormat="1" ht="17.45" customHeight="1"/>
    <row r="312" s="4" customFormat="1" ht="17.45" customHeight="1"/>
    <row r="313" s="4" customFormat="1" ht="17.45" customHeight="1"/>
    <row r="314" s="4" customFormat="1" ht="17.45" customHeight="1"/>
    <row r="315" s="4" customFormat="1" ht="17.45" customHeight="1"/>
    <row r="316" s="4" customFormat="1" ht="17.45" customHeight="1"/>
    <row r="317" s="4" customFormat="1" ht="17.45" customHeight="1"/>
    <row r="318" s="4" customFormat="1" ht="17.45" customHeight="1"/>
    <row r="319" s="4" customFormat="1" ht="17.45" customHeight="1"/>
    <row r="320" s="4" customFormat="1" ht="17.45" customHeight="1"/>
    <row r="321" s="4" customFormat="1" ht="17.45" customHeight="1"/>
    <row r="322" s="4" customFormat="1" ht="17.45" customHeight="1"/>
    <row r="323" s="4" customFormat="1" ht="17.45" customHeight="1"/>
    <row r="324" s="4" customFormat="1" ht="17.45" customHeight="1"/>
    <row r="325" s="4" customFormat="1" ht="17.45" customHeight="1"/>
    <row r="326" s="4" customFormat="1" ht="17.45" customHeight="1"/>
    <row r="327" s="4" customFormat="1" ht="17.45" customHeight="1"/>
    <row r="328" s="4" customFormat="1" ht="17.45" customHeight="1"/>
    <row r="329" s="4" customFormat="1" ht="17.45" customHeight="1"/>
    <row r="330" s="4" customFormat="1" ht="17.45" customHeight="1"/>
    <row r="331" s="4" customFormat="1" ht="17.45" customHeight="1"/>
    <row r="332" s="4" customFormat="1" ht="17.45" customHeight="1"/>
    <row r="333" s="4" customFormat="1" ht="17.45" customHeight="1"/>
    <row r="334" s="4" customFormat="1" ht="17.45" customHeight="1"/>
    <row r="335" s="4" customFormat="1" ht="17.45" customHeight="1"/>
    <row r="336" s="4" customFormat="1" ht="17.45" customHeight="1"/>
    <row r="337" s="4" customFormat="1" ht="17.45" customHeight="1"/>
    <row r="338" s="4" customFormat="1" ht="17.45" customHeight="1"/>
    <row r="339" s="4" customFormat="1" ht="17.45" customHeight="1"/>
    <row r="340" s="4" customFormat="1" ht="17.45" customHeight="1"/>
    <row r="341" s="4" customFormat="1" ht="17.45" customHeight="1"/>
    <row r="342" s="4" customFormat="1" ht="17.45" customHeight="1"/>
    <row r="343" s="4" customFormat="1" ht="17.45" customHeight="1"/>
    <row r="344" s="4" customFormat="1" ht="17.45" customHeight="1"/>
    <row r="345" s="4" customFormat="1" ht="17.45" customHeight="1"/>
    <row r="346" s="4" customFormat="1" ht="17.45" customHeight="1"/>
    <row r="347" s="4" customFormat="1" ht="17.45" customHeight="1"/>
    <row r="348" s="4" customFormat="1" ht="17.45" customHeight="1"/>
    <row r="349" s="4" customFormat="1" ht="17.45" customHeight="1"/>
    <row r="350" s="4" customFormat="1" ht="17.45" customHeight="1"/>
    <row r="351" s="4" customFormat="1" ht="17.45" customHeight="1"/>
    <row r="352" s="4" customFormat="1" ht="17.45" customHeight="1"/>
    <row r="353" s="4" customFormat="1" ht="17.45" customHeight="1"/>
    <row r="354" s="4" customFormat="1" ht="17.45" customHeight="1"/>
    <row r="355" s="4" customFormat="1" ht="17.45" customHeight="1"/>
    <row r="356" s="4" customFormat="1" ht="17.45" customHeight="1"/>
    <row r="357" s="4" customFormat="1" ht="17.45" customHeight="1"/>
    <row r="358" s="4" customFormat="1" ht="17.45" customHeight="1"/>
    <row r="359" s="4" customFormat="1" ht="17.45" customHeight="1"/>
    <row r="360" s="4" customFormat="1" ht="17.45" customHeight="1"/>
    <row r="361" s="4" customFormat="1" ht="17.45" customHeight="1"/>
    <row r="362" s="4" customFormat="1" ht="17.45" customHeight="1"/>
    <row r="363" s="4" customFormat="1" ht="17.45" customHeight="1"/>
    <row r="364" s="4" customFormat="1" ht="17.45" customHeight="1"/>
    <row r="365" s="4" customFormat="1" ht="17.45" customHeight="1"/>
    <row r="366" s="4" customFormat="1" ht="17.45" customHeight="1"/>
    <row r="367" s="4" customFormat="1" ht="17.45" customHeight="1"/>
    <row r="368" s="4" customFormat="1" ht="17.45" customHeight="1"/>
    <row r="369" s="4" customFormat="1" ht="17.45" customHeight="1"/>
    <row r="370" s="4" customFormat="1" ht="17.45" customHeight="1"/>
    <row r="371" s="4" customFormat="1" ht="17.45" customHeight="1"/>
    <row r="372" s="4" customFormat="1" ht="17.45" customHeight="1"/>
    <row r="373" s="4" customFormat="1" ht="17.45" customHeight="1"/>
    <row r="374" s="4" customFormat="1" ht="17.45" customHeight="1"/>
    <row r="375" s="4" customFormat="1" ht="17.45" customHeight="1"/>
    <row r="376" s="4" customFormat="1" ht="17.45" customHeight="1"/>
    <row r="377" s="4" customFormat="1" ht="17.45" customHeight="1"/>
    <row r="378" s="4" customFormat="1" ht="17.45" customHeight="1"/>
    <row r="379" s="4" customFormat="1" ht="17.45" customHeight="1"/>
    <row r="380" s="4" customFormat="1" ht="17.45" customHeight="1"/>
    <row r="381" s="4" customFormat="1" ht="17.45" customHeight="1"/>
    <row r="382" s="4" customFormat="1" ht="17.45" customHeight="1"/>
    <row r="383" s="4" customFormat="1" ht="17.45" customHeight="1"/>
    <row r="384" s="4" customFormat="1" ht="17.45" customHeight="1"/>
    <row r="385" s="4" customFormat="1" ht="17.45" customHeight="1"/>
    <row r="386" s="4" customFormat="1" ht="17.45" customHeight="1"/>
    <row r="387" s="4" customFormat="1" ht="17.45" customHeight="1"/>
    <row r="388" s="4" customFormat="1" ht="17.45" customHeight="1"/>
    <row r="389" s="4" customFormat="1" ht="17.45" customHeight="1"/>
    <row r="390" s="4" customFormat="1" ht="17.45" customHeight="1"/>
    <row r="391" s="4" customFormat="1" ht="17.45" customHeight="1"/>
    <row r="392" s="4" customFormat="1" ht="17.45" customHeight="1"/>
    <row r="393" s="4" customFormat="1" ht="17.45" customHeight="1"/>
    <row r="394" s="4" customFormat="1" ht="17.45" customHeight="1"/>
    <row r="395" s="4" customFormat="1" ht="17.45" customHeight="1"/>
    <row r="396" s="4" customFormat="1" ht="17.45" customHeight="1"/>
    <row r="397" s="4" customFormat="1" ht="17.45" customHeight="1"/>
    <row r="398" s="4" customFormat="1" ht="17.45" customHeight="1"/>
    <row r="399" s="4" customFormat="1" ht="17.45" customHeight="1"/>
    <row r="400" s="4" customFormat="1" ht="17.45" customHeight="1"/>
    <row r="401" s="4" customFormat="1" ht="17.45" customHeight="1"/>
    <row r="402" s="4" customFormat="1" ht="17.45" customHeight="1"/>
    <row r="403" s="4" customFormat="1" ht="17.45" customHeight="1"/>
    <row r="404" s="4" customFormat="1" ht="17.45" customHeight="1"/>
    <row r="405" s="4" customFormat="1" ht="17.45" customHeight="1"/>
    <row r="406" s="4" customFormat="1" ht="17.45" customHeight="1"/>
    <row r="407" s="4" customFormat="1" ht="17.45" customHeight="1"/>
    <row r="408" s="4" customFormat="1" ht="17.45" customHeight="1"/>
    <row r="409" s="4" customFormat="1" ht="17.45" customHeight="1"/>
    <row r="410" s="4" customFormat="1" ht="17.45" customHeight="1"/>
    <row r="411" s="4" customFormat="1" ht="17.45" customHeight="1"/>
    <row r="412" s="4" customFormat="1" ht="17.45" customHeight="1"/>
    <row r="413" s="4" customFormat="1" ht="17.45" customHeight="1"/>
    <row r="414" s="4" customFormat="1" ht="17.45" customHeight="1"/>
    <row r="415" s="4" customFormat="1" ht="17.45" customHeight="1"/>
    <row r="416" s="4" customFormat="1" ht="17.45" customHeight="1"/>
    <row r="417" s="4" customFormat="1" ht="17.45" customHeight="1"/>
    <row r="418" s="4" customFormat="1" ht="17.45" customHeight="1"/>
    <row r="419" s="4" customFormat="1" ht="17.45" customHeight="1"/>
    <row r="420" s="4" customFormat="1" ht="17.45" customHeight="1"/>
    <row r="421" s="4" customFormat="1" ht="17.45" customHeight="1"/>
    <row r="422" s="4" customFormat="1" ht="17.45" customHeight="1"/>
    <row r="423" s="4" customFormat="1" ht="17.45" customHeight="1"/>
    <row r="424" s="4" customFormat="1" ht="17.45" customHeight="1"/>
    <row r="425" s="4" customFormat="1" ht="17.45" customHeight="1"/>
    <row r="426" s="4" customFormat="1" ht="17.45" customHeight="1"/>
    <row r="427" s="4" customFormat="1" ht="17.45" customHeight="1"/>
    <row r="428" s="4" customFormat="1" ht="17.45" customHeight="1"/>
    <row r="429" s="4" customFormat="1" ht="17.45" customHeight="1"/>
    <row r="430" s="4" customFormat="1" ht="17.45" customHeight="1"/>
    <row r="431" s="4" customFormat="1" ht="17.45" customHeight="1"/>
    <row r="432" s="4" customFormat="1" ht="17.45" customHeight="1"/>
    <row r="433" s="4" customFormat="1" ht="17.45" customHeight="1"/>
    <row r="434" s="4" customFormat="1" ht="17.45" customHeight="1"/>
    <row r="435" s="4" customFormat="1" ht="17.45" customHeight="1"/>
    <row r="436" s="4" customFormat="1" ht="17.45" customHeight="1"/>
    <row r="437" s="4" customFormat="1" ht="17.45" customHeight="1"/>
    <row r="438" s="4" customFormat="1" ht="17.45" customHeight="1"/>
    <row r="439" s="4" customFormat="1" ht="17.45" customHeight="1"/>
    <row r="440" s="4" customFormat="1" ht="17.45" customHeight="1"/>
    <row r="441" s="4" customFormat="1" ht="17.45" customHeight="1"/>
    <row r="442" s="4" customFormat="1" ht="17.45" customHeight="1"/>
    <row r="443" s="4" customFormat="1" ht="17.45" customHeight="1"/>
    <row r="444" s="4" customFormat="1" ht="17.45" customHeight="1"/>
    <row r="445" s="4" customFormat="1" ht="17.45" customHeight="1"/>
    <row r="446" s="4" customFormat="1" ht="17.45" customHeight="1"/>
    <row r="447" s="4" customFormat="1" ht="17.45" customHeight="1"/>
    <row r="448" s="4" customFormat="1" ht="17.45" customHeight="1"/>
    <row r="449" s="4" customFormat="1" ht="17.45" customHeight="1"/>
    <row r="450" s="4" customFormat="1" ht="17.45" customHeight="1"/>
    <row r="451" s="4" customFormat="1" ht="17.45" customHeight="1"/>
    <row r="452" s="4" customFormat="1" ht="17.45" customHeight="1"/>
    <row r="453" s="4" customFormat="1" ht="17.45" customHeight="1"/>
    <row r="454" s="4" customFormat="1" ht="17.45" customHeight="1"/>
    <row r="455" s="4" customFormat="1" ht="17.45" customHeight="1"/>
    <row r="456" s="4" customFormat="1" ht="17.45" customHeight="1"/>
    <row r="457" s="4" customFormat="1" ht="17.45" customHeight="1"/>
    <row r="458" s="4" customFormat="1" ht="17.45" customHeight="1"/>
    <row r="459" s="4" customFormat="1" ht="17.45" customHeight="1"/>
    <row r="460" s="4" customFormat="1" ht="17.45" customHeight="1"/>
    <row r="461" s="4" customFormat="1" ht="17.45" customHeight="1"/>
    <row r="462" s="4" customFormat="1" ht="17.45" customHeight="1"/>
    <row r="463" s="4" customFormat="1" ht="17.45" customHeight="1"/>
    <row r="464" s="4" customFormat="1" ht="17.45" customHeight="1"/>
    <row r="465" s="4" customFormat="1" ht="17.45" customHeight="1"/>
    <row r="466" s="4" customFormat="1" ht="17.45" customHeight="1"/>
    <row r="467" s="4" customFormat="1" ht="17.45" customHeight="1"/>
    <row r="468" s="4" customFormat="1" ht="17.45" customHeight="1"/>
    <row r="469" s="4" customFormat="1" ht="17.45" customHeight="1"/>
    <row r="470" s="4" customFormat="1" ht="17.45" customHeight="1"/>
    <row r="471" s="4" customFormat="1" ht="17.45" customHeight="1"/>
    <row r="472" s="4" customFormat="1" ht="17.45" customHeight="1"/>
    <row r="473" s="4" customFormat="1" ht="17.45" customHeight="1"/>
    <row r="474" s="4" customFormat="1" ht="17.45" customHeight="1"/>
    <row r="475" s="4" customFormat="1" ht="17.45" customHeight="1"/>
    <row r="476" s="4" customFormat="1" ht="17.45" customHeight="1"/>
    <row r="477" s="4" customFormat="1" ht="17.45" customHeight="1"/>
    <row r="478" s="4" customFormat="1" ht="17.45" customHeight="1"/>
    <row r="479" s="4" customFormat="1" ht="17.45" customHeight="1"/>
    <row r="480" s="4" customFormat="1" ht="17.45" customHeight="1"/>
    <row r="481" s="4" customFormat="1" ht="17.45" customHeight="1"/>
    <row r="482" s="4" customFormat="1" ht="17.45" customHeight="1"/>
    <row r="483" s="4" customFormat="1" ht="17.45" customHeight="1"/>
    <row r="484" s="4" customFormat="1" ht="17.45" customHeight="1"/>
    <row r="485" s="4" customFormat="1" ht="17.45" customHeight="1"/>
    <row r="486" s="4" customFormat="1" ht="17.45" customHeight="1"/>
    <row r="487" s="4" customFormat="1" ht="17.45" customHeight="1"/>
    <row r="488" s="4" customFormat="1" ht="17.45" customHeight="1"/>
    <row r="489" s="4" customFormat="1" ht="17.45" customHeight="1"/>
    <row r="490" s="4" customFormat="1" ht="17.45" customHeight="1"/>
    <row r="491" s="4" customFormat="1" ht="17.45" customHeight="1"/>
    <row r="492" s="4" customFormat="1" ht="17.45" customHeight="1"/>
    <row r="493" s="4" customFormat="1" ht="17.45" customHeight="1"/>
    <row r="494" s="4" customFormat="1" ht="17.45" customHeight="1"/>
    <row r="495" s="4" customFormat="1" ht="17.45" customHeight="1"/>
    <row r="496" s="4" customFormat="1" ht="17.45" customHeight="1"/>
    <row r="497" s="4" customFormat="1" ht="17.45" customHeight="1"/>
    <row r="498" s="4" customFormat="1" ht="17.45" customHeight="1"/>
    <row r="499" s="4" customFormat="1" ht="17.45" customHeight="1"/>
    <row r="500" s="4" customFormat="1" ht="17.45" customHeight="1"/>
    <row r="501" s="4" customFormat="1" ht="17.45" customHeight="1"/>
    <row r="502" s="4" customFormat="1" ht="17.45" customHeight="1"/>
    <row r="503" s="4" customFormat="1" ht="17.45" customHeight="1"/>
    <row r="504" s="4" customFormat="1" ht="17.45" customHeight="1"/>
    <row r="505" s="4" customFormat="1" ht="17.45" customHeight="1"/>
    <row r="506" s="4" customFormat="1" ht="17.45" customHeight="1"/>
    <row r="507" s="4" customFormat="1" ht="17.45" customHeight="1"/>
    <row r="508" s="4" customFormat="1" ht="17.45" customHeight="1"/>
    <row r="509" s="4" customFormat="1" ht="17.45" customHeight="1"/>
    <row r="510" s="4" customFormat="1" ht="17.45" customHeight="1"/>
    <row r="511" s="4" customFormat="1" ht="17.45" customHeight="1"/>
    <row r="512" s="4" customFormat="1" ht="17.45" customHeight="1"/>
    <row r="513" s="4" customFormat="1" ht="17.45" customHeight="1"/>
    <row r="514" s="4" customFormat="1" ht="17.45" customHeight="1"/>
    <row r="515" s="4" customFormat="1" ht="17.45" customHeight="1"/>
    <row r="516" s="4" customFormat="1" ht="17.45" customHeight="1"/>
    <row r="517" s="4" customFormat="1" ht="17.45" customHeight="1"/>
    <row r="518" s="4" customFormat="1" ht="17.45" customHeight="1"/>
    <row r="519" s="4" customFormat="1" ht="17.45" customHeight="1"/>
    <row r="520" s="4" customFormat="1" ht="17.45" customHeight="1"/>
    <row r="521" s="4" customFormat="1" ht="17.45" customHeight="1"/>
    <row r="522" s="4" customFormat="1" ht="17.45" customHeight="1"/>
    <row r="523" s="4" customFormat="1" ht="17.45" customHeight="1"/>
    <row r="524" s="4" customFormat="1" ht="17.45" customHeight="1"/>
    <row r="525" s="4" customFormat="1" ht="17.45" customHeight="1"/>
    <row r="526" s="4" customFormat="1" ht="17.45" customHeight="1"/>
    <row r="527" s="4" customFormat="1" ht="17.45" customHeight="1"/>
    <row r="528" s="4" customFormat="1" ht="17.45" customHeight="1"/>
    <row r="529" s="4" customFormat="1" ht="17.45" customHeight="1"/>
    <row r="530" s="4" customFormat="1" ht="17.45" customHeight="1"/>
    <row r="531" s="4" customFormat="1" ht="17.45" customHeight="1"/>
    <row r="532" s="4" customFormat="1" ht="17.45" customHeight="1"/>
    <row r="533" s="4" customFormat="1" ht="17.45" customHeight="1"/>
    <row r="534" s="4" customFormat="1" ht="17.45" customHeight="1"/>
    <row r="535" s="4" customFormat="1" ht="17.45" customHeight="1"/>
    <row r="536" s="4" customFormat="1" ht="17.45" customHeight="1"/>
    <row r="537" s="4" customFormat="1" ht="17.45" customHeight="1"/>
    <row r="538" s="4" customFormat="1" ht="17.45" customHeight="1"/>
    <row r="539" s="4" customFormat="1" ht="17.45" customHeight="1"/>
    <row r="540" s="4" customFormat="1" ht="17.45" customHeight="1"/>
    <row r="541" s="4" customFormat="1" ht="17.45" customHeight="1"/>
    <row r="542" s="4" customFormat="1" ht="17.45" customHeight="1"/>
    <row r="543" s="4" customFormat="1" ht="17.45" customHeight="1"/>
    <row r="544" s="4" customFormat="1" ht="17.45" customHeight="1"/>
    <row r="545" s="4" customFormat="1" ht="17.45" customHeight="1"/>
    <row r="546" s="4" customFormat="1" ht="17.45" customHeight="1"/>
    <row r="547" s="4" customFormat="1" ht="17.45" customHeight="1"/>
    <row r="548" s="4" customFormat="1" ht="17.45" customHeight="1"/>
    <row r="549" s="4" customFormat="1" ht="17.45" customHeight="1"/>
    <row r="550" s="4" customFormat="1" ht="17.45" customHeight="1"/>
    <row r="551" s="4" customFormat="1" ht="17.45" customHeight="1"/>
    <row r="552" s="4" customFormat="1" ht="17.45" customHeight="1"/>
    <row r="553" s="4" customFormat="1" ht="17.45" customHeight="1"/>
    <row r="554" s="4" customFormat="1" ht="17.45" customHeight="1"/>
    <row r="555" s="4" customFormat="1" ht="17.45" customHeight="1"/>
    <row r="556" s="4" customFormat="1" ht="17.45" customHeight="1"/>
    <row r="557" s="4" customFormat="1" ht="17.45" customHeight="1"/>
    <row r="558" s="4" customFormat="1" ht="17.45" customHeight="1"/>
    <row r="559" s="4" customFormat="1" ht="17.45" customHeight="1"/>
    <row r="560" s="4" customFormat="1" ht="17.45" customHeight="1"/>
    <row r="561" s="4" customFormat="1" ht="17.45" customHeight="1"/>
    <row r="562" s="4" customFormat="1" ht="17.45" customHeight="1"/>
    <row r="563" s="4" customFormat="1" ht="17.45" customHeight="1"/>
    <row r="564" s="4" customFormat="1" ht="17.45" customHeight="1"/>
    <row r="565" s="4" customFormat="1" ht="17.45" customHeight="1"/>
    <row r="566" s="4" customFormat="1" ht="17.45" customHeight="1"/>
    <row r="567" s="4" customFormat="1" ht="17.45" customHeight="1"/>
    <row r="568" s="4" customFormat="1" ht="17.45" customHeight="1"/>
    <row r="569" s="4" customFormat="1" ht="17.45" customHeight="1"/>
    <row r="570" s="4" customFormat="1" ht="17.45" customHeight="1"/>
    <row r="571" s="4" customFormat="1" ht="17.45" customHeight="1"/>
    <row r="572" s="4" customFormat="1" ht="17.45" customHeight="1"/>
    <row r="573" s="4" customFormat="1" ht="17.45" customHeight="1"/>
    <row r="574" s="4" customFormat="1" ht="17.45" customHeight="1"/>
    <row r="575" s="4" customFormat="1" ht="17.45" customHeight="1"/>
    <row r="576" s="4" customFormat="1" ht="17.45" customHeight="1"/>
    <row r="577" s="4" customFormat="1" ht="17.45" customHeight="1"/>
    <row r="578" s="4" customFormat="1" ht="17.45" customHeight="1"/>
    <row r="579" s="4" customFormat="1" ht="17.45" customHeight="1"/>
    <row r="580" s="4" customFormat="1" ht="17.45" customHeight="1"/>
    <row r="581" s="4" customFormat="1" ht="17.45" customHeight="1"/>
    <row r="582" s="4" customFormat="1" ht="17.45" customHeight="1"/>
    <row r="583" s="4" customFormat="1" ht="17.45" customHeight="1"/>
    <row r="584" s="4" customFormat="1" ht="17.45" customHeight="1"/>
    <row r="585" s="4" customFormat="1" ht="17.45" customHeight="1"/>
    <row r="586" s="4" customFormat="1" ht="17.45" customHeight="1"/>
    <row r="587" s="4" customFormat="1" ht="17.45" customHeight="1"/>
    <row r="588" s="4" customFormat="1" ht="17.45" customHeight="1"/>
    <row r="589" s="4" customFormat="1" ht="17.45" customHeight="1"/>
    <row r="590" s="4" customFormat="1" ht="17.45" customHeight="1"/>
    <row r="591" s="4" customFormat="1" ht="17.45" customHeight="1"/>
    <row r="592" s="4" customFormat="1" ht="17.45" customHeight="1"/>
    <row r="593" s="4" customFormat="1" ht="17.45" customHeight="1"/>
    <row r="594" s="4" customFormat="1" ht="17.45" customHeight="1"/>
    <row r="595" s="4" customFormat="1" ht="17.45" customHeight="1"/>
    <row r="596" s="4" customFormat="1" ht="17.45" customHeight="1"/>
    <row r="597" s="4" customFormat="1" ht="17.45" customHeight="1"/>
    <row r="598" s="4" customFormat="1" ht="17.45" customHeight="1"/>
    <row r="599" s="4" customFormat="1" ht="17.45" customHeight="1"/>
    <row r="600" s="4" customFormat="1" ht="17.45" customHeight="1"/>
    <row r="601" s="4" customFormat="1" ht="17.45" customHeight="1"/>
    <row r="602" s="4" customFormat="1" ht="17.45" customHeight="1"/>
    <row r="603" s="4" customFormat="1" ht="17.45" customHeight="1"/>
    <row r="604" s="4" customFormat="1" ht="17.45" customHeight="1"/>
    <row r="605" s="4" customFormat="1" ht="17.45" customHeight="1"/>
    <row r="606" s="4" customFormat="1" ht="17.45" customHeight="1"/>
    <row r="607" s="4" customFormat="1" ht="17.45" customHeight="1"/>
    <row r="608" s="4" customFormat="1" ht="17.45" customHeight="1"/>
    <row r="609" s="4" customFormat="1" ht="17.45" customHeight="1"/>
    <row r="610" s="4" customFormat="1" ht="17.45" customHeight="1"/>
    <row r="611" s="4" customFormat="1" ht="17.45" customHeight="1"/>
    <row r="612" s="4" customFormat="1" ht="17.45" customHeight="1"/>
    <row r="613" s="4" customFormat="1" ht="17.45" customHeight="1"/>
    <row r="614" s="4" customFormat="1" ht="17.45" customHeight="1"/>
    <row r="615" s="4" customFormat="1" ht="17.45" customHeight="1"/>
    <row r="616" s="4" customFormat="1" ht="17.45" customHeight="1"/>
    <row r="617" s="4" customFormat="1" ht="17.45" customHeight="1"/>
    <row r="618" s="4" customFormat="1" ht="17.45" customHeight="1"/>
    <row r="619" s="4" customFormat="1" ht="17.45" customHeight="1"/>
    <row r="620" s="4" customFormat="1" ht="17.45" customHeight="1"/>
    <row r="621" s="4" customFormat="1" ht="17.45" customHeight="1"/>
    <row r="622" s="4" customFormat="1" ht="17.45" customHeight="1"/>
    <row r="623" s="4" customFormat="1" ht="17.45" customHeight="1"/>
    <row r="624" s="4" customFormat="1" ht="17.45" customHeight="1"/>
    <row r="625" s="4" customFormat="1" ht="17.45" customHeight="1"/>
    <row r="626" s="4" customFormat="1" ht="17.45" customHeight="1"/>
    <row r="627" s="4" customFormat="1" ht="17.45" customHeight="1"/>
    <row r="628" s="4" customFormat="1" ht="17.45" customHeight="1"/>
    <row r="629" s="4" customFormat="1" ht="17.45" customHeight="1"/>
    <row r="630" s="4" customFormat="1" ht="17.45" customHeight="1"/>
    <row r="631" s="4" customFormat="1" ht="17.45" customHeight="1"/>
    <row r="632" s="4" customFormat="1" ht="17.45" customHeight="1"/>
    <row r="633" s="4" customFormat="1" ht="17.45" customHeight="1"/>
    <row r="634" s="4" customFormat="1" ht="17.45" customHeight="1"/>
    <row r="635" s="4" customFormat="1" ht="17.45" customHeight="1"/>
    <row r="636" s="4" customFormat="1" ht="17.45" customHeight="1"/>
    <row r="637" s="4" customFormat="1" ht="17.45" customHeight="1"/>
    <row r="638" s="4" customFormat="1" ht="17.45" customHeight="1"/>
    <row r="639" s="4" customFormat="1" ht="17.45" customHeight="1"/>
    <row r="640" s="4" customFormat="1" ht="17.45" customHeight="1"/>
    <row r="641" s="4" customFormat="1" ht="17.45" customHeight="1"/>
    <row r="642" s="4" customFormat="1" ht="17.45" customHeight="1"/>
    <row r="643" s="4" customFormat="1" ht="17.45" customHeight="1"/>
    <row r="644" s="4" customFormat="1" ht="17.45" customHeight="1"/>
    <row r="645" s="4" customFormat="1" ht="17.45" customHeight="1"/>
    <row r="646" s="4" customFormat="1" ht="17.45" customHeight="1"/>
    <row r="647" s="4" customFormat="1" ht="17.45" customHeight="1"/>
    <row r="648" s="4" customFormat="1" ht="17.45" customHeight="1"/>
    <row r="649" s="4" customFormat="1" ht="17.45" customHeight="1"/>
    <row r="650" s="4" customFormat="1" ht="17.45" customHeight="1"/>
    <row r="651" s="4" customFormat="1" ht="17.45" customHeight="1"/>
    <row r="652" s="4" customFormat="1" ht="17.45" customHeight="1"/>
    <row r="653" s="4" customFormat="1" ht="17.45" customHeight="1"/>
    <row r="654" s="4" customFormat="1" ht="17.45" customHeight="1"/>
    <row r="655" s="4" customFormat="1" ht="17.45" customHeight="1"/>
    <row r="656" s="4" customFormat="1" ht="17.45" customHeight="1"/>
    <row r="657" s="4" customFormat="1" ht="17.45" customHeight="1"/>
    <row r="658" s="4" customFormat="1" ht="17.45" customHeight="1"/>
    <row r="659" s="4" customFormat="1" ht="17.45" customHeight="1"/>
    <row r="660" s="4" customFormat="1" ht="17.45" customHeight="1"/>
    <row r="661" s="4" customFormat="1" ht="17.45" customHeight="1"/>
    <row r="662" s="4" customFormat="1" ht="17.45" customHeight="1"/>
    <row r="663" s="4" customFormat="1" ht="17.45" customHeight="1"/>
    <row r="664" s="4" customFormat="1" ht="17.45" customHeight="1"/>
    <row r="665" s="4" customFormat="1" ht="17.45" customHeight="1"/>
    <row r="666" s="4" customFormat="1" ht="17.45" customHeight="1"/>
    <row r="667" s="4" customFormat="1" ht="17.45" customHeight="1"/>
    <row r="668" s="4" customFormat="1" ht="17.45" customHeight="1"/>
    <row r="669" s="4" customFormat="1" ht="17.45" customHeight="1"/>
    <row r="670" s="4" customFormat="1" ht="17.45" customHeight="1"/>
    <row r="671" s="4" customFormat="1" ht="17.45" customHeight="1"/>
    <row r="672" s="4" customFormat="1" ht="17.45" customHeight="1"/>
    <row r="673" s="4" customFormat="1" ht="17.45" customHeight="1"/>
    <row r="674" s="4" customFormat="1" ht="17.45" customHeight="1"/>
    <row r="675" s="4" customFormat="1" ht="17.45" customHeight="1"/>
    <row r="676" s="4" customFormat="1" ht="17.45" customHeight="1"/>
    <row r="677" s="4" customFormat="1" ht="17.45" customHeight="1"/>
    <row r="678" s="4" customFormat="1" ht="17.45" customHeight="1"/>
    <row r="679" s="4" customFormat="1" ht="17.45" customHeight="1"/>
    <row r="680" s="4" customFormat="1" ht="17.45" customHeight="1"/>
    <row r="681" s="4" customFormat="1" ht="17.45" customHeight="1"/>
    <row r="682" s="4" customFormat="1" ht="17.45" customHeight="1"/>
    <row r="683" s="4" customFormat="1" ht="17.45" customHeight="1"/>
    <row r="684" s="4" customFormat="1" ht="17.45" customHeight="1"/>
    <row r="685" s="4" customFormat="1" ht="17.45" customHeight="1"/>
    <row r="686" s="4" customFormat="1" ht="17.45" customHeight="1"/>
    <row r="687" s="4" customFormat="1" ht="17.45" customHeight="1"/>
    <row r="688" s="4" customFormat="1" ht="17.45" customHeight="1"/>
    <row r="689" s="4" customFormat="1" ht="17.45" customHeight="1"/>
    <row r="690" s="4" customFormat="1" ht="17.45" customHeight="1"/>
    <row r="691" s="4" customFormat="1" ht="17.45" customHeight="1"/>
    <row r="692" s="4" customFormat="1" ht="17.45" customHeight="1"/>
    <row r="693" s="4" customFormat="1" ht="17.45" customHeight="1"/>
    <row r="694" s="4" customFormat="1" ht="17.45" customHeight="1"/>
    <row r="695" s="4" customFormat="1" ht="17.45" customHeight="1"/>
    <row r="696" s="4" customFormat="1" ht="17.45" customHeight="1"/>
    <row r="697" s="4" customFormat="1" ht="17.45" customHeight="1"/>
    <row r="698" s="4" customFormat="1" ht="17.45" customHeight="1"/>
    <row r="699" s="4" customFormat="1" ht="17.45" customHeight="1"/>
    <row r="700" s="4" customFormat="1" ht="17.45" customHeight="1"/>
    <row r="701" s="4" customFormat="1" ht="17.45" customHeight="1"/>
    <row r="702" s="4" customFormat="1" ht="17.45" customHeight="1"/>
    <row r="703" s="4" customFormat="1" ht="17.45" customHeight="1"/>
    <row r="704" s="4" customFormat="1" ht="17.45" customHeight="1"/>
    <row r="705" s="4" customFormat="1" ht="17.45" customHeight="1"/>
    <row r="706" s="4" customFormat="1" ht="17.45" customHeight="1"/>
    <row r="707" s="4" customFormat="1" ht="17.45" customHeight="1"/>
    <row r="708" s="4" customFormat="1" ht="17.45" customHeight="1"/>
    <row r="709" s="4" customFormat="1" ht="17.45" customHeight="1"/>
    <row r="710" s="4" customFormat="1" ht="17.45" customHeight="1"/>
    <row r="711" s="4" customFormat="1" ht="17.45" customHeight="1"/>
    <row r="712" s="4" customFormat="1" ht="17.45" customHeight="1"/>
    <row r="713" s="4" customFormat="1" ht="17.45" customHeight="1"/>
    <row r="714" s="4" customFormat="1" ht="17.45" customHeight="1"/>
    <row r="715" s="4" customFormat="1" ht="17.45" customHeight="1"/>
    <row r="716" s="4" customFormat="1" ht="17.45" customHeight="1"/>
    <row r="717" s="4" customFormat="1" ht="17.45" customHeight="1"/>
    <row r="718" s="4" customFormat="1" ht="17.45" customHeight="1"/>
    <row r="719" s="4" customFormat="1" ht="17.45" customHeight="1"/>
    <row r="720" s="4" customFormat="1" ht="17.45" customHeight="1"/>
    <row r="721" s="4" customFormat="1" ht="17.45" customHeight="1"/>
    <row r="722" s="4" customFormat="1" ht="17.45" customHeight="1"/>
    <row r="723" s="4" customFormat="1" ht="17.45" customHeight="1"/>
    <row r="724" s="4" customFormat="1" ht="17.45" customHeight="1"/>
    <row r="725" s="4" customFormat="1" ht="17.45" customHeight="1"/>
    <row r="726" s="4" customFormat="1" ht="17.45" customHeight="1"/>
    <row r="727" s="4" customFormat="1" ht="17.45" customHeight="1"/>
    <row r="728" s="4" customFormat="1" ht="17.45" customHeight="1"/>
    <row r="729" s="4" customFormat="1" ht="17.45" customHeight="1"/>
    <row r="730" s="4" customFormat="1" ht="17.45" customHeight="1"/>
    <row r="731" s="4" customFormat="1" ht="17.45" customHeight="1"/>
    <row r="732" s="4" customFormat="1" ht="17.45" customHeight="1"/>
    <row r="733" s="4" customFormat="1" ht="17.45" customHeight="1"/>
    <row r="734" s="4" customFormat="1" ht="17.45" customHeight="1"/>
    <row r="735" s="4" customFormat="1" ht="17.45" customHeight="1"/>
    <row r="736" s="4" customFormat="1" ht="17.45" customHeight="1"/>
    <row r="737" s="4" customFormat="1" ht="17.45" customHeight="1"/>
    <row r="738" s="4" customFormat="1" ht="17.45" customHeight="1"/>
    <row r="739" s="4" customFormat="1" ht="17.45" customHeight="1"/>
    <row r="740" s="4" customFormat="1" ht="17.45" customHeight="1"/>
    <row r="741" s="4" customFormat="1" ht="17.45" customHeight="1"/>
    <row r="742" s="4" customFormat="1" ht="17.45" customHeight="1"/>
    <row r="743" s="4" customFormat="1" ht="17.45" customHeight="1"/>
    <row r="744" s="4" customFormat="1" ht="17.45" customHeight="1"/>
    <row r="745" s="4" customFormat="1" ht="17.45" customHeight="1"/>
    <row r="746" s="4" customFormat="1" ht="17.45" customHeight="1"/>
    <row r="747" s="4" customFormat="1" ht="17.45" customHeight="1"/>
    <row r="748" s="4" customFormat="1" ht="17.45" customHeight="1"/>
    <row r="749" s="4" customFormat="1" ht="17.45" customHeight="1"/>
    <row r="750" s="4" customFormat="1" ht="17.45" customHeight="1"/>
    <row r="751" s="4" customFormat="1" ht="17.45" customHeight="1"/>
    <row r="752" s="4" customFormat="1" ht="17.45" customHeight="1"/>
    <row r="753" s="4" customFormat="1" ht="17.45" customHeight="1"/>
    <row r="754" s="4" customFormat="1" ht="17.45" customHeight="1"/>
    <row r="755" s="4" customFormat="1" ht="17.45" customHeight="1"/>
    <row r="756" s="4" customFormat="1" ht="17.45" customHeight="1"/>
    <row r="757" s="4" customFormat="1" ht="17.45" customHeight="1"/>
    <row r="758" s="4" customFormat="1" ht="17.45" customHeight="1"/>
    <row r="759" s="4" customFormat="1" ht="17.45" customHeight="1"/>
    <row r="760" s="4" customFormat="1" ht="17.45" customHeight="1"/>
    <row r="761" s="4" customFormat="1" ht="17.45" customHeight="1"/>
    <row r="762" s="4" customFormat="1" ht="17.45" customHeight="1"/>
    <row r="763" s="4" customFormat="1" ht="17.45" customHeight="1"/>
    <row r="764" s="4" customFormat="1" ht="17.45" customHeight="1"/>
    <row r="765" s="4" customFormat="1" ht="17.45" customHeight="1"/>
    <row r="766" s="4" customFormat="1" ht="17.45" customHeight="1"/>
    <row r="767" s="4" customFormat="1" ht="17.45" customHeight="1"/>
    <row r="768" s="4" customFormat="1" ht="17.45" customHeight="1"/>
    <row r="769" s="4" customFormat="1" ht="17.45" customHeight="1"/>
    <row r="770" s="4" customFormat="1" ht="17.45" customHeight="1"/>
    <row r="771" s="4" customFormat="1" ht="17.45" customHeight="1"/>
    <row r="772" s="4" customFormat="1" ht="17.45" customHeight="1"/>
    <row r="773" s="4" customFormat="1" ht="17.45" customHeight="1"/>
    <row r="774" s="4" customFormat="1" ht="17.45" customHeight="1"/>
    <row r="775" s="4" customFormat="1" ht="17.45" customHeight="1"/>
    <row r="776" s="4" customFormat="1" ht="17.45" customHeight="1"/>
    <row r="777" s="4" customFormat="1" ht="17.45" customHeight="1"/>
    <row r="778" s="4" customFormat="1" ht="17.45" customHeight="1"/>
    <row r="779" s="4" customFormat="1" ht="17.45" customHeight="1"/>
    <row r="780" s="4" customFormat="1" ht="17.45" customHeight="1"/>
    <row r="781" s="4" customFormat="1" ht="17.45" customHeight="1"/>
    <row r="782" s="4" customFormat="1" ht="17.45" customHeight="1"/>
    <row r="783" s="4" customFormat="1" ht="17.45" customHeight="1"/>
    <row r="784" s="4" customFormat="1" ht="17.45" customHeight="1"/>
    <row r="785" s="4" customFormat="1" ht="17.45" customHeight="1"/>
    <row r="786" s="4" customFormat="1" ht="17.45" customHeight="1"/>
    <row r="787" s="4" customFormat="1" ht="17.45" customHeight="1"/>
    <row r="788" s="4" customFormat="1" ht="17.45" customHeight="1"/>
    <row r="789" s="4" customFormat="1" ht="17.45" customHeight="1"/>
    <row r="790" s="4" customFormat="1" ht="17.45" customHeight="1"/>
    <row r="791" s="4" customFormat="1" ht="17.45" customHeight="1"/>
    <row r="792" s="4" customFormat="1" ht="17.45" customHeight="1"/>
    <row r="793" s="4" customFormat="1" ht="17.45" customHeight="1"/>
    <row r="794" s="4" customFormat="1" ht="17.45" customHeight="1"/>
    <row r="795" s="4" customFormat="1" ht="17.45" customHeight="1"/>
    <row r="796" s="4" customFormat="1" ht="17.45" customHeight="1"/>
    <row r="797" s="4" customFormat="1" ht="17.45" customHeight="1"/>
    <row r="798" s="4" customFormat="1" ht="17.45" customHeight="1"/>
    <row r="799" s="4" customFormat="1" ht="17.45" customHeight="1"/>
    <row r="800" s="4" customFormat="1" ht="17.45" customHeight="1"/>
    <row r="801" s="4" customFormat="1" ht="17.45" customHeight="1"/>
    <row r="802" s="4" customFormat="1" ht="17.45" customHeight="1"/>
    <row r="803" s="4" customFormat="1" ht="17.45" customHeight="1"/>
    <row r="804" s="4" customFormat="1" ht="17.45" customHeight="1"/>
    <row r="805" s="4" customFormat="1" ht="17.45" customHeight="1"/>
    <row r="806" s="4" customFormat="1" ht="17.45" customHeight="1"/>
    <row r="807" s="4" customFormat="1" ht="17.45" customHeight="1"/>
    <row r="808" s="4" customFormat="1" ht="17.45" customHeight="1"/>
    <row r="809" s="4" customFormat="1" ht="17.45" customHeight="1"/>
    <row r="810" s="4" customFormat="1" ht="17.45" customHeight="1"/>
    <row r="811" s="4" customFormat="1" ht="17.45" customHeight="1"/>
    <row r="812" s="4" customFormat="1" ht="17.45" customHeight="1"/>
    <row r="813" s="4" customFormat="1" ht="17.45" customHeight="1"/>
    <row r="814" s="4" customFormat="1" ht="17.45" customHeight="1"/>
    <row r="815" s="4" customFormat="1" ht="17.45" customHeight="1"/>
    <row r="816" s="4" customFormat="1" ht="17.45" customHeight="1"/>
    <row r="817" s="4" customFormat="1" ht="17.45" customHeight="1"/>
    <row r="818" s="4" customFormat="1" ht="17.45" customHeight="1"/>
    <row r="819" s="4" customFormat="1" ht="17.45" customHeight="1"/>
    <row r="820" s="4" customFormat="1" ht="17.45" customHeight="1"/>
    <row r="821" s="4" customFormat="1" ht="17.45" customHeight="1"/>
    <row r="822" s="4" customFormat="1" ht="17.45" customHeight="1"/>
    <row r="823" s="4" customFormat="1" ht="17.45" customHeight="1"/>
    <row r="824" s="4" customFormat="1" ht="17.45" customHeight="1"/>
    <row r="825" s="4" customFormat="1" ht="17.45" customHeight="1"/>
    <row r="826" s="4" customFormat="1" ht="17.45" customHeight="1"/>
    <row r="827" s="4" customFormat="1" ht="17.45" customHeight="1"/>
    <row r="828" s="4" customFormat="1" ht="17.45" customHeight="1"/>
    <row r="829" s="4" customFormat="1" ht="17.45" customHeight="1"/>
    <row r="830" s="4" customFormat="1" ht="17.45" customHeight="1"/>
    <row r="831" s="4" customFormat="1" ht="17.45" customHeight="1"/>
    <row r="832" s="4" customFormat="1" ht="17.45" customHeight="1"/>
    <row r="833" s="4" customFormat="1" ht="17.45" customHeight="1"/>
    <row r="834" s="4" customFormat="1" ht="17.45" customHeight="1"/>
    <row r="835" s="4" customFormat="1" ht="17.45" customHeight="1"/>
    <row r="836" s="4" customFormat="1" ht="17.45" customHeight="1"/>
    <row r="837" s="4" customFormat="1" ht="17.45" customHeight="1"/>
    <row r="838" s="4" customFormat="1" ht="17.45" customHeight="1"/>
    <row r="839" s="4" customFormat="1" ht="17.45" customHeight="1"/>
    <row r="840" s="4" customFormat="1" ht="17.45" customHeight="1"/>
    <row r="841" s="4" customFormat="1" ht="17.45" customHeight="1"/>
    <row r="842" s="4" customFormat="1" ht="17.45" customHeight="1"/>
    <row r="843" s="4" customFormat="1" ht="17.45" customHeight="1"/>
    <row r="844" s="4" customFormat="1" ht="17.45" customHeight="1"/>
    <row r="845" s="4" customFormat="1" ht="17.45" customHeight="1"/>
    <row r="846" s="4" customFormat="1" ht="17.45" customHeight="1"/>
    <row r="847" s="4" customFormat="1" ht="17.45" customHeight="1"/>
    <row r="848" s="4" customFormat="1" ht="17.45" customHeight="1"/>
    <row r="849" s="4" customFormat="1" ht="17.45" customHeight="1"/>
    <row r="850" s="4" customFormat="1" ht="17.45" customHeight="1"/>
    <row r="851" s="4" customFormat="1" ht="17.45" customHeight="1"/>
    <row r="852" s="4" customFormat="1" ht="17.45" customHeight="1"/>
    <row r="853" s="4" customFormat="1" ht="17.45" customHeight="1"/>
    <row r="854" s="4" customFormat="1" ht="17.45" customHeight="1"/>
    <row r="855" s="4" customFormat="1" ht="17.45" customHeight="1"/>
    <row r="856" s="4" customFormat="1" ht="17.45" customHeight="1"/>
    <row r="857" s="4" customFormat="1" ht="17.45" customHeight="1"/>
    <row r="858" s="4" customFormat="1" ht="17.45" customHeight="1"/>
    <row r="859" s="4" customFormat="1" ht="17.45" customHeight="1"/>
    <row r="860" s="4" customFormat="1" ht="17.45" customHeight="1"/>
    <row r="861" s="4" customFormat="1" ht="17.45" customHeight="1"/>
    <row r="862" s="4" customFormat="1" ht="17.45" customHeight="1"/>
    <row r="863" s="4" customFormat="1" ht="17.45" customHeight="1"/>
    <row r="864" s="4" customFormat="1" ht="17.45" customHeight="1"/>
    <row r="865" s="4" customFormat="1" ht="17.45" customHeight="1"/>
    <row r="866" s="4" customFormat="1" ht="17.45" customHeight="1"/>
    <row r="867" s="4" customFormat="1" ht="17.45" customHeight="1"/>
    <row r="868" s="4" customFormat="1" ht="17.45" customHeight="1"/>
    <row r="869" s="4" customFormat="1" ht="17.45" customHeight="1"/>
    <row r="870" s="4" customFormat="1" ht="17.45" customHeight="1"/>
    <row r="871" s="4" customFormat="1" ht="17.45" customHeight="1"/>
    <row r="872" s="4" customFormat="1" ht="17.45" customHeight="1"/>
    <row r="873" s="4" customFormat="1" ht="17.45" customHeight="1"/>
    <row r="874" s="4" customFormat="1" ht="17.45" customHeight="1"/>
    <row r="875" s="4" customFormat="1" ht="17.45" customHeight="1"/>
    <row r="876" s="4" customFormat="1" ht="17.45" customHeight="1"/>
    <row r="877" s="4" customFormat="1" ht="17.45" customHeight="1"/>
    <row r="878" s="4" customFormat="1" ht="17.45" customHeight="1"/>
    <row r="879" s="4" customFormat="1" ht="17.45" customHeight="1"/>
    <row r="880" s="4" customFormat="1" ht="17.45" customHeight="1"/>
    <row r="881" s="4" customFormat="1" ht="17.45" customHeight="1"/>
    <row r="882" s="4" customFormat="1" ht="17.45" customHeight="1"/>
    <row r="883" s="4" customFormat="1" ht="17.45" customHeight="1"/>
    <row r="884" s="4" customFormat="1" ht="17.45" customHeight="1"/>
    <row r="885" s="4" customFormat="1" ht="17.45" customHeight="1"/>
    <row r="886" s="4" customFormat="1" ht="17.45" customHeight="1"/>
    <row r="887" s="4" customFormat="1" ht="17.45" customHeight="1"/>
    <row r="888" s="4" customFormat="1" ht="17.45" customHeight="1"/>
    <row r="889" s="4" customFormat="1" ht="17.45" customHeight="1"/>
    <row r="890" s="4" customFormat="1" ht="17.45" customHeight="1"/>
    <row r="891" s="4" customFormat="1" ht="17.45" customHeight="1"/>
    <row r="892" s="4" customFormat="1" ht="17.45" customHeight="1"/>
    <row r="893" s="4" customFormat="1" ht="17.45" customHeight="1"/>
    <row r="894" s="4" customFormat="1" ht="17.45" customHeight="1"/>
    <row r="895" s="4" customFormat="1" ht="17.45" customHeight="1"/>
    <row r="896" s="4" customFormat="1" ht="17.45" customHeight="1"/>
    <row r="897" s="4" customFormat="1" ht="17.45" customHeight="1"/>
    <row r="898" s="4" customFormat="1" ht="17.45" customHeight="1"/>
    <row r="899" s="4" customFormat="1" ht="17.45" customHeight="1"/>
    <row r="900" s="4" customFormat="1" ht="17.45" customHeight="1"/>
    <row r="901" s="4" customFormat="1" ht="17.45" customHeight="1"/>
    <row r="902" s="4" customFormat="1" ht="17.45" customHeight="1"/>
    <row r="903" s="4" customFormat="1" ht="17.45" customHeight="1"/>
    <row r="904" s="4" customFormat="1" ht="17.45" customHeight="1"/>
    <row r="905" s="4" customFormat="1" ht="17.45" customHeight="1"/>
    <row r="906" s="4" customFormat="1" ht="17.45" customHeight="1"/>
    <row r="907" s="4" customFormat="1" ht="17.45" customHeight="1"/>
    <row r="908" s="4" customFormat="1" ht="17.45" customHeight="1"/>
    <row r="909" s="4" customFormat="1" ht="17.45" customHeight="1"/>
    <row r="910" s="4" customFormat="1" ht="17.45" customHeight="1"/>
    <row r="911" s="4" customFormat="1" ht="17.45" customHeight="1"/>
    <row r="912" s="4" customFormat="1" ht="17.45" customHeight="1"/>
    <row r="913" s="4" customFormat="1" ht="17.45" customHeight="1"/>
    <row r="914" s="4" customFormat="1" ht="17.45" customHeight="1"/>
    <row r="915" s="4" customFormat="1" ht="17.45" customHeight="1"/>
    <row r="916" s="4" customFormat="1" ht="17.45" customHeight="1"/>
    <row r="917" s="4" customFormat="1" ht="17.45" customHeight="1"/>
    <row r="918" s="4" customFormat="1" ht="17.45" customHeight="1"/>
    <row r="919" s="4" customFormat="1" ht="17.45" customHeight="1"/>
    <row r="920" s="4" customFormat="1" ht="17.45" customHeight="1"/>
    <row r="921" s="4" customFormat="1" ht="17.45" customHeight="1"/>
    <row r="922" s="4" customFormat="1" ht="17.45" customHeight="1"/>
    <row r="923" s="4" customFormat="1" ht="17.45" customHeight="1"/>
    <row r="924" s="4" customFormat="1" ht="17.45" customHeight="1"/>
    <row r="925" s="4" customFormat="1" ht="17.45" customHeight="1"/>
    <row r="926" s="4" customFormat="1" ht="17.45" customHeight="1"/>
    <row r="927" s="4" customFormat="1" ht="17.45" customHeight="1"/>
    <row r="928" s="4" customFormat="1" ht="17.45" customHeight="1"/>
    <row r="929" s="4" customFormat="1" ht="17.45" customHeight="1"/>
    <row r="930" s="4" customFormat="1" ht="17.45" customHeight="1"/>
    <row r="931" s="4" customFormat="1" ht="17.45" customHeight="1"/>
    <row r="932" s="4" customFormat="1" ht="17.45" customHeight="1"/>
    <row r="933" s="4" customFormat="1" ht="17.45" customHeight="1"/>
    <row r="934" s="4" customFormat="1" ht="17.45" customHeight="1"/>
    <row r="935" s="4" customFormat="1" ht="17.45" customHeight="1"/>
    <row r="936" s="4" customFormat="1" ht="17.45" customHeight="1"/>
    <row r="937" s="4" customFormat="1" ht="17.45" customHeight="1"/>
    <row r="938" s="4" customFormat="1" ht="17.45" customHeight="1"/>
    <row r="939" s="4" customFormat="1" ht="17.45" customHeight="1"/>
    <row r="940" s="4" customFormat="1" ht="17.45" customHeight="1"/>
    <row r="941" s="4" customFormat="1" ht="17.45" customHeight="1"/>
    <row r="942" s="4" customFormat="1" ht="17.45" customHeight="1"/>
    <row r="943" s="4" customFormat="1" ht="17.45" customHeight="1"/>
    <row r="944" s="4" customFormat="1" ht="17.45" customHeight="1"/>
    <row r="945" s="4" customFormat="1" ht="17.45" customHeight="1"/>
    <row r="946" s="4" customFormat="1" ht="17.45" customHeight="1"/>
    <row r="947" s="4" customFormat="1" ht="17.45" customHeight="1"/>
    <row r="948" s="4" customFormat="1" ht="17.45" customHeight="1"/>
    <row r="949" s="4" customFormat="1" ht="17.45" customHeight="1"/>
    <row r="950" s="4" customFormat="1" ht="17.45" customHeight="1"/>
    <row r="951" s="4" customFormat="1" ht="17.45" customHeight="1"/>
    <row r="952" s="4" customFormat="1" ht="17.45" customHeight="1"/>
    <row r="953" s="4" customFormat="1" ht="17.45" customHeight="1"/>
    <row r="954" s="4" customFormat="1" ht="17.45" customHeight="1"/>
    <row r="955" s="4" customFormat="1" ht="17.45" customHeight="1"/>
    <row r="956" s="4" customFormat="1" ht="17.45" customHeight="1"/>
    <row r="957" s="4" customFormat="1" ht="17.45" customHeight="1"/>
    <row r="958" s="4" customFormat="1" ht="17.45" customHeight="1"/>
    <row r="959" s="4" customFormat="1" ht="17.45" customHeight="1"/>
    <row r="960" s="4" customFormat="1" ht="17.45" customHeight="1"/>
    <row r="961" s="4" customFormat="1" ht="17.45" customHeight="1"/>
    <row r="962" s="4" customFormat="1" ht="17.45" customHeight="1"/>
    <row r="963" s="4" customFormat="1" ht="17.45" customHeight="1"/>
    <row r="964" s="4" customFormat="1" ht="17.45" customHeight="1"/>
    <row r="965" s="4" customFormat="1" ht="17.45" customHeight="1"/>
    <row r="966" s="4" customFormat="1" ht="17.45" customHeight="1"/>
    <row r="967" s="4" customFormat="1" ht="17.45" customHeight="1"/>
    <row r="968" s="4" customFormat="1" ht="17.45" customHeight="1"/>
    <row r="969" s="4" customFormat="1" ht="17.45" customHeight="1"/>
    <row r="970" s="4" customFormat="1" ht="17.45" customHeight="1"/>
    <row r="971" s="4" customFormat="1" ht="17.45" customHeight="1"/>
    <row r="972" s="4" customFormat="1" ht="17.45" customHeight="1"/>
    <row r="973" s="4" customFormat="1" ht="17.45" customHeight="1"/>
    <row r="974" s="4" customFormat="1" ht="17.45" customHeight="1"/>
    <row r="975" s="4" customFormat="1" ht="17.45" customHeight="1"/>
    <row r="976" s="4" customFormat="1" ht="17.45" customHeight="1"/>
    <row r="977" s="4" customFormat="1" ht="17.45" customHeight="1"/>
    <row r="978" s="4" customFormat="1" ht="17.45" customHeight="1"/>
    <row r="979" s="4" customFormat="1" ht="17.45" customHeight="1"/>
    <row r="980" s="4" customFormat="1" ht="17.45" customHeight="1"/>
    <row r="981" s="4" customFormat="1" ht="17.45" customHeight="1"/>
    <row r="982" s="4" customFormat="1" ht="17.45" customHeight="1"/>
    <row r="983" s="4" customFormat="1" ht="17.45" customHeight="1"/>
    <row r="984" s="4" customFormat="1" ht="17.45" customHeight="1"/>
    <row r="985" s="4" customFormat="1" ht="17.45" customHeight="1"/>
    <row r="986" s="4" customFormat="1" ht="17.45" customHeight="1"/>
    <row r="987" s="4" customFormat="1" ht="17.45" customHeight="1"/>
    <row r="988" s="4" customFormat="1" ht="17.45" customHeight="1"/>
    <row r="989" s="4" customFormat="1" ht="17.45" customHeight="1"/>
    <row r="990" s="4" customFormat="1" ht="17.45" customHeight="1"/>
    <row r="991" s="4" customFormat="1" ht="17.45" customHeight="1"/>
    <row r="992" s="4" customFormat="1" ht="17.45" customHeight="1"/>
    <row r="993" s="4" customFormat="1" ht="17.45" customHeight="1"/>
    <row r="994" s="4" customFormat="1" ht="17.45" customHeight="1"/>
    <row r="995" s="4" customFormat="1" ht="17.45" customHeight="1"/>
    <row r="996" s="4" customFormat="1" ht="17.45" customHeight="1"/>
    <row r="997" s="4" customFormat="1" ht="17.45" customHeight="1"/>
    <row r="998" s="4" customFormat="1" ht="17.45" customHeight="1"/>
    <row r="999" s="4" customFormat="1" ht="17.45" customHeight="1"/>
    <row r="1000" s="4" customFormat="1" ht="17.45" customHeight="1"/>
    <row r="1001" s="5" customFormat="1" ht="17.45" customHeight="1"/>
    <row r="1002" s="5" customFormat="1" ht="17.45" customHeight="1"/>
    <row r="1003" s="5" customFormat="1" ht="17.45" customHeight="1"/>
    <row r="1004" s="5" customFormat="1" ht="17.45" customHeight="1"/>
    <row r="1005" s="5" customFormat="1" ht="17.45" customHeight="1"/>
    <row r="1006" s="5" customFormat="1" ht="17.45" customHeight="1"/>
    <row r="1007" s="5" customFormat="1" ht="17.45" customHeight="1"/>
    <row r="1008" s="5" customFormat="1" ht="17.45" customHeight="1"/>
    <row r="1009" s="5" customFormat="1" ht="17.45" customHeight="1"/>
    <row r="1010" s="5" customFormat="1" ht="17.45" customHeight="1"/>
    <row r="1011" s="5" customFormat="1" ht="17.45" customHeight="1"/>
    <row r="1012" s="5" customFormat="1" ht="17.45" customHeight="1"/>
    <row r="1013" s="5" customFormat="1" ht="17.45" customHeight="1"/>
    <row r="1014" s="5" customFormat="1" ht="17.45" customHeight="1"/>
    <row r="1015" s="5" customFormat="1" ht="17.45" customHeight="1"/>
    <row r="1016" s="5" customFormat="1" ht="17.45" customHeight="1"/>
    <row r="1017" s="5" customFormat="1" ht="17.45" customHeight="1"/>
    <row r="1018" s="5" customFormat="1" ht="17.45" customHeight="1"/>
    <row r="1019" s="5" customFormat="1" ht="17.45" customHeight="1"/>
    <row r="1020" s="5" customFormat="1" ht="17.45" customHeight="1"/>
    <row r="1021" s="5" customFormat="1" ht="17.45" customHeight="1"/>
    <row r="1022" s="5" customFormat="1" ht="17.45" customHeight="1"/>
    <row r="1023" s="5" customFormat="1" ht="17.45" customHeight="1"/>
    <row r="1024" s="5" customFormat="1" ht="17.45" customHeight="1"/>
    <row r="1025" s="5" customFormat="1" ht="17.45" customHeight="1"/>
    <row r="1026" s="5" customFormat="1" ht="17.45" customHeight="1"/>
    <row r="1027" s="5" customFormat="1" ht="17.45" customHeight="1"/>
    <row r="1028" s="5" customFormat="1" ht="17.45" customHeight="1"/>
    <row r="1029" s="5" customFormat="1" ht="17.45" customHeight="1"/>
    <row r="1030" s="5" customFormat="1" ht="17.45" customHeight="1"/>
    <row r="1031" s="5" customFormat="1" ht="17.45" customHeight="1"/>
    <row r="1032" s="5" customFormat="1" ht="17.45" customHeight="1"/>
    <row r="1033" s="5" customFormat="1" ht="17.45" customHeight="1"/>
    <row r="1034" s="5" customFormat="1" ht="17.45" customHeight="1"/>
    <row r="1035" s="5" customFormat="1" ht="17.45" customHeight="1"/>
    <row r="1036" s="5" customFormat="1" ht="17.45" customHeight="1"/>
    <row r="1037" s="5" customFormat="1" ht="17.45" customHeight="1"/>
    <row r="1038" s="5" customFormat="1" ht="17.45" customHeight="1"/>
    <row r="1039" s="5" customFormat="1" ht="17.45" customHeight="1"/>
    <row r="1040" s="5" customFormat="1" ht="17.45" customHeight="1"/>
    <row r="1041" s="5" customFormat="1" ht="17.45" customHeight="1"/>
    <row r="1042" s="5" customFormat="1" ht="17.45" customHeight="1"/>
    <row r="1043" s="5" customFormat="1" ht="17.45" customHeight="1"/>
    <row r="1044" s="5" customFormat="1" ht="17.45" customHeight="1"/>
    <row r="1045" s="5" customFormat="1" ht="17.45" customHeight="1"/>
    <row r="1046" s="5" customFormat="1" ht="17.45" customHeight="1"/>
    <row r="1047" s="5" customFormat="1" ht="17.45" customHeight="1"/>
    <row r="1048" s="5" customFormat="1" ht="17.45" customHeight="1"/>
    <row r="1049" s="5" customFormat="1" ht="17.45" customHeight="1"/>
    <row r="1050" s="5" customFormat="1" ht="17.45" customHeight="1"/>
    <row r="1051" s="5" customFormat="1" ht="17.45" customHeight="1"/>
    <row r="1052" s="5" customFormat="1" ht="17.45" customHeight="1"/>
    <row r="1053" s="5" customFormat="1" ht="17.45" customHeight="1"/>
    <row r="1054" s="5" customFormat="1" ht="17.45" customHeight="1"/>
    <row r="1055" s="5" customFormat="1" ht="17.45" customHeight="1"/>
    <row r="1056" s="5" customFormat="1" ht="17.45" customHeight="1"/>
    <row r="1057" s="5" customFormat="1" ht="17.45" customHeight="1"/>
    <row r="1058" s="5" customFormat="1" ht="17.45" customHeight="1"/>
    <row r="1059" s="5" customFormat="1" ht="17.45" customHeight="1"/>
    <row r="1060" s="5" customFormat="1" ht="17.45" customHeight="1"/>
    <row r="1061" s="5" customFormat="1" ht="17.45" customHeight="1"/>
    <row r="1062" s="5" customFormat="1" ht="17.45" customHeight="1"/>
    <row r="1063" s="5" customFormat="1" ht="17.45" customHeight="1"/>
    <row r="1064" s="5" customFormat="1" ht="17.45" customHeight="1"/>
    <row r="1065" s="5" customFormat="1" ht="17.45" customHeight="1"/>
    <row r="1066" s="5" customFormat="1" ht="17.45" customHeight="1"/>
    <row r="1067" s="5" customFormat="1" ht="17.45" customHeight="1"/>
    <row r="1068" s="5" customFormat="1" ht="17.45" customHeight="1"/>
    <row r="1069" s="5" customFormat="1" ht="17.45" customHeight="1"/>
    <row r="1070" s="5" customFormat="1" ht="17.45" customHeight="1"/>
    <row r="1071" s="5" customFormat="1" ht="17.45" customHeight="1"/>
    <row r="1072" s="5" customFormat="1" ht="17.45" customHeight="1"/>
    <row r="1073" s="5" customFormat="1" ht="17.45" customHeight="1"/>
    <row r="1074" s="5" customFormat="1" ht="17.45" customHeight="1"/>
    <row r="1075" s="5" customFormat="1" ht="17.45" customHeight="1"/>
    <row r="1076" s="5" customFormat="1" ht="17.45" customHeight="1"/>
    <row r="1077" s="5" customFormat="1" ht="17.45" customHeight="1"/>
    <row r="1078" s="5" customFormat="1" ht="17.45" customHeight="1"/>
    <row r="1079" s="5" customFormat="1" ht="17.45" customHeight="1"/>
    <row r="1080" s="5" customFormat="1" ht="17.45" customHeight="1"/>
    <row r="1081" s="5" customFormat="1" ht="17.45" customHeight="1"/>
    <row r="1082" s="5" customFormat="1" ht="17.45" customHeight="1"/>
    <row r="1083" s="5" customFormat="1" ht="17.45" customHeight="1"/>
    <row r="1084" s="5" customFormat="1" ht="17.45" customHeight="1"/>
    <row r="1085" s="5" customFormat="1" ht="17.45" customHeight="1"/>
    <row r="1086" s="5" customFormat="1" ht="17.45" customHeight="1"/>
    <row r="1087" s="5" customFormat="1" ht="17.45" customHeight="1"/>
    <row r="1088" s="5" customFormat="1" ht="17.45" customHeight="1"/>
    <row r="1089" s="5" customFormat="1" ht="17.45" customHeight="1"/>
    <row r="1090" s="5" customFormat="1" ht="17.45" customHeight="1"/>
    <row r="1091" s="5" customFormat="1" ht="17.45" customHeight="1"/>
    <row r="1092" s="5" customFormat="1" ht="17.45" customHeight="1"/>
    <row r="1093" s="5" customFormat="1" ht="17.45" customHeight="1"/>
    <row r="1094" s="5" customFormat="1" ht="17.45" customHeight="1"/>
    <row r="1095" s="5" customFormat="1" ht="17.45" customHeight="1"/>
    <row r="1096" s="5" customFormat="1" ht="17.45" customHeight="1"/>
    <row r="1097" s="5" customFormat="1" ht="17.45" customHeight="1"/>
    <row r="1098" s="5" customFormat="1" ht="17.45" customHeight="1"/>
    <row r="1099" s="5" customFormat="1" ht="17.45" customHeight="1"/>
    <row r="1100" s="5" customFormat="1" ht="17.45" customHeight="1"/>
    <row r="1101" s="5" customFormat="1" ht="17.45" customHeight="1"/>
    <row r="1102" s="5" customFormat="1" ht="17.45" customHeight="1"/>
    <row r="1103" s="5" customFormat="1" ht="17.45" customHeight="1"/>
    <row r="1104" s="5" customFormat="1" ht="17.45" customHeight="1"/>
    <row r="1105" s="5" customFormat="1" ht="17.45" customHeight="1"/>
    <row r="1106" s="5" customFormat="1" ht="17.45" customHeight="1"/>
    <row r="1107" s="5" customFormat="1" ht="17.45" customHeight="1"/>
    <row r="1108" s="5" customFormat="1" ht="17.45" customHeight="1"/>
    <row r="1109" s="5" customFormat="1" ht="17.45" customHeight="1"/>
    <row r="1110" s="5" customFormat="1" ht="17.45" customHeight="1"/>
    <row r="1111" s="5" customFormat="1" ht="17.45" customHeight="1"/>
    <row r="1112" s="5" customFormat="1" ht="17.45" customHeight="1"/>
    <row r="1113" s="5" customFormat="1" ht="17.45" customHeight="1"/>
    <row r="1114" s="5" customFormat="1" ht="17.45" customHeight="1"/>
    <row r="1115" s="5" customFormat="1" ht="17.45" customHeight="1"/>
    <row r="1116" s="5" customFormat="1" ht="17.45" customHeight="1"/>
    <row r="1117" s="5" customFormat="1" ht="17.45" customHeight="1"/>
    <row r="1118" s="5" customFormat="1" ht="17.45" customHeight="1"/>
    <row r="1119" s="5" customFormat="1" ht="17.45" customHeight="1"/>
    <row r="1120" s="5" customFormat="1" ht="17.45" customHeight="1"/>
    <row r="1121" s="5" customFormat="1" ht="17.45" customHeight="1"/>
    <row r="1122" s="5" customFormat="1" ht="17.45" customHeight="1"/>
    <row r="1123" s="5" customFormat="1" ht="17.45" customHeight="1"/>
    <row r="1124" s="5" customFormat="1" ht="17.45" customHeight="1"/>
    <row r="1125" s="5" customFormat="1" ht="17.45" customHeight="1"/>
    <row r="1126" s="5" customFormat="1" ht="17.45" customHeight="1"/>
    <row r="1127" s="5" customFormat="1" ht="17.45" customHeight="1"/>
    <row r="1128" s="5" customFormat="1" ht="17.45" customHeight="1"/>
    <row r="1129" s="5" customFormat="1" ht="17.45" customHeight="1"/>
    <row r="1130" s="5" customFormat="1" ht="17.45" customHeight="1"/>
    <row r="1131" s="5" customFormat="1" ht="17.45" customHeight="1"/>
    <row r="1132" s="5" customFormat="1" ht="17.45" customHeight="1"/>
    <row r="1133" s="5" customFormat="1" ht="17.45" customHeight="1"/>
    <row r="1134" s="5" customFormat="1" ht="17.45" customHeight="1"/>
    <row r="1135" s="5" customFormat="1" ht="17.45" customHeight="1"/>
    <row r="1136" s="5" customFormat="1" ht="17.45" customHeight="1"/>
    <row r="1137" s="5" customFormat="1" ht="17.45" customHeight="1"/>
    <row r="1138" s="5" customFormat="1" ht="17.45" customHeight="1"/>
    <row r="1139" s="5" customFormat="1" ht="17.45" customHeight="1"/>
    <row r="1140" s="5" customFormat="1" ht="17.45" customHeight="1"/>
    <row r="1141" s="5" customFormat="1" ht="17.45" customHeight="1"/>
    <row r="1142" s="5" customFormat="1" ht="17.45" customHeight="1"/>
    <row r="1143" s="5" customFormat="1" ht="17.45" customHeight="1"/>
    <row r="1144" s="5" customFormat="1" ht="17.45" customHeight="1"/>
    <row r="1145" s="5" customFormat="1" ht="17.45" customHeight="1"/>
    <row r="1146" s="5" customFormat="1" ht="17.45" customHeight="1"/>
    <row r="1147" s="5" customFormat="1" ht="17.45" customHeight="1"/>
    <row r="1148" s="5" customFormat="1" ht="17.45" customHeight="1"/>
    <row r="1149" s="5" customFormat="1" ht="17.45" customHeight="1"/>
    <row r="1150" s="5" customFormat="1" ht="17.45" customHeight="1"/>
    <row r="1151" s="5" customFormat="1" ht="17.45" customHeight="1"/>
    <row r="1152" s="5" customFormat="1" ht="17.45" customHeight="1"/>
    <row r="1153" s="5" customFormat="1" ht="17.45" customHeight="1"/>
    <row r="1154" s="5" customFormat="1" ht="17.45" customHeight="1"/>
    <row r="1155" s="5" customFormat="1" ht="17.45" customHeight="1"/>
    <row r="1156" s="5" customFormat="1" ht="17.45" customHeight="1"/>
    <row r="1157" s="5" customFormat="1" ht="17.45" customHeight="1"/>
    <row r="1158" s="5" customFormat="1" ht="17.45" customHeight="1"/>
    <row r="1159" s="5" customFormat="1" ht="17.45" customHeight="1"/>
    <row r="1160" s="5" customFormat="1" ht="17.45" customHeight="1"/>
    <row r="1161" s="5" customFormat="1" ht="17.45" customHeight="1"/>
    <row r="1162" s="5" customFormat="1" ht="17.45" customHeight="1"/>
    <row r="1163" s="5" customFormat="1" ht="17.45" customHeight="1"/>
    <row r="1164" s="5" customFormat="1" ht="17.45" customHeight="1"/>
    <row r="1165" s="5" customFormat="1" ht="17.45" customHeight="1"/>
    <row r="1166" s="5" customFormat="1" ht="17.45" customHeight="1"/>
    <row r="1167" s="5" customFormat="1" ht="17.45" customHeight="1"/>
    <row r="1168" s="5" customFormat="1" ht="17.45" customHeight="1"/>
    <row r="1169" s="5" customFormat="1" ht="17.45" customHeight="1"/>
    <row r="1170" s="5" customFormat="1" ht="17.45" customHeight="1"/>
    <row r="1171" s="5" customFormat="1" ht="17.45" customHeight="1"/>
    <row r="1172" s="5" customFormat="1" ht="17.45" customHeight="1"/>
    <row r="1173" s="5" customFormat="1" ht="17.45" customHeight="1"/>
    <row r="1174" s="5" customFormat="1" ht="17.45" customHeight="1"/>
    <row r="1175" s="5" customFormat="1" ht="17.45" customHeight="1"/>
    <row r="1176" s="5" customFormat="1" ht="17.45" customHeight="1"/>
    <row r="1177" s="5" customFormat="1" ht="17.45" customHeight="1"/>
    <row r="1178" s="5" customFormat="1" ht="17.45" customHeight="1"/>
    <row r="1179" s="5" customFormat="1" ht="17.45" customHeight="1"/>
    <row r="1180" s="5" customFormat="1" ht="17.45" customHeight="1"/>
    <row r="1181" s="5" customFormat="1" ht="17.45" customHeight="1"/>
    <row r="1182" s="5" customFormat="1" ht="17.45" customHeight="1"/>
    <row r="1183" s="5" customFormat="1" ht="17.45" customHeight="1"/>
    <row r="1184" s="5" customFormat="1" ht="17.45" customHeight="1"/>
    <row r="1185" s="5" customFormat="1" ht="17.45" customHeight="1"/>
    <row r="1186" s="5" customFormat="1" ht="17.45" customHeight="1"/>
    <row r="1187" s="5" customFormat="1" ht="17.45" customHeight="1"/>
    <row r="1188" s="5" customFormat="1" ht="17.45" customHeight="1"/>
    <row r="1189" s="5" customFormat="1" ht="17.45" customHeight="1"/>
    <row r="1190" s="5" customFormat="1" ht="17.45" customHeight="1"/>
    <row r="1191" s="5" customFormat="1" ht="17.45" customHeight="1"/>
    <row r="1192" s="5" customFormat="1" ht="17.45" customHeight="1"/>
    <row r="1193" s="5" customFormat="1" ht="17.45" customHeight="1"/>
    <row r="1194" s="5" customFormat="1" ht="17.45" customHeight="1"/>
    <row r="1195" s="5" customFormat="1" ht="17.45" customHeight="1"/>
    <row r="1196" s="5" customFormat="1" ht="17.45" customHeight="1"/>
    <row r="1197" s="5" customFormat="1" ht="17.45" customHeight="1"/>
    <row r="1198" s="5" customFormat="1" ht="17.45" customHeight="1"/>
    <row r="1199" s="5" customFormat="1" ht="17.45" customHeight="1"/>
    <row r="1200" s="5" customFormat="1" ht="17.45" customHeight="1"/>
    <row r="1201" s="5" customFormat="1" ht="17.45" customHeight="1"/>
    <row r="1202" s="5" customFormat="1" ht="17.45" customHeight="1"/>
    <row r="1203" s="5" customFormat="1" ht="17.45" customHeight="1"/>
    <row r="1204" s="5" customFormat="1" ht="17.45" customHeight="1"/>
    <row r="1205" s="5" customFormat="1" ht="17.45" customHeight="1"/>
    <row r="1206" s="5" customFormat="1" ht="17.45" customHeight="1"/>
    <row r="1207" s="5" customFormat="1" ht="17.45" customHeight="1"/>
    <row r="1208" s="5" customFormat="1" ht="17.45" customHeight="1"/>
    <row r="1209" s="5" customFormat="1" ht="17.45" customHeight="1"/>
    <row r="1210" s="5" customFormat="1" ht="17.45" customHeight="1"/>
    <row r="1211" s="5" customFormat="1" ht="17.45" customHeight="1"/>
    <row r="1212" s="5" customFormat="1" ht="17.45" customHeight="1"/>
    <row r="1213" s="5" customFormat="1" ht="17.45" customHeight="1"/>
    <row r="1214" s="5" customFormat="1" ht="17.45" customHeight="1"/>
    <row r="1215" s="5" customFormat="1" ht="17.45" customHeight="1"/>
    <row r="1216" s="5" customFormat="1" ht="17.45" customHeight="1"/>
    <row r="1217" s="5" customFormat="1" ht="17.45" customHeight="1"/>
    <row r="1218" s="5" customFormat="1" ht="17.45" customHeight="1"/>
    <row r="1219" s="5" customFormat="1" ht="17.45" customHeight="1"/>
    <row r="1220" s="5" customFormat="1" ht="17.45" customHeight="1"/>
    <row r="1221" s="5" customFormat="1" ht="17.45" customHeight="1"/>
    <row r="1222" s="5" customFormat="1" ht="17.45" customHeight="1"/>
    <row r="1223" s="5" customFormat="1" ht="17.45" customHeight="1"/>
    <row r="1224" s="5" customFormat="1" ht="17.45" customHeight="1"/>
    <row r="1225" s="5" customFormat="1" ht="17.45" customHeight="1"/>
    <row r="1226" s="5" customFormat="1" ht="17.45" customHeight="1"/>
    <row r="1227" s="5" customFormat="1" ht="17.45" customHeight="1"/>
    <row r="1228" s="5" customFormat="1" ht="17.45" customHeight="1"/>
    <row r="1229" s="5" customFormat="1" ht="17.45" customHeight="1"/>
    <row r="1230" s="5" customFormat="1" ht="17.45" customHeight="1"/>
    <row r="1231" s="5" customFormat="1" ht="17.45" customHeight="1"/>
    <row r="1232" s="5" customFormat="1" ht="17.45" customHeight="1"/>
    <row r="1233" s="5" customFormat="1" ht="17.45" customHeight="1"/>
    <row r="1234" s="5" customFormat="1" ht="17.45" customHeight="1"/>
    <row r="1235" s="5" customFormat="1" ht="17.45" customHeight="1"/>
    <row r="1236" s="5" customFormat="1" ht="17.45" customHeight="1"/>
    <row r="1237" s="5" customFormat="1" ht="17.45" customHeight="1"/>
    <row r="1238" s="5" customFormat="1" ht="17.45" customHeight="1"/>
    <row r="1239" s="5" customFormat="1" ht="17.45" customHeight="1"/>
    <row r="1240" s="5" customFormat="1" ht="17.45" customHeight="1"/>
    <row r="1241" s="5" customFormat="1" ht="17.45" customHeight="1"/>
    <row r="1242" s="5" customFormat="1" ht="17.45" customHeight="1"/>
    <row r="1243" s="5" customFormat="1" ht="17.45" customHeight="1"/>
    <row r="1244" s="5" customFormat="1" ht="17.45" customHeight="1"/>
    <row r="1245" s="5" customFormat="1" ht="17.45" customHeight="1"/>
    <row r="1246" s="5" customFormat="1" ht="17.45" customHeight="1"/>
    <row r="1247" s="5" customFormat="1" ht="17.45" customHeight="1"/>
    <row r="1248" s="5" customFormat="1" ht="17.45" customHeight="1"/>
    <row r="1249" s="5" customFormat="1" ht="17.45" customHeight="1"/>
    <row r="1250" s="5" customFormat="1" ht="17.45" customHeight="1"/>
    <row r="1251" s="5" customFormat="1" ht="17.45" customHeight="1"/>
    <row r="1252" s="5" customFormat="1" ht="17.45" customHeight="1"/>
    <row r="1253" s="5" customFormat="1" ht="17.45" customHeight="1"/>
    <row r="1254" s="5" customFormat="1" ht="17.45" customHeight="1"/>
    <row r="1255" s="5" customFormat="1" ht="17.45" customHeight="1"/>
    <row r="1256" s="5" customFormat="1" ht="17.45" customHeight="1"/>
    <row r="1257" s="5" customFormat="1" ht="17.45" customHeight="1"/>
    <row r="1258" s="5" customFormat="1" ht="17.45" customHeight="1"/>
    <row r="1259" s="5" customFormat="1" ht="17.45" customHeight="1"/>
    <row r="1260" s="5" customFormat="1" ht="17.45" customHeight="1"/>
    <row r="1261" s="5" customFormat="1" ht="17.45" customHeight="1"/>
    <row r="1262" s="5" customFormat="1" ht="17.45" customHeight="1"/>
    <row r="1263" s="5" customFormat="1" ht="17.45" customHeight="1"/>
    <row r="1264" s="5" customFormat="1" ht="17.45" customHeight="1"/>
    <row r="1265" s="5" customFormat="1" ht="17.45" customHeight="1"/>
    <row r="1266" s="5" customFormat="1" ht="17.45" customHeight="1"/>
    <row r="1267" s="5" customFormat="1" ht="17.45" customHeight="1"/>
    <row r="1268" s="5" customFormat="1" ht="17.45" customHeight="1"/>
    <row r="1269" s="5" customFormat="1" ht="17.45" customHeight="1"/>
    <row r="1270" s="5" customFormat="1" ht="17.45" customHeight="1"/>
    <row r="1271" s="5" customFormat="1" ht="17.45" customHeight="1"/>
    <row r="1272" s="5" customFormat="1" ht="17.45" customHeight="1"/>
    <row r="1273" s="5" customFormat="1" ht="17.45" customHeight="1"/>
    <row r="1274" s="5" customFormat="1" ht="17.45" customHeight="1"/>
    <row r="1275" s="5" customFormat="1" ht="17.45" customHeight="1"/>
    <row r="1276" s="5" customFormat="1" ht="17.45" customHeight="1"/>
    <row r="1277" s="5" customFormat="1" ht="17.45" customHeight="1"/>
    <row r="1278" s="5" customFormat="1" ht="17.45" customHeight="1"/>
    <row r="1279" s="5" customFormat="1" ht="17.45" customHeight="1"/>
    <row r="1280" s="5" customFormat="1" ht="17.45" customHeight="1"/>
    <row r="1281" s="5" customFormat="1" ht="17.45" customHeight="1"/>
    <row r="1282" s="5" customFormat="1" ht="17.45" customHeight="1"/>
    <row r="1283" s="5" customFormat="1" ht="17.45" customHeight="1"/>
    <row r="1284" s="5" customFormat="1" ht="17.45" customHeight="1"/>
    <row r="1285" s="5" customFormat="1" ht="17.45" customHeight="1"/>
    <row r="1286" s="5" customFormat="1" ht="17.45" customHeight="1"/>
    <row r="1287" s="5" customFormat="1" ht="17.45" customHeight="1"/>
    <row r="1288" s="5" customFormat="1" ht="17.45" customHeight="1"/>
    <row r="1289" s="5" customFormat="1" ht="17.45" customHeight="1"/>
    <row r="1290" s="5" customFormat="1" ht="17.45" customHeight="1"/>
    <row r="1291" s="5" customFormat="1" ht="17.45" customHeight="1"/>
    <row r="1292" s="5" customFormat="1" ht="17.45" customHeight="1"/>
    <row r="1293" s="5" customFormat="1" ht="17.45" customHeight="1"/>
    <row r="1294" s="5" customFormat="1" ht="17.45" customHeight="1"/>
    <row r="1295" s="5" customFormat="1" ht="17.45" customHeight="1"/>
    <row r="1296" s="5" customFormat="1" ht="17.45" customHeight="1"/>
    <row r="1297" s="5" customFormat="1" ht="17.45" customHeight="1"/>
    <row r="1298" s="5" customFormat="1" ht="17.45" customHeight="1"/>
    <row r="1299" s="5" customFormat="1" ht="17.45" customHeight="1"/>
    <row r="1300" s="5" customFormat="1" ht="17.45" customHeight="1"/>
    <row r="1301" s="5" customFormat="1" ht="17.45" customHeight="1"/>
    <row r="1302" s="5" customFormat="1" ht="17.45" customHeight="1"/>
    <row r="1303" s="5" customFormat="1" ht="17.45" customHeight="1"/>
    <row r="1304" s="5" customFormat="1" ht="17.45" customHeight="1"/>
    <row r="1305" s="5" customFormat="1" ht="17.45" customHeight="1"/>
    <row r="1306" s="5" customFormat="1" ht="17.45" customHeight="1"/>
    <row r="1307" s="5" customFormat="1" ht="17.45" customHeight="1"/>
    <row r="1308" s="5" customFormat="1" ht="17.45" customHeight="1"/>
    <row r="1309" s="5" customFormat="1" ht="17.45" customHeight="1"/>
    <row r="1310" s="5" customFormat="1" ht="17.45" customHeight="1"/>
    <row r="1311" s="5" customFormat="1" ht="17.45" customHeight="1"/>
    <row r="1312" s="5" customFormat="1" ht="17.45" customHeight="1"/>
    <row r="1313" s="5" customFormat="1" ht="17.45" customHeight="1"/>
    <row r="1314" s="5" customFormat="1" ht="17.45" customHeight="1"/>
    <row r="1315" s="5" customFormat="1" ht="17.45" customHeight="1"/>
    <row r="1316" s="5" customFormat="1" ht="17.45" customHeight="1"/>
    <row r="1317" s="5" customFormat="1" ht="17.45" customHeight="1"/>
    <row r="1318" s="5" customFormat="1" ht="17.45" customHeight="1"/>
    <row r="1319" s="5" customFormat="1" ht="17.45" customHeight="1"/>
    <row r="1320" s="5" customFormat="1" ht="17.45" customHeight="1"/>
    <row r="1321" s="5" customFormat="1" ht="17.45" customHeight="1"/>
    <row r="1322" s="5" customFormat="1" ht="17.45" customHeight="1"/>
    <row r="1323" s="5" customFormat="1" ht="17.45" customHeight="1"/>
    <row r="1324" s="5" customFormat="1" ht="17.45" customHeight="1"/>
    <row r="1325" s="5" customFormat="1" ht="17.45" customHeight="1"/>
    <row r="1326" s="5" customFormat="1" ht="17.45" customHeight="1"/>
    <row r="1327" s="5" customFormat="1" ht="17.45" customHeight="1"/>
    <row r="1328" s="5" customFormat="1" ht="17.45" customHeight="1"/>
    <row r="1329" s="5" customFormat="1" ht="17.45" customHeight="1"/>
    <row r="1330" s="5" customFormat="1" ht="17.45" customHeight="1"/>
    <row r="1331" s="5" customFormat="1" ht="17.45" customHeight="1"/>
    <row r="1332" s="5" customFormat="1" ht="17.45" customHeight="1"/>
    <row r="1333" s="5" customFormat="1" ht="17.45" customHeight="1"/>
    <row r="1334" s="5" customFormat="1" ht="17.45" customHeight="1"/>
    <row r="1335" s="5" customFormat="1" ht="17.45" customHeight="1"/>
    <row r="1336" s="5" customFormat="1" ht="17.45" customHeight="1"/>
    <row r="1337" s="5" customFormat="1" ht="17.45" customHeight="1"/>
    <row r="1338" s="5" customFormat="1" ht="17.45" customHeight="1"/>
    <row r="1339" s="5" customFormat="1" ht="17.45" customHeight="1"/>
    <row r="1340" s="5" customFormat="1" ht="17.45" customHeight="1"/>
    <row r="1341" s="5" customFormat="1" ht="17.45" customHeight="1"/>
    <row r="1342" s="5" customFormat="1" ht="17.45" customHeight="1"/>
    <row r="1343" s="5" customFormat="1" ht="17.45" customHeight="1"/>
    <row r="1344" s="5" customFormat="1" ht="17.45" customHeight="1"/>
    <row r="1345" s="5" customFormat="1" ht="17.45" customHeight="1"/>
    <row r="1346" s="5" customFormat="1" ht="17.45" customHeight="1"/>
    <row r="1347" s="5" customFormat="1" ht="17.45" customHeight="1"/>
    <row r="1348" s="5" customFormat="1" ht="17.45" customHeight="1"/>
    <row r="1349" s="5" customFormat="1" ht="17.45" customHeight="1"/>
    <row r="1350" s="5" customFormat="1" ht="17.45" customHeight="1"/>
    <row r="1351" s="5" customFormat="1" ht="17.45" customHeight="1"/>
    <row r="1352" s="5" customFormat="1" ht="17.45" customHeight="1"/>
    <row r="1353" s="5" customFormat="1" ht="17.45" customHeight="1"/>
    <row r="1354" s="5" customFormat="1" ht="17.45" customHeight="1"/>
    <row r="1355" s="5" customFormat="1" ht="17.45" customHeight="1"/>
    <row r="1356" s="5" customFormat="1" ht="17.45" customHeight="1"/>
    <row r="1357" s="5" customFormat="1" ht="17.45" customHeight="1"/>
    <row r="1358" s="5" customFormat="1" ht="17.45" customHeight="1"/>
    <row r="1359" s="5" customFormat="1" ht="17.45" customHeight="1"/>
    <row r="1360" s="5" customFormat="1" ht="17.45" customHeight="1"/>
    <row r="1361" s="5" customFormat="1" ht="17.45" customHeight="1"/>
    <row r="1362" s="5" customFormat="1" ht="17.45" customHeight="1"/>
    <row r="1363" s="5" customFormat="1" ht="17.45" customHeight="1"/>
    <row r="1364" s="5" customFormat="1" ht="17.45" customHeight="1"/>
    <row r="1365" s="5" customFormat="1" ht="17.45" customHeight="1"/>
    <row r="1366" s="5" customFormat="1" ht="17.45" customHeight="1"/>
    <row r="1367" s="5" customFormat="1" ht="17.45" customHeight="1"/>
    <row r="1368" s="5" customFormat="1" ht="17.45" customHeight="1"/>
    <row r="1369" s="5" customFormat="1" ht="17.45" customHeight="1"/>
    <row r="1370" s="5" customFormat="1" ht="17.45" customHeight="1"/>
    <row r="1371" s="5" customFormat="1" ht="17.45" customHeight="1"/>
    <row r="1372" s="5" customFormat="1" ht="17.45" customHeight="1"/>
    <row r="1373" s="5" customFormat="1" ht="17.45" customHeight="1"/>
    <row r="1374" s="5" customFormat="1" ht="17.45" customHeight="1"/>
    <row r="1375" s="5" customFormat="1" ht="17.45" customHeight="1"/>
    <row r="1376" s="5" customFormat="1" ht="17.45" customHeight="1"/>
    <row r="1377" s="5" customFormat="1" ht="17.45" customHeight="1"/>
    <row r="1378" s="5" customFormat="1" ht="17.45" customHeight="1"/>
    <row r="1379" s="5" customFormat="1" ht="17.45" customHeight="1"/>
    <row r="1380" s="5" customFormat="1" ht="17.45" customHeight="1"/>
    <row r="1381" s="5" customFormat="1" ht="17.45" customHeight="1"/>
    <row r="1382" s="5" customFormat="1" ht="17.45" customHeight="1"/>
    <row r="1383" s="5" customFormat="1" ht="17.45" customHeight="1"/>
    <row r="1384" s="5" customFormat="1" ht="17.45" customHeight="1"/>
    <row r="1385" s="5" customFormat="1" ht="17.45" customHeight="1"/>
    <row r="1386" s="5" customFormat="1" ht="17.45" customHeight="1"/>
    <row r="1387" s="5" customFormat="1" ht="17.45" customHeight="1"/>
    <row r="1388" s="5" customFormat="1" ht="17.45" customHeight="1"/>
    <row r="1389" s="5" customFormat="1" ht="17.45" customHeight="1"/>
    <row r="1390" s="5" customFormat="1" ht="17.45" customHeight="1"/>
    <row r="1391" s="5" customFormat="1" ht="17.45" customHeight="1"/>
    <row r="1392" s="5" customFormat="1" ht="17.45" customHeight="1"/>
    <row r="1393" s="5" customFormat="1" ht="17.45" customHeight="1"/>
    <row r="1394" s="5" customFormat="1" ht="17.45" customHeight="1"/>
    <row r="1395" s="5" customFormat="1" ht="17.45" customHeight="1"/>
    <row r="1396" s="5" customFormat="1" ht="17.45" customHeight="1"/>
    <row r="1397" s="5" customFormat="1" ht="17.45" customHeight="1"/>
    <row r="1398" s="5" customFormat="1" ht="17.45" customHeight="1"/>
    <row r="1399" s="5" customFormat="1" ht="17.45" customHeight="1"/>
    <row r="1400" s="5" customFormat="1" ht="17.45" customHeight="1"/>
    <row r="1401" s="5" customFormat="1" ht="17.45" customHeight="1"/>
    <row r="1402" s="5" customFormat="1" ht="17.45" customHeight="1"/>
    <row r="1403" s="5" customFormat="1" ht="17.45" customHeight="1"/>
    <row r="1404" s="5" customFormat="1" ht="17.45" customHeight="1"/>
    <row r="1405" s="5" customFormat="1" ht="17.45" customHeight="1"/>
    <row r="1406" s="5" customFormat="1" ht="17.45" customHeight="1"/>
    <row r="1407" s="5" customFormat="1" ht="17.45" customHeight="1"/>
    <row r="1408" s="5" customFormat="1" ht="17.45" customHeight="1"/>
    <row r="1409" s="5" customFormat="1" ht="17.45" customHeight="1"/>
    <row r="1410" s="5" customFormat="1" ht="17.45" customHeight="1"/>
    <row r="1411" s="5" customFormat="1" ht="17.45" customHeight="1"/>
    <row r="1412" s="5" customFormat="1" ht="17.45" customHeight="1"/>
    <row r="1413" s="5" customFormat="1" ht="17.45" customHeight="1"/>
    <row r="1414" s="5" customFormat="1" ht="17.45" customHeight="1"/>
    <row r="1415" s="5" customFormat="1" ht="17.45" customHeight="1"/>
    <row r="1416" s="5" customFormat="1" ht="17.45" customHeight="1"/>
    <row r="1417" s="5" customFormat="1" ht="17.45" customHeight="1"/>
    <row r="1418" s="5" customFormat="1" ht="17.45" customHeight="1"/>
    <row r="1419" s="5" customFormat="1" ht="17.45" customHeight="1"/>
    <row r="1420" s="5" customFormat="1" ht="17.45" customHeight="1"/>
    <row r="1421" s="5" customFormat="1" ht="17.45" customHeight="1"/>
    <row r="1422" s="5" customFormat="1" ht="17.45" customHeight="1"/>
    <row r="1423" s="5" customFormat="1" ht="17.45" customHeight="1"/>
    <row r="1424" s="5" customFormat="1" ht="17.45" customHeight="1"/>
    <row r="1425" s="5" customFormat="1" ht="17.45" customHeight="1"/>
    <row r="1426" s="5" customFormat="1" ht="17.45" customHeight="1"/>
    <row r="1427" s="5" customFormat="1" ht="17.45" customHeight="1"/>
    <row r="1428" s="5" customFormat="1" ht="17.45" customHeight="1"/>
    <row r="1429" s="5" customFormat="1" ht="17.45" customHeight="1"/>
    <row r="1430" s="5" customFormat="1" ht="17.45" customHeight="1"/>
    <row r="1431" s="5" customFormat="1" ht="17.45" customHeight="1"/>
    <row r="1432" s="5" customFormat="1" ht="17.45" customHeight="1"/>
    <row r="1433" s="5" customFormat="1" ht="17.45" customHeight="1"/>
    <row r="1434" s="5" customFormat="1" ht="17.45" customHeight="1"/>
    <row r="1435" s="5" customFormat="1" ht="17.45" customHeight="1"/>
    <row r="1436" s="5" customFormat="1" ht="17.45" customHeight="1"/>
    <row r="1437" s="5" customFormat="1" ht="17.45" customHeight="1"/>
    <row r="1438" s="5" customFormat="1" ht="17.45" customHeight="1"/>
    <row r="1439" s="5" customFormat="1" ht="17.45" customHeight="1"/>
    <row r="1440" s="5" customFormat="1" ht="17.45" customHeight="1"/>
    <row r="1441" s="5" customFormat="1" ht="17.45" customHeight="1"/>
    <row r="1442" s="5" customFormat="1" ht="17.45" customHeight="1"/>
    <row r="1443" s="5" customFormat="1" ht="17.45" customHeight="1"/>
    <row r="1444" s="5" customFormat="1" ht="17.45" customHeight="1"/>
    <row r="1445" s="5" customFormat="1" ht="17.45" customHeight="1"/>
    <row r="1446" s="5" customFormat="1" ht="17.45" customHeight="1"/>
    <row r="1447" s="5" customFormat="1" ht="17.45" customHeight="1"/>
    <row r="1448" s="5" customFormat="1" ht="17.45" customHeight="1"/>
    <row r="1449" s="5" customFormat="1" ht="17.45" customHeight="1"/>
    <row r="1450" s="5" customFormat="1" ht="17.45" customHeight="1"/>
    <row r="1451" s="5" customFormat="1" ht="17.45" customHeight="1"/>
    <row r="1452" s="5" customFormat="1" ht="17.45" customHeight="1"/>
    <row r="1453" s="5" customFormat="1" ht="17.45" customHeight="1"/>
    <row r="1454" s="5" customFormat="1" ht="17.45" customHeight="1"/>
    <row r="1455" s="5" customFormat="1" ht="17.45" customHeight="1"/>
    <row r="1456" s="5" customFormat="1" ht="17.45" customHeight="1"/>
    <row r="1457" s="5" customFormat="1" ht="17.45" customHeight="1"/>
    <row r="1458" s="5" customFormat="1" ht="17.45" customHeight="1"/>
    <row r="1459" s="5" customFormat="1" ht="17.45" customHeight="1"/>
    <row r="1460" s="5" customFormat="1" ht="17.45" customHeight="1"/>
    <row r="1461" s="5" customFormat="1" ht="17.45" customHeight="1"/>
    <row r="1462" s="5" customFormat="1" ht="17.45" customHeight="1"/>
    <row r="1463" s="5" customFormat="1" ht="17.45" customHeight="1"/>
    <row r="1464" s="5" customFormat="1" ht="17.45" customHeight="1"/>
    <row r="1465" s="5" customFormat="1" ht="17.45" customHeight="1"/>
    <row r="1466" s="5" customFormat="1" ht="17.45" customHeight="1"/>
    <row r="1467" s="5" customFormat="1" ht="17.45" customHeight="1"/>
    <row r="1468" s="5" customFormat="1" ht="17.45" customHeight="1"/>
    <row r="1469" s="5" customFormat="1" ht="17.45" customHeight="1"/>
    <row r="1470" s="5" customFormat="1" ht="17.45" customHeight="1"/>
    <row r="1471" s="5" customFormat="1" ht="17.45" customHeight="1"/>
    <row r="1472" s="5" customFormat="1" ht="17.45" customHeight="1"/>
    <row r="1473" s="5" customFormat="1" ht="17.45" customHeight="1"/>
    <row r="1474" s="5" customFormat="1" ht="17.45" customHeight="1"/>
    <row r="1475" s="5" customFormat="1" ht="17.45" customHeight="1"/>
    <row r="1476" s="5" customFormat="1" ht="17.45" customHeight="1"/>
    <row r="1477" s="5" customFormat="1" ht="17.45" customHeight="1"/>
    <row r="1478" s="5" customFormat="1" ht="17.45" customHeight="1"/>
    <row r="1479" s="5" customFormat="1" ht="17.45" customHeight="1"/>
    <row r="1480" s="5" customFormat="1" ht="17.45" customHeight="1"/>
    <row r="1481" s="5" customFormat="1" ht="17.45" customHeight="1"/>
    <row r="1482" s="5" customFormat="1" ht="17.45" customHeight="1"/>
    <row r="1483" s="5" customFormat="1" ht="17.45" customHeight="1"/>
    <row r="1484" s="5" customFormat="1" ht="17.45" customHeight="1"/>
    <row r="1485" s="5" customFormat="1" ht="17.45" customHeight="1"/>
    <row r="1486" s="5" customFormat="1" ht="17.45" customHeight="1"/>
    <row r="1487" s="3" customFormat="1" ht="17.45" customHeight="1"/>
    <row r="1488" s="3" customFormat="1" ht="17.45" customHeight="1"/>
    <row r="1489" s="3" customFormat="1" ht="17.45" customHeight="1"/>
    <row r="1490" s="3" customFormat="1" ht="17.45" customHeight="1"/>
    <row r="1491" s="3" customFormat="1" ht="17.45" customHeight="1"/>
    <row r="1492" s="3" customFormat="1" ht="17.45" customHeight="1"/>
    <row r="1493" s="3" customFormat="1" ht="17.45" customHeight="1"/>
    <row r="1494" s="3" customFormat="1" ht="17.45" customHeight="1"/>
    <row r="1495" s="3" customFormat="1" ht="17.45" customHeight="1"/>
    <row r="1496" s="3" customFormat="1" ht="17.45" customHeight="1"/>
    <row r="1497" s="3" customFormat="1" ht="17.45" customHeight="1"/>
    <row r="1498" s="3" customFormat="1" ht="17.45" customHeight="1"/>
    <row r="1499" s="3" customFormat="1" ht="17.45" customHeight="1"/>
    <row r="1500" s="3" customFormat="1" ht="17.45" customHeight="1"/>
    <row r="1501" s="3" customFormat="1" ht="17.45" customHeight="1"/>
    <row r="1502" s="3" customFormat="1" ht="17.45" customHeight="1"/>
    <row r="1503" s="3" customFormat="1" ht="17.45" customHeight="1"/>
    <row r="1504" s="3" customFormat="1" ht="17.45" customHeight="1"/>
    <row r="1505" s="3" customFormat="1" ht="17.45" customHeight="1"/>
    <row r="1506" s="3" customFormat="1" ht="17.45" customHeight="1"/>
    <row r="1507" s="3" customFormat="1" ht="17.45" customHeight="1"/>
    <row r="1508" s="3" customFormat="1" ht="17.45" customHeight="1"/>
    <row r="1509" s="3" customFormat="1" ht="17.45" customHeight="1"/>
    <row r="1510" s="3" customFormat="1" ht="17.45" customHeight="1"/>
    <row r="1511" s="3" customFormat="1" ht="17.45" customHeight="1"/>
    <row r="1512" s="3" customFormat="1" ht="17.45" customHeight="1"/>
    <row r="1513" s="3" customFormat="1" ht="17.45" customHeight="1"/>
    <row r="1514" s="3" customFormat="1" ht="17.45" customHeight="1"/>
    <row r="1515" s="3" customFormat="1" ht="17.45" customHeight="1"/>
    <row r="1516" s="3" customFormat="1" ht="17.45" customHeight="1"/>
    <row r="1517" s="3" customFormat="1" ht="17.45" customHeight="1"/>
    <row r="1518" s="3" customFormat="1" ht="17.45" customHeight="1"/>
    <row r="1519" s="3" customFormat="1" ht="17.45" customHeight="1"/>
    <row r="1520" s="3" customFormat="1" ht="17.45" customHeight="1"/>
    <row r="1521" s="3" customFormat="1" ht="17.45" customHeight="1"/>
    <row r="1522" s="3" customFormat="1" ht="17.45" customHeight="1"/>
    <row r="1523" s="3" customFormat="1" ht="17.45" customHeight="1"/>
    <row r="1524" s="3" customFormat="1" ht="17.45" customHeight="1"/>
    <row r="1525" s="3" customFormat="1" ht="17.45" customHeight="1"/>
    <row r="1526" s="3" customFormat="1" ht="17.45" customHeight="1"/>
    <row r="1527" s="3" customFormat="1" ht="17.45" customHeight="1"/>
    <row r="1528" s="3" customFormat="1" ht="17.45" customHeight="1"/>
    <row r="1529" s="3" customFormat="1" ht="17.45" customHeight="1"/>
    <row r="1530" s="3" customFormat="1" ht="17.45" customHeight="1"/>
    <row r="1531" s="3" customFormat="1" ht="17.45" customHeight="1"/>
    <row r="1532" s="3" customFormat="1" ht="17.45" customHeight="1"/>
    <row r="1533" s="3" customFormat="1" ht="17.45" customHeight="1"/>
    <row r="1534" s="3" customFormat="1" ht="17.45" customHeight="1"/>
    <row r="1535" s="3" customFormat="1" ht="17.45" customHeight="1"/>
    <row r="1536" s="3" customFormat="1" ht="17.45" customHeight="1"/>
    <row r="1537" s="3" customFormat="1" ht="17.45" customHeight="1"/>
    <row r="1538" s="3" customFormat="1" ht="17.45" customHeight="1"/>
    <row r="1539" s="3" customFormat="1" ht="17.45" customHeight="1"/>
    <row r="1540" s="3" customFormat="1" ht="17.45" customHeight="1"/>
    <row r="1541" s="3" customFormat="1" ht="17.45" customHeight="1"/>
    <row r="1542" s="3" customFormat="1" ht="17.45" customHeight="1"/>
    <row r="1543" s="3" customFormat="1" ht="17.45" customHeight="1"/>
    <row r="1544" s="3" customFormat="1" ht="17.45" customHeight="1"/>
    <row r="1545" s="3" customFormat="1" ht="17.45" customHeight="1"/>
    <row r="1546" s="3" customFormat="1" ht="17.45" customHeight="1"/>
    <row r="1547" s="3" customFormat="1" ht="17.45" customHeight="1"/>
    <row r="1548" s="3" customFormat="1" ht="17.45" customHeight="1"/>
    <row r="1549" s="3" customFormat="1" ht="17.45" customHeight="1"/>
    <row r="1550" s="3" customFormat="1" ht="17.45" customHeight="1"/>
    <row r="1551" s="3" customFormat="1" ht="17.45" customHeight="1"/>
    <row r="1552" s="3" customFormat="1" ht="17.45" customHeight="1"/>
    <row r="1553" s="3" customFormat="1" ht="17.45" customHeight="1"/>
    <row r="1554" s="3" customFormat="1" ht="17.45" customHeight="1"/>
    <row r="1555" s="3" customFormat="1" ht="17.45" customHeight="1"/>
    <row r="1556" s="3" customFormat="1" ht="17.45" customHeight="1"/>
    <row r="1557" s="3" customFormat="1" ht="17.45" customHeight="1"/>
    <row r="1558" s="3" customFormat="1" ht="17.45" customHeight="1"/>
    <row r="1559" s="3" customFormat="1" ht="17.45" customHeight="1"/>
    <row r="1560" s="3" customFormat="1" ht="17.45" customHeight="1"/>
    <row r="1561" s="3" customFormat="1" ht="17.45" customHeight="1"/>
    <row r="1562" s="3" customFormat="1" ht="17.45" customHeight="1"/>
    <row r="1563" s="3" customFormat="1" ht="17.45" customHeight="1"/>
    <row r="1564" s="3" customFormat="1" ht="17.45" customHeight="1"/>
    <row r="1565" s="3" customFormat="1" ht="17.45" customHeight="1"/>
    <row r="1566" s="3" customFormat="1" ht="17.45" customHeight="1"/>
    <row r="1567" s="3" customFormat="1" ht="17.45" customHeight="1"/>
    <row r="1568" s="3" customFormat="1" ht="17.45" customHeight="1"/>
    <row r="1569" s="3" customFormat="1" ht="17.45" customHeight="1"/>
    <row r="1570" s="3" customFormat="1" ht="17.45" customHeight="1"/>
    <row r="1571" s="3" customFormat="1" ht="17.45" customHeight="1"/>
    <row r="1572" s="3" customFormat="1" ht="17.45" customHeight="1"/>
    <row r="1573" s="3" customFormat="1" ht="17.45" customHeight="1"/>
    <row r="1574" s="3" customFormat="1" ht="17.45" customHeight="1"/>
    <row r="1575" s="3" customFormat="1" ht="17.45" customHeight="1"/>
    <row r="1576" s="3" customFormat="1" ht="17.45" customHeight="1"/>
    <row r="1577" s="3" customFormat="1" ht="17.45" customHeight="1"/>
    <row r="1578" s="3" customFormat="1" ht="17.45" customHeight="1"/>
    <row r="1579" s="3" customFormat="1" ht="17.45" customHeight="1"/>
    <row r="1580" s="3" customFormat="1" ht="17.45" customHeight="1"/>
    <row r="1581" s="3" customFormat="1" ht="17.45" customHeight="1"/>
    <row r="1582" s="3" customFormat="1" ht="17.45" customHeight="1"/>
    <row r="1583" s="3" customFormat="1" ht="17.45" customHeight="1"/>
    <row r="1584" s="3" customFormat="1" ht="17.45" customHeight="1"/>
    <row r="1585" s="3" customFormat="1" ht="17.45" customHeight="1"/>
    <row r="1586" s="3" customFormat="1" ht="17.45" customHeight="1"/>
    <row r="1587" s="3" customFormat="1" ht="17.45" customHeight="1"/>
    <row r="1588" s="3" customFormat="1" ht="17.45" customHeight="1"/>
    <row r="1589" s="3" customFormat="1" ht="17.45" customHeight="1"/>
    <row r="1590" s="3" customFormat="1" ht="17.45" customHeight="1"/>
    <row r="1591" s="3" customFormat="1" ht="17.45" customHeight="1"/>
    <row r="1592" s="3" customFormat="1" ht="17.45" customHeight="1"/>
    <row r="1593" s="3" customFormat="1" ht="17.45" customHeight="1"/>
    <row r="1594" s="3" customFormat="1" ht="17.45" customHeight="1"/>
    <row r="1595" s="3" customFormat="1" ht="17.45" customHeight="1"/>
    <row r="1596" s="3" customFormat="1" ht="17.45" customHeight="1"/>
    <row r="1597" s="3" customFormat="1" ht="17.45" customHeight="1"/>
    <row r="1598" s="3" customFormat="1" ht="17.45" customHeight="1"/>
    <row r="1599" s="3" customFormat="1" ht="17.45" customHeight="1"/>
    <row r="1600" s="3" customFormat="1" ht="17.45" customHeight="1"/>
    <row r="1601" s="3" customFormat="1" ht="17.45" customHeight="1"/>
    <row r="1602" s="3" customFormat="1" ht="17.45" customHeight="1"/>
    <row r="1603" s="3" customFormat="1" ht="17.45" customHeight="1"/>
    <row r="1604" s="3" customFormat="1" ht="17.45" customHeight="1"/>
    <row r="1605" s="3" customFormat="1" ht="17.45" customHeight="1"/>
    <row r="1606" s="3" customFormat="1" ht="17.45" customHeight="1"/>
    <row r="1607" s="3" customFormat="1" ht="17.45" customHeight="1"/>
    <row r="1608" s="3" customFormat="1" ht="17.45" customHeight="1"/>
    <row r="1609" s="3" customFormat="1" ht="17.45" customHeight="1"/>
    <row r="1610" s="3" customFormat="1" ht="17.45" customHeight="1"/>
    <row r="1611" s="3" customFormat="1" ht="17.45" customHeight="1"/>
    <row r="1612" s="3" customFormat="1" ht="17.45" customHeight="1"/>
    <row r="1613" s="3" customFormat="1" ht="17.45" customHeight="1"/>
    <row r="1614" s="3" customFormat="1" ht="17.45" customHeight="1"/>
    <row r="1615" s="3" customFormat="1" ht="17.45" customHeight="1"/>
    <row r="1616" s="3" customFormat="1" ht="17.45" customHeight="1"/>
    <row r="1617" s="3" customFormat="1" ht="17.45" customHeight="1"/>
    <row r="1618" s="3" customFormat="1" ht="17.45" customHeight="1"/>
    <row r="1619" s="3" customFormat="1" ht="17.45" customHeight="1"/>
    <row r="1620" s="3" customFormat="1" ht="17.45" customHeight="1"/>
    <row r="1621" s="3" customFormat="1" ht="17.45" customHeight="1"/>
    <row r="1622" s="3" customFormat="1" ht="17.45" customHeight="1"/>
    <row r="1623" s="3" customFormat="1" ht="17.45" customHeight="1"/>
    <row r="1624" s="3" customFormat="1" ht="17.45" customHeight="1"/>
    <row r="1625" s="3" customFormat="1" ht="17.45" customHeight="1"/>
    <row r="1626" s="3" customFormat="1" ht="17.45" customHeight="1"/>
    <row r="1627" s="3" customFormat="1" ht="17.45" customHeight="1"/>
    <row r="1628" s="3" customFormat="1" ht="17.45" customHeight="1"/>
    <row r="1629" s="3" customFormat="1" ht="17.45" customHeight="1"/>
    <row r="1630" s="3" customFormat="1" ht="17.45" customHeight="1"/>
    <row r="1631" s="3" customFormat="1" ht="17.45" customHeight="1"/>
    <row r="1632" s="3" customFormat="1" ht="17.45" customHeight="1"/>
    <row r="1633" s="3" customFormat="1" ht="17.45" customHeight="1"/>
    <row r="1634" s="3" customFormat="1" ht="17.45" customHeight="1"/>
    <row r="1635" s="3" customFormat="1" ht="17.45" customHeight="1"/>
    <row r="1636" s="3" customFormat="1" ht="17.45" customHeight="1"/>
    <row r="1637" s="3" customFormat="1" ht="17.45" customHeight="1"/>
    <row r="1638" s="3" customFormat="1" ht="17.45" customHeight="1"/>
    <row r="1639" s="3" customFormat="1" ht="17.45" customHeight="1"/>
    <row r="1640" s="3" customFormat="1" ht="17.45" customHeight="1"/>
    <row r="1641" s="3" customFormat="1" ht="17.45" customHeight="1"/>
    <row r="1642" s="3" customFormat="1" ht="17.45" customHeight="1"/>
    <row r="1643" s="3" customFormat="1" ht="17.45" customHeight="1"/>
    <row r="1644" s="3" customFormat="1" ht="17.45" customHeight="1"/>
    <row r="1645" s="3" customFormat="1" ht="17.45" customHeight="1"/>
    <row r="1646" s="3" customFormat="1" ht="17.45" customHeight="1"/>
    <row r="1647" s="3" customFormat="1" ht="17.45" customHeight="1"/>
    <row r="1648" s="3" customFormat="1" ht="17.45" customHeight="1"/>
    <row r="1649" s="3" customFormat="1" ht="17.45" customHeight="1"/>
    <row r="1650" s="3" customFormat="1" ht="17.45" customHeight="1"/>
    <row r="1651" s="3" customFormat="1" ht="17.45" customHeight="1"/>
    <row r="1652" s="3" customFormat="1" ht="17.45" customHeight="1"/>
    <row r="1653" s="3" customFormat="1" ht="17.45" customHeight="1"/>
    <row r="1654" s="3" customFormat="1" ht="17.45" customHeight="1"/>
    <row r="1655" s="3" customFormat="1" ht="17.45" customHeight="1"/>
    <row r="1656" s="3" customFormat="1" ht="17.45" customHeight="1"/>
    <row r="1657" s="3" customFormat="1" ht="17.45" customHeight="1"/>
    <row r="1658" s="3" customFormat="1" ht="17.45" customHeight="1"/>
    <row r="1659" s="3" customFormat="1" ht="17.45" customHeight="1"/>
    <row r="1660" s="3" customFormat="1" ht="17.45" customHeight="1"/>
    <row r="1661" s="3" customFormat="1" ht="17.45" customHeight="1"/>
    <row r="1662" s="3" customFormat="1" ht="17.45" customHeight="1"/>
    <row r="1663" s="3" customFormat="1" ht="17.45" customHeight="1"/>
    <row r="1664" s="3" customFormat="1" ht="17.45" customHeight="1"/>
    <row r="1665" s="3" customFormat="1" ht="17.45" customHeight="1"/>
    <row r="1666" s="3" customFormat="1" ht="17.45" customHeight="1"/>
    <row r="1667" s="3" customFormat="1" ht="17.45" customHeight="1"/>
    <row r="1668" s="3" customFormat="1" ht="17.45" customHeight="1"/>
    <row r="1669" s="3" customFormat="1" ht="17.45" customHeight="1"/>
    <row r="1670" s="3" customFormat="1" ht="17.45" customHeight="1"/>
    <row r="1671" s="3" customFormat="1" ht="17.45" customHeight="1"/>
    <row r="1672" s="3" customFormat="1" ht="17.45" customHeight="1"/>
    <row r="1673" s="3" customFormat="1" ht="17.45" customHeight="1"/>
    <row r="1674" s="3" customFormat="1" ht="17.45" customHeight="1"/>
    <row r="1675" s="3" customFormat="1" ht="17.45" customHeight="1"/>
    <row r="1676" s="3" customFormat="1" ht="17.45" customHeight="1"/>
    <row r="1677" s="3" customFormat="1" ht="17.45" customHeight="1"/>
    <row r="1678" s="3" customFormat="1" ht="17.45" customHeight="1"/>
    <row r="1679" s="3" customFormat="1" ht="17.45" customHeight="1"/>
    <row r="1680" s="3" customFormat="1" ht="17.45" customHeight="1"/>
    <row r="1681" s="3" customFormat="1" ht="17.45" customHeight="1"/>
    <row r="1682" s="3" customFormat="1" ht="17.45" customHeight="1"/>
    <row r="1683" s="3" customFormat="1" ht="17.45" customHeight="1"/>
    <row r="1684" s="3" customFormat="1" ht="17.45" customHeight="1"/>
    <row r="1685" s="3" customFormat="1" ht="17.45" customHeight="1"/>
    <row r="1686" s="3" customFormat="1" ht="17.45" customHeight="1"/>
    <row r="1687" s="3" customFormat="1" ht="17.45" customHeight="1"/>
    <row r="1688" s="3" customFormat="1" ht="17.45" customHeight="1"/>
    <row r="1689" s="3" customFormat="1" ht="17.45" customHeight="1"/>
    <row r="1690" s="3" customFormat="1" ht="17.45" customHeight="1"/>
    <row r="1691" s="3" customFormat="1" ht="17.45" customHeight="1"/>
    <row r="1692" s="3" customFormat="1" ht="17.45" customHeight="1"/>
    <row r="1693" s="3" customFormat="1" ht="17.45" customHeight="1"/>
    <row r="1694" s="3" customFormat="1" ht="17.45" customHeight="1"/>
    <row r="1695" s="3" customFormat="1" ht="17.45" customHeight="1"/>
    <row r="1696" s="3" customFormat="1" ht="17.45" customHeight="1"/>
    <row r="1697" s="3" customFormat="1" ht="17.45" customHeight="1"/>
    <row r="1698" s="3" customFormat="1" ht="17.45" customHeight="1"/>
    <row r="1699" s="3" customFormat="1" ht="17.45" customHeight="1"/>
    <row r="1700" s="3" customFormat="1" ht="17.45" customHeight="1"/>
    <row r="1701" s="3" customFormat="1" ht="17.45" customHeight="1"/>
    <row r="1702" s="3" customFormat="1" ht="17.45" customHeight="1"/>
    <row r="1703" s="3" customFormat="1" ht="17.45" customHeight="1"/>
    <row r="1704" s="3" customFormat="1" ht="17.45" customHeight="1"/>
    <row r="1705" s="3" customFormat="1" ht="17.45" customHeight="1"/>
    <row r="1706" s="3" customFormat="1" ht="17.45" customHeight="1"/>
    <row r="1707" s="3" customFormat="1" ht="17.45" customHeight="1"/>
    <row r="1708" s="3" customFormat="1" ht="17.45" customHeight="1"/>
    <row r="1709" s="3" customFormat="1" ht="17.45" customHeight="1"/>
    <row r="1710" s="3" customFormat="1" ht="17.45" customHeight="1"/>
    <row r="1711" s="3" customFormat="1" ht="17.45" customHeight="1"/>
    <row r="1712" s="3" customFormat="1" ht="17.45" customHeight="1"/>
    <row r="1713" s="3" customFormat="1" ht="17.45" customHeight="1"/>
    <row r="1714" s="3" customFormat="1" ht="17.45" customHeight="1"/>
    <row r="1715" s="3" customFormat="1" ht="17.45" customHeight="1"/>
    <row r="1716" s="3" customFormat="1" ht="17.45" customHeight="1"/>
    <row r="1717" s="3" customFormat="1" ht="17.45" customHeight="1"/>
    <row r="1718" s="3" customFormat="1" ht="17.45" customHeight="1"/>
    <row r="1719" s="3" customFormat="1" ht="17.45" customHeight="1"/>
    <row r="1720" s="3" customFormat="1" ht="17.45" customHeight="1"/>
    <row r="1721" s="3" customFormat="1" ht="17.45" customHeight="1"/>
    <row r="1722" s="3" customFormat="1" ht="17.45" customHeight="1"/>
    <row r="1723" s="3" customFormat="1" ht="17.45" customHeight="1"/>
    <row r="1724" s="3" customFormat="1" ht="17.45" customHeight="1"/>
    <row r="1725" s="3" customFormat="1" ht="17.45" customHeight="1"/>
    <row r="1726" s="3" customFormat="1" ht="17.45" customHeight="1"/>
    <row r="1727" s="3" customFormat="1" ht="17.45" customHeight="1"/>
    <row r="1728" s="3" customFormat="1" ht="17.45" customHeight="1"/>
    <row r="1729" s="3" customFormat="1" ht="17.45" customHeight="1"/>
    <row r="1730" s="3" customFormat="1" ht="17.45" customHeight="1"/>
    <row r="1731" s="3" customFormat="1" ht="17.45" customHeight="1"/>
    <row r="1732" s="3" customFormat="1" ht="17.45" customHeight="1"/>
    <row r="1733" s="3" customFormat="1" ht="17.45" customHeight="1"/>
    <row r="1734" s="3" customFormat="1" ht="17.45" customHeight="1"/>
    <row r="1735" s="3" customFormat="1" ht="17.45" customHeight="1"/>
    <row r="1736" s="3" customFormat="1" ht="17.45" customHeight="1"/>
    <row r="1737" s="3" customFormat="1" ht="17.45" customHeight="1"/>
    <row r="1738" s="3" customFormat="1" ht="17.45" customHeight="1"/>
    <row r="1739" s="3" customFormat="1" ht="17.45" customHeight="1"/>
    <row r="1740" s="3" customFormat="1" ht="17.45" customHeight="1"/>
    <row r="1741" s="3" customFormat="1" ht="17.45" customHeight="1"/>
    <row r="1742" s="3" customFormat="1" ht="17.45" customHeight="1"/>
    <row r="1743" s="3" customFormat="1" ht="17.45" customHeight="1"/>
    <row r="1744" s="3" customFormat="1" ht="17.45" customHeight="1"/>
    <row r="1745" s="3" customFormat="1" ht="17.45" customHeight="1"/>
    <row r="1746" s="3" customFormat="1" ht="17.45" customHeight="1"/>
    <row r="1747" s="3" customFormat="1" ht="17.45" customHeight="1"/>
    <row r="1748" s="3" customFormat="1" ht="17.45" customHeight="1"/>
    <row r="1749" s="3" customFormat="1" ht="17.45" customHeight="1"/>
    <row r="1750" s="3" customFormat="1" ht="17.45" customHeight="1"/>
    <row r="1751" s="3" customFormat="1" ht="17.45" customHeight="1"/>
    <row r="1752" s="3" customFormat="1" ht="17.45" customHeight="1"/>
    <row r="1753" s="3" customFormat="1" ht="17.45" customHeight="1"/>
    <row r="1754" s="3" customFormat="1" ht="17.45" customHeight="1"/>
    <row r="1755" s="3" customFormat="1" ht="17.45" customHeight="1"/>
    <row r="1756" s="3" customFormat="1" ht="17.45" customHeight="1"/>
    <row r="1757" s="3" customFormat="1" ht="17.45" customHeight="1"/>
    <row r="1758" s="3" customFormat="1" ht="17.45" customHeight="1"/>
    <row r="1759" s="3" customFormat="1" ht="17.45" customHeight="1"/>
    <row r="1760" s="3" customFormat="1" ht="17.45" customHeight="1"/>
    <row r="1761" s="3" customFormat="1" ht="17.45" customHeight="1"/>
    <row r="1762" s="3" customFormat="1" ht="17.45" customHeight="1"/>
    <row r="1763" s="3" customFormat="1" ht="17.45" customHeight="1"/>
    <row r="1764" s="3" customFormat="1" ht="17.45" customHeight="1"/>
    <row r="1765" s="3" customFormat="1" ht="17.45" customHeight="1"/>
    <row r="1766" s="3" customFormat="1" ht="17.45" customHeight="1"/>
    <row r="1767" s="3" customFormat="1" ht="17.45" customHeight="1"/>
    <row r="1768" s="3" customFormat="1" ht="17.45" customHeight="1"/>
    <row r="1769" s="3" customFormat="1" ht="17.45" customHeight="1"/>
    <row r="1770" s="3" customFormat="1" ht="17.45" customHeight="1"/>
    <row r="1771" s="3" customFormat="1" ht="17.45" customHeight="1"/>
    <row r="1772" s="3" customFormat="1" ht="17.45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10:D10"/>
    <mergeCell ref="A11:D11"/>
    <mergeCell ref="B14:C14"/>
    <mergeCell ref="B15:C15"/>
    <mergeCell ref="B16:C16"/>
    <mergeCell ref="A13:D13"/>
    <mergeCell ref="A5:F5"/>
    <mergeCell ref="E6:F6"/>
    <mergeCell ref="B23:C23"/>
    <mergeCell ref="B24:C24"/>
    <mergeCell ref="B25:C25"/>
    <mergeCell ref="B21:C21"/>
    <mergeCell ref="B22:C22"/>
    <mergeCell ref="B20:C20"/>
    <mergeCell ref="B17:C17"/>
    <mergeCell ref="B18:C18"/>
    <mergeCell ref="B19:C19"/>
    <mergeCell ref="A12:D12"/>
    <mergeCell ref="A6:D6"/>
    <mergeCell ref="A7:D7"/>
    <mergeCell ref="A8:D8"/>
    <mergeCell ref="A9:D9"/>
  </mergeCells>
  <pageMargins left="0.7" right="0.7" top="0.75" bottom="0.75" header="0.3" footer="0.3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2"/>
  <sheetViews>
    <sheetView view="pageBreakPreview" topLeftCell="A61" zoomScale="110" zoomScaleNormal="100" zoomScaleSheetLayoutView="110" workbookViewId="0">
      <selection activeCell="B45" sqref="B45:M45"/>
    </sheetView>
  </sheetViews>
  <sheetFormatPr defaultColWidth="9.140625" defaultRowHeight="21"/>
  <cols>
    <col min="1" max="1" width="1.5703125" style="294" customWidth="1"/>
    <col min="2" max="2" width="7" style="294" customWidth="1"/>
    <col min="3" max="3" width="58.140625" style="39" customWidth="1"/>
    <col min="4" max="4" width="6" style="309" customWidth="1"/>
    <col min="5" max="5" width="6" style="39" customWidth="1"/>
    <col min="6" max="6" width="5.42578125" style="39" customWidth="1"/>
    <col min="7" max="7" width="6.42578125" style="39" customWidth="1"/>
    <col min="8" max="8" width="6.140625" style="39" customWidth="1"/>
    <col min="9" max="9" width="5.5703125" style="39" customWidth="1"/>
    <col min="10" max="13" width="6.42578125" style="39" customWidth="1"/>
    <col min="14" max="14" width="5.42578125" style="219" customWidth="1"/>
    <col min="15" max="16384" width="9.140625" style="218"/>
  </cols>
  <sheetData>
    <row r="1" spans="1:14" s="266" customFormat="1" ht="17.45" customHeight="1">
      <c r="A1" s="272"/>
      <c r="B1" s="835" t="s">
        <v>565</v>
      </c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273"/>
    </row>
    <row r="2" spans="1:14" s="35" customFormat="1" ht="19.7" customHeight="1">
      <c r="A2" s="842" t="s">
        <v>566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314" t="s">
        <v>447</v>
      </c>
    </row>
    <row r="3" spans="1:14" s="35" customFormat="1" ht="19.149999999999999" customHeight="1">
      <c r="A3" s="274"/>
      <c r="B3" s="274"/>
      <c r="C3" s="838" t="s">
        <v>577</v>
      </c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838"/>
    </row>
    <row r="4" spans="1:14" s="35" customFormat="1" ht="6.75" customHeight="1">
      <c r="A4" s="280"/>
      <c r="B4" s="280"/>
      <c r="C4" s="36"/>
      <c r="D4" s="300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s="275" customFormat="1" ht="78.400000000000006" customHeight="1">
      <c r="A5" s="836">
        <v>7.1</v>
      </c>
      <c r="B5" s="837"/>
      <c r="C5" s="818" t="s">
        <v>660</v>
      </c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820"/>
    </row>
    <row r="6" spans="1:14" s="37" customFormat="1" ht="39.4" customHeight="1">
      <c r="A6" s="827" t="s">
        <v>393</v>
      </c>
      <c r="B6" s="828"/>
      <c r="C6" s="841" t="s">
        <v>661</v>
      </c>
      <c r="D6" s="832"/>
      <c r="E6" s="832"/>
      <c r="F6" s="832"/>
      <c r="G6" s="832"/>
      <c r="H6" s="832"/>
      <c r="I6" s="832"/>
      <c r="J6" s="832"/>
      <c r="K6" s="832"/>
      <c r="L6" s="832"/>
      <c r="M6" s="832"/>
      <c r="N6" s="265"/>
    </row>
    <row r="7" spans="1:14" s="37" customFormat="1" ht="20.100000000000001" customHeight="1">
      <c r="A7" s="829"/>
      <c r="B7" s="830"/>
      <c r="C7" s="833" t="s">
        <v>335</v>
      </c>
      <c r="D7" s="261" t="s">
        <v>489</v>
      </c>
      <c r="E7" s="321"/>
      <c r="F7" s="322"/>
      <c r="G7" s="322"/>
      <c r="H7" s="322"/>
      <c r="I7" s="503" t="s">
        <v>572</v>
      </c>
      <c r="J7" s="322"/>
      <c r="K7" s="322"/>
      <c r="L7" s="322"/>
      <c r="M7" s="323"/>
      <c r="N7" s="267" t="s">
        <v>563</v>
      </c>
    </row>
    <row r="8" spans="1:14" s="37" customFormat="1" ht="20.100000000000001" customHeight="1">
      <c r="A8" s="829"/>
      <c r="B8" s="830"/>
      <c r="C8" s="833"/>
      <c r="D8" s="262" t="s">
        <v>561</v>
      </c>
      <c r="E8" s="472"/>
      <c r="F8" s="473" t="s">
        <v>488</v>
      </c>
      <c r="G8" s="474"/>
      <c r="H8" s="469"/>
      <c r="I8" s="470" t="s">
        <v>487</v>
      </c>
      <c r="J8" s="471"/>
      <c r="K8" s="538"/>
      <c r="L8" s="539" t="s">
        <v>486</v>
      </c>
      <c r="M8" s="540"/>
      <c r="N8" s="268" t="s">
        <v>564</v>
      </c>
    </row>
    <row r="9" spans="1:14" s="37" customFormat="1" ht="20.100000000000001" customHeight="1">
      <c r="A9" s="829"/>
      <c r="B9" s="830"/>
      <c r="C9" s="833"/>
      <c r="D9" s="262" t="s">
        <v>562</v>
      </c>
      <c r="E9" s="258" t="s">
        <v>559</v>
      </c>
      <c r="F9" s="258" t="s">
        <v>557</v>
      </c>
      <c r="G9" s="258" t="s">
        <v>558</v>
      </c>
      <c r="H9" s="258" t="s">
        <v>559</v>
      </c>
      <c r="I9" s="258" t="s">
        <v>557</v>
      </c>
      <c r="J9" s="258" t="s">
        <v>558</v>
      </c>
      <c r="K9" s="258" t="s">
        <v>559</v>
      </c>
      <c r="L9" s="258" t="s">
        <v>557</v>
      </c>
      <c r="M9" s="258" t="s">
        <v>558</v>
      </c>
      <c r="N9" s="311" t="s">
        <v>578</v>
      </c>
    </row>
    <row r="10" spans="1:14" s="37" customFormat="1" ht="20.45" customHeight="1">
      <c r="A10" s="829"/>
      <c r="B10" s="830"/>
      <c r="C10" s="833"/>
      <c r="D10" s="263" t="s">
        <v>485</v>
      </c>
      <c r="E10" s="263"/>
      <c r="F10" s="263"/>
      <c r="G10" s="263"/>
      <c r="H10" s="263"/>
      <c r="I10" s="263"/>
      <c r="J10" s="263"/>
      <c r="K10" s="263"/>
      <c r="L10" s="263"/>
      <c r="M10" s="263"/>
      <c r="N10" s="268"/>
    </row>
    <row r="11" spans="1:14" s="37" customFormat="1" ht="21.75" customHeight="1">
      <c r="A11" s="281"/>
      <c r="B11" s="246">
        <v>1</v>
      </c>
      <c r="C11" s="247" t="s">
        <v>573</v>
      </c>
      <c r="D11" s="261" t="s">
        <v>674</v>
      </c>
      <c r="E11" s="483"/>
      <c r="F11" s="483"/>
      <c r="G11" s="483"/>
      <c r="H11" s="493"/>
      <c r="I11" s="493"/>
      <c r="J11" s="493"/>
      <c r="K11" s="546"/>
      <c r="L11" s="546"/>
      <c r="M11" s="546"/>
      <c r="N11" s="183"/>
    </row>
    <row r="12" spans="1:14" s="37" customFormat="1" ht="20.45" customHeight="1">
      <c r="A12" s="281"/>
      <c r="B12" s="246"/>
      <c r="C12" s="249" t="s">
        <v>574</v>
      </c>
      <c r="D12" s="262"/>
      <c r="E12" s="513"/>
      <c r="F12" s="513"/>
      <c r="G12" s="513"/>
      <c r="H12" s="514"/>
      <c r="I12" s="514"/>
      <c r="J12" s="514"/>
      <c r="K12" s="553"/>
      <c r="L12" s="553"/>
      <c r="M12" s="553"/>
      <c r="N12" s="190"/>
    </row>
    <row r="13" spans="1:14" s="37" customFormat="1" ht="21.75" customHeight="1">
      <c r="A13" s="281"/>
      <c r="B13" s="246"/>
      <c r="C13" s="340" t="s">
        <v>663</v>
      </c>
      <c r="D13" s="262"/>
      <c r="E13" s="301"/>
      <c r="F13" s="301"/>
      <c r="G13" s="479" t="e">
        <f>F13/E13*100</f>
        <v>#DIV/0!</v>
      </c>
      <c r="H13" s="301"/>
      <c r="I13" s="301"/>
      <c r="J13" s="489" t="e">
        <f>I13/H13*100</f>
        <v>#DIV/0!</v>
      </c>
      <c r="K13" s="301"/>
      <c r="L13" s="301"/>
      <c r="M13" s="498" t="e">
        <f>L13/K13*100</f>
        <v>#DIV/0!</v>
      </c>
      <c r="N13" s="208"/>
    </row>
    <row r="14" spans="1:14" s="37" customFormat="1" ht="21.75" customHeight="1">
      <c r="A14" s="281"/>
      <c r="B14" s="246"/>
      <c r="C14" s="672" t="s">
        <v>664</v>
      </c>
      <c r="D14" s="263"/>
      <c r="E14" s="312"/>
      <c r="F14" s="312"/>
      <c r="G14" s="480" t="e">
        <f>F14/E14*100</f>
        <v>#DIV/0!</v>
      </c>
      <c r="H14" s="312"/>
      <c r="I14" s="312"/>
      <c r="J14" s="490" t="e">
        <f>I14/H14*100</f>
        <v>#DIV/0!</v>
      </c>
      <c r="K14" s="312"/>
      <c r="L14" s="312"/>
      <c r="M14" s="499" t="e">
        <f>L14/K14*100</f>
        <v>#DIV/0!</v>
      </c>
      <c r="N14" s="319"/>
    </row>
    <row r="15" spans="1:14" s="37" customFormat="1" ht="21.75" customHeight="1">
      <c r="A15" s="281"/>
      <c r="B15" s="246">
        <v>2</v>
      </c>
      <c r="C15" s="247" t="s">
        <v>575</v>
      </c>
      <c r="D15" s="697" t="s">
        <v>674</v>
      </c>
      <c r="E15" s="483">
        <f>E18+E19+E20+E27+E28+E29+E30+E31+E32+E33</f>
        <v>0</v>
      </c>
      <c r="F15" s="483">
        <f>F18+F19+F20+F27+F28+F29+F30+F31+F32+F33</f>
        <v>0</v>
      </c>
      <c r="G15" s="483" t="e">
        <f>F15/E15*100</f>
        <v>#DIV/0!</v>
      </c>
      <c r="H15" s="493">
        <v>0</v>
      </c>
      <c r="I15" s="493">
        <v>0</v>
      </c>
      <c r="J15" s="493" t="e">
        <v>#DIV/0!</v>
      </c>
      <c r="K15" s="546">
        <v>0</v>
      </c>
      <c r="L15" s="546">
        <v>0</v>
      </c>
      <c r="M15" s="546" t="e">
        <v>#DIV/0!</v>
      </c>
      <c r="N15" s="183"/>
    </row>
    <row r="16" spans="1:14" s="37" customFormat="1" ht="19.149999999999999" customHeight="1">
      <c r="A16" s="281"/>
      <c r="B16" s="246"/>
      <c r="C16" s="249" t="s">
        <v>576</v>
      </c>
      <c r="D16" s="698"/>
      <c r="E16" s="513"/>
      <c r="F16" s="513"/>
      <c r="G16" s="513"/>
      <c r="H16" s="514"/>
      <c r="I16" s="514"/>
      <c r="J16" s="514"/>
      <c r="K16" s="553"/>
      <c r="L16" s="553"/>
      <c r="M16" s="553"/>
      <c r="N16" s="190"/>
    </row>
    <row r="17" spans="1:14" s="37" customFormat="1" ht="19.149999999999999" customHeight="1">
      <c r="A17" s="281"/>
      <c r="B17" s="246"/>
      <c r="C17" s="269" t="s">
        <v>662</v>
      </c>
      <c r="D17" s="698"/>
      <c r="E17" s="481"/>
      <c r="F17" s="481"/>
      <c r="G17" s="481"/>
      <c r="H17" s="491"/>
      <c r="I17" s="491"/>
      <c r="J17" s="491"/>
      <c r="K17" s="500"/>
      <c r="L17" s="500"/>
      <c r="M17" s="500"/>
      <c r="N17" s="190"/>
    </row>
    <row r="18" spans="1:14" s="37" customFormat="1" ht="19.7" customHeight="1">
      <c r="A18" s="281"/>
      <c r="B18" s="246"/>
      <c r="C18" s="331" t="s">
        <v>495</v>
      </c>
      <c r="D18" s="698"/>
      <c r="E18" s="304"/>
      <c r="F18" s="304"/>
      <c r="G18" s="481" t="e">
        <f>F18/E18*100</f>
        <v>#DIV/0!</v>
      </c>
      <c r="H18" s="304"/>
      <c r="I18" s="304"/>
      <c r="J18" s="491" t="e">
        <f>I18/H18*100</f>
        <v>#DIV/0!</v>
      </c>
      <c r="K18" s="304"/>
      <c r="L18" s="304"/>
      <c r="M18" s="500" t="e">
        <f>L18/K18*100</f>
        <v>#DIV/0!</v>
      </c>
      <c r="N18" s="208"/>
    </row>
    <row r="19" spans="1:14" s="37" customFormat="1" ht="18.399999999999999" customHeight="1">
      <c r="A19" s="281"/>
      <c r="B19" s="246"/>
      <c r="C19" s="331" t="s">
        <v>496</v>
      </c>
      <c r="D19" s="698"/>
      <c r="E19" s="301"/>
      <c r="F19" s="301"/>
      <c r="G19" s="479" t="e">
        <f>F19/E19*100</f>
        <v>#DIV/0!</v>
      </c>
      <c r="H19" s="301"/>
      <c r="I19" s="301"/>
      <c r="J19" s="489" t="e">
        <f>I19/H19*100</f>
        <v>#DIV/0!</v>
      </c>
      <c r="K19" s="301"/>
      <c r="L19" s="301"/>
      <c r="M19" s="498" t="e">
        <f>L19/K19*100</f>
        <v>#DIV/0!</v>
      </c>
      <c r="N19" s="206"/>
    </row>
    <row r="20" spans="1:14" s="37" customFormat="1" ht="20.25" customHeight="1">
      <c r="A20" s="281"/>
      <c r="B20" s="246"/>
      <c r="C20" s="331" t="s">
        <v>497</v>
      </c>
      <c r="D20" s="699"/>
      <c r="E20" s="312"/>
      <c r="F20" s="312"/>
      <c r="G20" s="480" t="e">
        <f>F20/E20*100</f>
        <v>#DIV/0!</v>
      </c>
      <c r="H20" s="312"/>
      <c r="I20" s="312"/>
      <c r="J20" s="490" t="e">
        <f>I20/H20*100</f>
        <v>#DIV/0!</v>
      </c>
      <c r="K20" s="312"/>
      <c r="L20" s="312"/>
      <c r="M20" s="499" t="e">
        <f>L20/K20*100</f>
        <v>#DIV/0!</v>
      </c>
      <c r="N20" s="207"/>
    </row>
    <row r="21" spans="1:14" s="37" customFormat="1" ht="18" customHeight="1">
      <c r="A21" s="282"/>
      <c r="B21" s="283"/>
      <c r="C21" s="193"/>
      <c r="D21" s="302"/>
      <c r="E21" s="91"/>
      <c r="F21" s="91"/>
      <c r="G21" s="91"/>
      <c r="H21" s="91"/>
      <c r="I21" s="91"/>
      <c r="J21" s="91"/>
      <c r="K21" s="91"/>
      <c r="L21" s="91"/>
      <c r="M21" s="91"/>
      <c r="N21" s="146"/>
    </row>
    <row r="22" spans="1:14" s="37" customFormat="1" ht="19.149999999999999" customHeight="1">
      <c r="A22" s="284"/>
      <c r="B22" s="821" t="s">
        <v>675</v>
      </c>
      <c r="C22" s="821"/>
      <c r="D22" s="821"/>
      <c r="E22" s="821"/>
      <c r="F22" s="821"/>
      <c r="G22" s="821"/>
      <c r="H22" s="821"/>
      <c r="I22" s="821"/>
      <c r="J22" s="821"/>
      <c r="K22" s="821"/>
      <c r="L22" s="821"/>
      <c r="M22" s="821"/>
      <c r="N22" s="313" t="s">
        <v>448</v>
      </c>
    </row>
    <row r="23" spans="1:14" s="37" customFormat="1" ht="20.100000000000001" customHeight="1">
      <c r="A23" s="299"/>
      <c r="B23" s="670"/>
      <c r="C23" s="833" t="s">
        <v>335</v>
      </c>
      <c r="D23" s="261" t="s">
        <v>489</v>
      </c>
      <c r="E23" s="321"/>
      <c r="F23" s="322"/>
      <c r="G23" s="322"/>
      <c r="H23" s="322"/>
      <c r="I23" s="503" t="s">
        <v>572</v>
      </c>
      <c r="J23" s="322"/>
      <c r="K23" s="322"/>
      <c r="L23" s="322"/>
      <c r="M23" s="323"/>
      <c r="N23" s="267" t="s">
        <v>563</v>
      </c>
    </row>
    <row r="24" spans="1:14" s="37" customFormat="1" ht="20.100000000000001" customHeight="1">
      <c r="A24" s="281"/>
      <c r="B24" s="246"/>
      <c r="C24" s="833"/>
      <c r="D24" s="262" t="s">
        <v>561</v>
      </c>
      <c r="E24" s="472"/>
      <c r="F24" s="473" t="s">
        <v>488</v>
      </c>
      <c r="G24" s="474"/>
      <c r="H24" s="469"/>
      <c r="I24" s="470" t="s">
        <v>487</v>
      </c>
      <c r="J24" s="471"/>
      <c r="K24" s="538"/>
      <c r="L24" s="539" t="s">
        <v>486</v>
      </c>
      <c r="M24" s="540"/>
      <c r="N24" s="268" t="s">
        <v>564</v>
      </c>
    </row>
    <row r="25" spans="1:14" s="37" customFormat="1" ht="20.100000000000001" customHeight="1">
      <c r="A25" s="281"/>
      <c r="B25" s="246"/>
      <c r="C25" s="833"/>
      <c r="D25" s="262" t="s">
        <v>562</v>
      </c>
      <c r="E25" s="258" t="s">
        <v>559</v>
      </c>
      <c r="F25" s="258" t="s">
        <v>557</v>
      </c>
      <c r="G25" s="258" t="s">
        <v>558</v>
      </c>
      <c r="H25" s="258" t="s">
        <v>559</v>
      </c>
      <c r="I25" s="258" t="s">
        <v>557</v>
      </c>
      <c r="J25" s="258" t="s">
        <v>558</v>
      </c>
      <c r="K25" s="258" t="s">
        <v>559</v>
      </c>
      <c r="L25" s="258" t="s">
        <v>557</v>
      </c>
      <c r="M25" s="258" t="s">
        <v>558</v>
      </c>
      <c r="N25" s="311" t="s">
        <v>578</v>
      </c>
    </row>
    <row r="26" spans="1:14" s="37" customFormat="1" ht="20.100000000000001" customHeight="1">
      <c r="A26" s="281"/>
      <c r="B26" s="246"/>
      <c r="C26" s="833"/>
      <c r="D26" s="263" t="s">
        <v>485</v>
      </c>
      <c r="E26" s="263"/>
      <c r="F26" s="263"/>
      <c r="G26" s="263"/>
      <c r="H26" s="263"/>
      <c r="I26" s="263"/>
      <c r="J26" s="263"/>
      <c r="K26" s="263"/>
      <c r="L26" s="263"/>
      <c r="M26" s="263"/>
      <c r="N26" s="315"/>
    </row>
    <row r="27" spans="1:14" s="37" customFormat="1" ht="20.25" customHeight="1">
      <c r="A27" s="281"/>
      <c r="B27" s="246"/>
      <c r="C27" s="331" t="s">
        <v>498</v>
      </c>
      <c r="D27" s="697"/>
      <c r="E27" s="301"/>
      <c r="F27" s="301"/>
      <c r="G27" s="479" t="e">
        <f t="shared" ref="G27:G34" si="0">F27/E27*100</f>
        <v>#DIV/0!</v>
      </c>
      <c r="H27" s="301"/>
      <c r="I27" s="301"/>
      <c r="J27" s="489" t="e">
        <f t="shared" ref="J27:J34" si="1">I27/H27*100</f>
        <v>#DIV/0!</v>
      </c>
      <c r="K27" s="301"/>
      <c r="L27" s="301"/>
      <c r="M27" s="498" t="e">
        <f t="shared" ref="M27:M34" si="2">L27/K27*100</f>
        <v>#DIV/0!</v>
      </c>
      <c r="N27" s="269"/>
    </row>
    <row r="28" spans="1:14" s="37" customFormat="1" ht="20.25" customHeight="1">
      <c r="A28" s="281"/>
      <c r="B28" s="246"/>
      <c r="C28" s="331" t="s">
        <v>499</v>
      </c>
      <c r="D28" s="698"/>
      <c r="E28" s="301"/>
      <c r="F28" s="301"/>
      <c r="G28" s="479" t="e">
        <f t="shared" si="0"/>
        <v>#DIV/0!</v>
      </c>
      <c r="H28" s="301"/>
      <c r="I28" s="301"/>
      <c r="J28" s="489" t="e">
        <f t="shared" si="1"/>
        <v>#DIV/0!</v>
      </c>
      <c r="K28" s="301"/>
      <c r="L28" s="301"/>
      <c r="M28" s="498" t="e">
        <f t="shared" si="2"/>
        <v>#DIV/0!</v>
      </c>
      <c r="N28" s="269"/>
    </row>
    <row r="29" spans="1:14" s="37" customFormat="1" ht="20.25" customHeight="1">
      <c r="A29" s="281"/>
      <c r="B29" s="246"/>
      <c r="C29" s="331" t="s">
        <v>500</v>
      </c>
      <c r="D29" s="698"/>
      <c r="E29" s="301"/>
      <c r="F29" s="301"/>
      <c r="G29" s="479" t="e">
        <f t="shared" si="0"/>
        <v>#DIV/0!</v>
      </c>
      <c r="H29" s="301"/>
      <c r="I29" s="301"/>
      <c r="J29" s="489" t="e">
        <f t="shared" si="1"/>
        <v>#DIV/0!</v>
      </c>
      <c r="K29" s="301"/>
      <c r="L29" s="301"/>
      <c r="M29" s="498" t="e">
        <f t="shared" si="2"/>
        <v>#DIV/0!</v>
      </c>
      <c r="N29" s="269"/>
    </row>
    <row r="30" spans="1:14" s="37" customFormat="1" ht="20.25" customHeight="1">
      <c r="A30" s="281"/>
      <c r="B30" s="246"/>
      <c r="C30" s="331" t="s">
        <v>501</v>
      </c>
      <c r="D30" s="698"/>
      <c r="E30" s="301"/>
      <c r="F30" s="301"/>
      <c r="G30" s="479" t="e">
        <f t="shared" si="0"/>
        <v>#DIV/0!</v>
      </c>
      <c r="H30" s="301"/>
      <c r="I30" s="301"/>
      <c r="J30" s="489" t="e">
        <f t="shared" si="1"/>
        <v>#DIV/0!</v>
      </c>
      <c r="K30" s="301"/>
      <c r="L30" s="301"/>
      <c r="M30" s="498" t="e">
        <f t="shared" si="2"/>
        <v>#DIV/0!</v>
      </c>
      <c r="N30" s="270"/>
    </row>
    <row r="31" spans="1:14" s="37" customFormat="1" ht="21.2" customHeight="1">
      <c r="A31" s="281"/>
      <c r="B31" s="246"/>
      <c r="C31" s="334" t="s">
        <v>507</v>
      </c>
      <c r="D31" s="698"/>
      <c r="E31" s="301"/>
      <c r="F31" s="301"/>
      <c r="G31" s="479" t="e">
        <f t="shared" si="0"/>
        <v>#DIV/0!</v>
      </c>
      <c r="H31" s="301"/>
      <c r="I31" s="301"/>
      <c r="J31" s="489" t="e">
        <f t="shared" si="1"/>
        <v>#DIV/0!</v>
      </c>
      <c r="K31" s="301"/>
      <c r="L31" s="301"/>
      <c r="M31" s="498" t="e">
        <f t="shared" si="2"/>
        <v>#DIV/0!</v>
      </c>
      <c r="N31" s="190"/>
    </row>
    <row r="32" spans="1:14" s="37" customFormat="1" ht="21.2" customHeight="1">
      <c r="A32" s="281"/>
      <c r="B32" s="246"/>
      <c r="C32" s="331" t="s">
        <v>508</v>
      </c>
      <c r="D32" s="698"/>
      <c r="E32" s="301"/>
      <c r="F32" s="301"/>
      <c r="G32" s="479" t="e">
        <f t="shared" si="0"/>
        <v>#DIV/0!</v>
      </c>
      <c r="H32" s="301"/>
      <c r="I32" s="301"/>
      <c r="J32" s="489" t="e">
        <f t="shared" si="1"/>
        <v>#DIV/0!</v>
      </c>
      <c r="K32" s="301"/>
      <c r="L32" s="301"/>
      <c r="M32" s="498" t="e">
        <f t="shared" si="2"/>
        <v>#DIV/0!</v>
      </c>
      <c r="N32" s="207"/>
    </row>
    <row r="33" spans="1:14" s="37" customFormat="1" ht="19.7" customHeight="1">
      <c r="A33" s="281"/>
      <c r="B33" s="246"/>
      <c r="C33" s="673" t="s">
        <v>510</v>
      </c>
      <c r="D33" s="699"/>
      <c r="E33" s="320"/>
      <c r="F33" s="320"/>
      <c r="G33" s="482" t="e">
        <f t="shared" si="0"/>
        <v>#DIV/0!</v>
      </c>
      <c r="H33" s="320"/>
      <c r="I33" s="320"/>
      <c r="J33" s="492" t="e">
        <f t="shared" si="1"/>
        <v>#DIV/0!</v>
      </c>
      <c r="K33" s="320"/>
      <c r="L33" s="320"/>
      <c r="M33" s="548" t="e">
        <f t="shared" si="2"/>
        <v>#DIV/0!</v>
      </c>
      <c r="N33" s="191"/>
    </row>
    <row r="34" spans="1:14" s="37" customFormat="1" ht="20.45" customHeight="1">
      <c r="A34" s="281"/>
      <c r="B34" s="246">
        <v>3</v>
      </c>
      <c r="C34" s="278" t="s">
        <v>658</v>
      </c>
      <c r="D34" s="316" t="s">
        <v>491</v>
      </c>
      <c r="E34" s="261"/>
      <c r="F34" s="261"/>
      <c r="G34" s="483" t="e">
        <f t="shared" si="0"/>
        <v>#DIV/0!</v>
      </c>
      <c r="H34" s="261"/>
      <c r="I34" s="261"/>
      <c r="J34" s="493" t="e">
        <f t="shared" si="1"/>
        <v>#DIV/0!</v>
      </c>
      <c r="K34" s="261"/>
      <c r="L34" s="261"/>
      <c r="M34" s="546" t="e">
        <f t="shared" si="2"/>
        <v>#DIV/0!</v>
      </c>
      <c r="N34" s="183"/>
    </row>
    <row r="35" spans="1:14" s="37" customFormat="1" ht="20.45" customHeight="1">
      <c r="A35" s="281"/>
      <c r="B35" s="246"/>
      <c r="C35" s="276" t="s">
        <v>659</v>
      </c>
      <c r="D35" s="315"/>
      <c r="E35" s="484"/>
      <c r="F35" s="485" t="s">
        <v>579</v>
      </c>
      <c r="G35" s="484"/>
      <c r="H35" s="494"/>
      <c r="I35" s="495" t="s">
        <v>581</v>
      </c>
      <c r="J35" s="494"/>
      <c r="K35" s="549"/>
      <c r="L35" s="552" t="s">
        <v>580</v>
      </c>
      <c r="M35" s="549"/>
      <c r="N35" s="191"/>
    </row>
    <row r="36" spans="1:14" s="37" customFormat="1" ht="21.2" customHeight="1">
      <c r="A36" s="285"/>
      <c r="B36" s="271">
        <v>4</v>
      </c>
      <c r="C36" s="277" t="s">
        <v>529</v>
      </c>
      <c r="D36" s="267" t="s">
        <v>530</v>
      </c>
      <c r="E36" s="486"/>
      <c r="F36" s="279"/>
      <c r="G36" s="487" t="s">
        <v>582</v>
      </c>
      <c r="H36" s="497"/>
      <c r="I36" s="279"/>
      <c r="J36" s="496" t="s">
        <v>582</v>
      </c>
      <c r="K36" s="551"/>
      <c r="L36" s="279"/>
      <c r="M36" s="550" t="s">
        <v>582</v>
      </c>
      <c r="N36" s="182"/>
    </row>
    <row r="37" spans="1:14" s="37" customFormat="1" ht="43.5" customHeight="1">
      <c r="A37" s="822" t="s">
        <v>347</v>
      </c>
      <c r="B37" s="823"/>
      <c r="C37" s="839" t="s">
        <v>645</v>
      </c>
      <c r="D37" s="840"/>
      <c r="E37" s="840"/>
      <c r="F37" s="840"/>
      <c r="G37" s="840"/>
      <c r="H37" s="840"/>
      <c r="I37" s="840"/>
      <c r="J37" s="840"/>
      <c r="K37" s="840"/>
      <c r="L37" s="840"/>
      <c r="M37" s="840"/>
      <c r="N37" s="317"/>
    </row>
    <row r="38" spans="1:14" s="37" customFormat="1" ht="20.100000000000001" customHeight="1">
      <c r="A38" s="824"/>
      <c r="B38" s="825"/>
      <c r="C38" s="833" t="s">
        <v>335</v>
      </c>
      <c r="D38" s="261" t="s">
        <v>489</v>
      </c>
      <c r="E38" s="321"/>
      <c r="F38" s="322"/>
      <c r="G38" s="322"/>
      <c r="H38" s="322"/>
      <c r="I38" s="503" t="s">
        <v>572</v>
      </c>
      <c r="J38" s="322"/>
      <c r="K38" s="322"/>
      <c r="L38" s="322"/>
      <c r="M38" s="323"/>
      <c r="N38" s="267" t="s">
        <v>563</v>
      </c>
    </row>
    <row r="39" spans="1:14" s="37" customFormat="1" ht="20.100000000000001" customHeight="1">
      <c r="A39" s="824"/>
      <c r="B39" s="825"/>
      <c r="C39" s="833"/>
      <c r="D39" s="262" t="s">
        <v>561</v>
      </c>
      <c r="E39" s="472"/>
      <c r="F39" s="473" t="s">
        <v>488</v>
      </c>
      <c r="G39" s="474"/>
      <c r="H39" s="469"/>
      <c r="I39" s="470" t="s">
        <v>487</v>
      </c>
      <c r="J39" s="471"/>
      <c r="K39" s="538"/>
      <c r="L39" s="539" t="s">
        <v>486</v>
      </c>
      <c r="M39" s="540"/>
      <c r="N39" s="268" t="s">
        <v>564</v>
      </c>
    </row>
    <row r="40" spans="1:14" s="37" customFormat="1" ht="20.100000000000001" customHeight="1">
      <c r="A40" s="824"/>
      <c r="B40" s="825"/>
      <c r="C40" s="833"/>
      <c r="D40" s="262" t="s">
        <v>562</v>
      </c>
      <c r="E40" s="258" t="s">
        <v>559</v>
      </c>
      <c r="F40" s="258" t="s">
        <v>557</v>
      </c>
      <c r="G40" s="258" t="s">
        <v>558</v>
      </c>
      <c r="H40" s="258" t="s">
        <v>559</v>
      </c>
      <c r="I40" s="258" t="s">
        <v>557</v>
      </c>
      <c r="J40" s="258" t="s">
        <v>558</v>
      </c>
      <c r="K40" s="258" t="s">
        <v>559</v>
      </c>
      <c r="L40" s="258" t="s">
        <v>557</v>
      </c>
      <c r="M40" s="258" t="s">
        <v>558</v>
      </c>
      <c r="N40" s="311" t="s">
        <v>578</v>
      </c>
    </row>
    <row r="41" spans="1:14" s="37" customFormat="1" ht="20.100000000000001" customHeight="1">
      <c r="A41" s="824"/>
      <c r="B41" s="825"/>
      <c r="C41" s="833"/>
      <c r="D41" s="263" t="s">
        <v>485</v>
      </c>
      <c r="E41" s="263"/>
      <c r="F41" s="263"/>
      <c r="G41" s="263"/>
      <c r="H41" s="263"/>
      <c r="I41" s="263"/>
      <c r="J41" s="263"/>
      <c r="K41" s="263"/>
      <c r="L41" s="263"/>
      <c r="M41" s="263"/>
      <c r="N41" s="268"/>
    </row>
    <row r="42" spans="1:14" s="37" customFormat="1" ht="21.2" customHeight="1">
      <c r="A42" s="285"/>
      <c r="B42" s="286"/>
      <c r="C42" s="296" t="s">
        <v>446</v>
      </c>
      <c r="D42" s="264"/>
      <c r="E42" s="504"/>
      <c r="F42" s="505"/>
      <c r="G42" s="506"/>
      <c r="H42" s="507"/>
      <c r="I42" s="508"/>
      <c r="J42" s="509"/>
      <c r="K42" s="510"/>
      <c r="L42" s="511"/>
      <c r="M42" s="512"/>
      <c r="N42" s="72"/>
    </row>
    <row r="43" spans="1:14" s="37" customFormat="1" ht="21.2" customHeight="1">
      <c r="A43" s="299"/>
      <c r="B43" s="297"/>
      <c r="C43" s="298"/>
      <c r="D43" s="302"/>
      <c r="E43" s="91"/>
      <c r="F43" s="91"/>
      <c r="G43" s="91"/>
      <c r="H43" s="91"/>
      <c r="I43" s="91"/>
      <c r="J43" s="91"/>
      <c r="K43" s="91"/>
      <c r="L43" s="91"/>
      <c r="M43" s="91"/>
      <c r="N43" s="146"/>
    </row>
    <row r="44" spans="1:14" s="37" customFormat="1" ht="21.2" customHeight="1">
      <c r="A44" s="281"/>
      <c r="B44" s="288"/>
      <c r="C44" s="292"/>
      <c r="D44" s="303"/>
      <c r="E44" s="194"/>
      <c r="F44" s="194"/>
      <c r="G44" s="194"/>
      <c r="H44" s="194"/>
      <c r="I44" s="194"/>
      <c r="J44" s="194"/>
      <c r="K44" s="194"/>
      <c r="L44" s="194"/>
      <c r="M44" s="194"/>
      <c r="N44" s="148"/>
    </row>
    <row r="45" spans="1:14" s="37" customFormat="1" ht="21.2" customHeight="1">
      <c r="A45" s="281"/>
      <c r="B45" s="821" t="s">
        <v>675</v>
      </c>
      <c r="C45" s="821"/>
      <c r="D45" s="821"/>
      <c r="E45" s="821"/>
      <c r="F45" s="821"/>
      <c r="G45" s="821"/>
      <c r="H45" s="821"/>
      <c r="I45" s="821"/>
      <c r="J45" s="821"/>
      <c r="K45" s="821"/>
      <c r="L45" s="821"/>
      <c r="M45" s="821"/>
      <c r="N45" s="313" t="s">
        <v>606</v>
      </c>
    </row>
    <row r="46" spans="1:14" s="37" customFormat="1" ht="41.25" customHeight="1">
      <c r="A46" s="822" t="s">
        <v>348</v>
      </c>
      <c r="B46" s="823"/>
      <c r="C46" s="816" t="s">
        <v>646</v>
      </c>
      <c r="D46" s="817"/>
      <c r="E46" s="817"/>
      <c r="F46" s="817"/>
      <c r="G46" s="817"/>
      <c r="H46" s="817"/>
      <c r="I46" s="817"/>
      <c r="J46" s="817"/>
      <c r="K46" s="817"/>
      <c r="L46" s="817"/>
      <c r="M46" s="817"/>
      <c r="N46" s="317"/>
    </row>
    <row r="47" spans="1:14" s="37" customFormat="1" ht="20.100000000000001" customHeight="1">
      <c r="A47" s="824"/>
      <c r="B47" s="825"/>
      <c r="C47" s="826" t="s">
        <v>335</v>
      </c>
      <c r="D47" s="261" t="s">
        <v>489</v>
      </c>
      <c r="E47" s="321"/>
      <c r="F47" s="322"/>
      <c r="G47" s="322"/>
      <c r="H47" s="322"/>
      <c r="I47" s="503" t="s">
        <v>572</v>
      </c>
      <c r="J47" s="322"/>
      <c r="K47" s="322"/>
      <c r="L47" s="322"/>
      <c r="M47" s="323"/>
      <c r="N47" s="267" t="s">
        <v>563</v>
      </c>
    </row>
    <row r="48" spans="1:14" s="37" customFormat="1" ht="20.100000000000001" customHeight="1">
      <c r="A48" s="824"/>
      <c r="B48" s="825"/>
      <c r="C48" s="826"/>
      <c r="D48" s="262" t="s">
        <v>561</v>
      </c>
      <c r="E48" s="472"/>
      <c r="F48" s="473" t="s">
        <v>488</v>
      </c>
      <c r="G48" s="474"/>
      <c r="H48" s="469"/>
      <c r="I48" s="470" t="s">
        <v>487</v>
      </c>
      <c r="J48" s="471"/>
      <c r="K48" s="538"/>
      <c r="L48" s="539" t="s">
        <v>486</v>
      </c>
      <c r="M48" s="540"/>
      <c r="N48" s="268" t="s">
        <v>564</v>
      </c>
    </row>
    <row r="49" spans="1:14" s="37" customFormat="1" ht="20.100000000000001" customHeight="1">
      <c r="A49" s="824"/>
      <c r="B49" s="825"/>
      <c r="C49" s="826"/>
      <c r="D49" s="262" t="s">
        <v>562</v>
      </c>
      <c r="E49" s="515" t="s">
        <v>559</v>
      </c>
      <c r="F49" s="515" t="s">
        <v>557</v>
      </c>
      <c r="G49" s="515" t="s">
        <v>558</v>
      </c>
      <c r="H49" s="515" t="s">
        <v>559</v>
      </c>
      <c r="I49" s="515" t="s">
        <v>557</v>
      </c>
      <c r="J49" s="515" t="s">
        <v>558</v>
      </c>
      <c r="K49" s="515" t="s">
        <v>559</v>
      </c>
      <c r="L49" s="515" t="s">
        <v>557</v>
      </c>
      <c r="M49" s="515" t="s">
        <v>558</v>
      </c>
      <c r="N49" s="311" t="s">
        <v>578</v>
      </c>
    </row>
    <row r="50" spans="1:14" s="37" customFormat="1" ht="20.100000000000001" customHeight="1">
      <c r="A50" s="824"/>
      <c r="B50" s="825"/>
      <c r="C50" s="826"/>
      <c r="D50" s="263" t="s">
        <v>485</v>
      </c>
      <c r="E50" s="252"/>
      <c r="F50" s="252"/>
      <c r="G50" s="252"/>
      <c r="H50" s="252"/>
      <c r="I50" s="252"/>
      <c r="J50" s="252"/>
      <c r="K50" s="252"/>
      <c r="L50" s="252"/>
      <c r="M50" s="252"/>
      <c r="N50" s="268"/>
    </row>
    <row r="51" spans="1:14" s="37" customFormat="1" ht="19.7" customHeight="1">
      <c r="A51" s="287"/>
      <c r="B51" s="286"/>
      <c r="C51" s="296" t="s">
        <v>446</v>
      </c>
      <c r="D51" s="264"/>
      <c r="E51" s="504"/>
      <c r="F51" s="505"/>
      <c r="G51" s="506"/>
      <c r="H51" s="507"/>
      <c r="I51" s="508"/>
      <c r="J51" s="509"/>
      <c r="K51" s="543"/>
      <c r="L51" s="544"/>
      <c r="M51" s="545"/>
      <c r="N51" s="72"/>
    </row>
    <row r="52" spans="1:14" s="37" customFormat="1" ht="42.4" customHeight="1">
      <c r="A52" s="827" t="s">
        <v>392</v>
      </c>
      <c r="B52" s="828"/>
      <c r="C52" s="831" t="s">
        <v>647</v>
      </c>
      <c r="D52" s="832"/>
      <c r="E52" s="832"/>
      <c r="F52" s="832"/>
      <c r="G52" s="832"/>
      <c r="H52" s="832"/>
      <c r="I52" s="832"/>
      <c r="J52" s="832"/>
      <c r="K52" s="832"/>
      <c r="L52" s="832"/>
      <c r="M52" s="832"/>
      <c r="N52" s="318"/>
    </row>
    <row r="53" spans="1:14" s="37" customFormat="1" ht="20.100000000000001" customHeight="1">
      <c r="A53" s="829"/>
      <c r="B53" s="830"/>
      <c r="C53" s="834" t="s">
        <v>335</v>
      </c>
      <c r="D53" s="261" t="s">
        <v>489</v>
      </c>
      <c r="E53" s="321"/>
      <c r="F53" s="322"/>
      <c r="G53" s="322"/>
      <c r="H53" s="322"/>
      <c r="I53" s="503" t="s">
        <v>572</v>
      </c>
      <c r="J53" s="322"/>
      <c r="K53" s="322"/>
      <c r="L53" s="322"/>
      <c r="M53" s="323"/>
      <c r="N53" s="267" t="s">
        <v>563</v>
      </c>
    </row>
    <row r="54" spans="1:14" s="37" customFormat="1" ht="20.100000000000001" customHeight="1">
      <c r="A54" s="829"/>
      <c r="B54" s="830"/>
      <c r="C54" s="834"/>
      <c r="D54" s="262" t="s">
        <v>561</v>
      </c>
      <c r="E54" s="472"/>
      <c r="F54" s="473" t="s">
        <v>488</v>
      </c>
      <c r="G54" s="474"/>
      <c r="H54" s="469"/>
      <c r="I54" s="470" t="s">
        <v>487</v>
      </c>
      <c r="J54" s="471"/>
      <c r="K54" s="538"/>
      <c r="L54" s="539" t="s">
        <v>486</v>
      </c>
      <c r="M54" s="540"/>
      <c r="N54" s="268" t="s">
        <v>564</v>
      </c>
    </row>
    <row r="55" spans="1:14" s="37" customFormat="1" ht="20.100000000000001" customHeight="1">
      <c r="A55" s="829"/>
      <c r="B55" s="830"/>
      <c r="C55" s="834"/>
      <c r="D55" s="262" t="s">
        <v>562</v>
      </c>
      <c r="E55" s="258" t="s">
        <v>559</v>
      </c>
      <c r="F55" s="258" t="s">
        <v>557</v>
      </c>
      <c r="G55" s="258" t="s">
        <v>558</v>
      </c>
      <c r="H55" s="258" t="s">
        <v>559</v>
      </c>
      <c r="I55" s="258" t="s">
        <v>557</v>
      </c>
      <c r="J55" s="258" t="s">
        <v>558</v>
      </c>
      <c r="K55" s="258" t="s">
        <v>559</v>
      </c>
      <c r="L55" s="258" t="s">
        <v>557</v>
      </c>
      <c r="M55" s="258" t="s">
        <v>558</v>
      </c>
      <c r="N55" s="311" t="s">
        <v>578</v>
      </c>
    </row>
    <row r="56" spans="1:14" s="37" customFormat="1" ht="20.100000000000001" customHeight="1">
      <c r="A56" s="829"/>
      <c r="B56" s="830"/>
      <c r="C56" s="834"/>
      <c r="D56" s="263" t="s">
        <v>485</v>
      </c>
      <c r="E56" s="263"/>
      <c r="F56" s="263"/>
      <c r="G56" s="263"/>
      <c r="H56" s="263"/>
      <c r="I56" s="263"/>
      <c r="J56" s="263"/>
      <c r="K56" s="263"/>
      <c r="L56" s="263"/>
      <c r="M56" s="263"/>
      <c r="N56" s="268"/>
    </row>
    <row r="57" spans="1:14" s="37" customFormat="1" ht="21.2" customHeight="1">
      <c r="A57" s="281"/>
      <c r="B57" s="289">
        <v>5</v>
      </c>
      <c r="C57" s="329" t="s">
        <v>648</v>
      </c>
      <c r="D57" s="267" t="s">
        <v>491</v>
      </c>
      <c r="E57" s="261"/>
      <c r="F57" s="261"/>
      <c r="G57" s="483" t="e">
        <f>F57/E57*100</f>
        <v>#DIV/0!</v>
      </c>
      <c r="H57" s="261"/>
      <c r="I57" s="261"/>
      <c r="J57" s="493" t="e">
        <f>I57/H57*100</f>
        <v>#DIV/0!</v>
      </c>
      <c r="K57" s="261"/>
      <c r="L57" s="546"/>
      <c r="M57" s="546" t="e">
        <f>L57/K57*100</f>
        <v>#DIV/0!</v>
      </c>
      <c r="N57" s="183"/>
    </row>
    <row r="58" spans="1:14" s="37" customFormat="1" ht="20.45" customHeight="1">
      <c r="A58" s="281"/>
      <c r="B58" s="289"/>
      <c r="C58" s="389" t="s">
        <v>604</v>
      </c>
      <c r="D58" s="315"/>
      <c r="E58" s="488"/>
      <c r="F58" s="488"/>
      <c r="G58" s="488"/>
      <c r="H58" s="502"/>
      <c r="I58" s="502"/>
      <c r="J58" s="502"/>
      <c r="K58" s="501"/>
      <c r="L58" s="547"/>
      <c r="M58" s="547"/>
      <c r="N58" s="191"/>
    </row>
    <row r="59" spans="1:14" s="37" customFormat="1" ht="63" customHeight="1">
      <c r="A59" s="822" t="s">
        <v>349</v>
      </c>
      <c r="B59" s="823"/>
      <c r="C59" s="816" t="s">
        <v>649</v>
      </c>
      <c r="D59" s="817"/>
      <c r="E59" s="817"/>
      <c r="F59" s="817"/>
      <c r="G59" s="817"/>
      <c r="H59" s="817"/>
      <c r="I59" s="817"/>
      <c r="J59" s="817"/>
      <c r="K59" s="817"/>
      <c r="L59" s="817"/>
      <c r="M59" s="817"/>
      <c r="N59" s="196"/>
    </row>
    <row r="60" spans="1:14" s="37" customFormat="1" ht="20.100000000000001" customHeight="1">
      <c r="A60" s="824"/>
      <c r="B60" s="825"/>
      <c r="C60" s="826" t="s">
        <v>335</v>
      </c>
      <c r="D60" s="261" t="s">
        <v>489</v>
      </c>
      <c r="E60" s="321"/>
      <c r="F60" s="322"/>
      <c r="G60" s="322"/>
      <c r="H60" s="322"/>
      <c r="I60" s="503" t="s">
        <v>572</v>
      </c>
      <c r="J60" s="322"/>
      <c r="K60" s="322"/>
      <c r="L60" s="322"/>
      <c r="M60" s="323"/>
      <c r="N60" s="267" t="s">
        <v>563</v>
      </c>
    </row>
    <row r="61" spans="1:14" s="37" customFormat="1" ht="18.399999999999999" customHeight="1">
      <c r="A61" s="824"/>
      <c r="B61" s="825"/>
      <c r="C61" s="826"/>
      <c r="D61" s="262" t="s">
        <v>561</v>
      </c>
      <c r="E61" s="472"/>
      <c r="F61" s="473" t="s">
        <v>488</v>
      </c>
      <c r="G61" s="474"/>
      <c r="H61" s="469"/>
      <c r="I61" s="470" t="s">
        <v>487</v>
      </c>
      <c r="J61" s="471"/>
      <c r="K61" s="538"/>
      <c r="L61" s="539" t="s">
        <v>486</v>
      </c>
      <c r="M61" s="540"/>
      <c r="N61" s="268" t="s">
        <v>564</v>
      </c>
    </row>
    <row r="62" spans="1:14" s="37" customFormat="1" ht="20.100000000000001" customHeight="1">
      <c r="A62" s="824"/>
      <c r="B62" s="825"/>
      <c r="C62" s="826"/>
      <c r="D62" s="262" t="s">
        <v>562</v>
      </c>
      <c r="E62" s="258" t="s">
        <v>559</v>
      </c>
      <c r="F62" s="258" t="s">
        <v>557</v>
      </c>
      <c r="G62" s="258" t="s">
        <v>558</v>
      </c>
      <c r="H62" s="258" t="s">
        <v>559</v>
      </c>
      <c r="I62" s="258" t="s">
        <v>557</v>
      </c>
      <c r="J62" s="258" t="s">
        <v>558</v>
      </c>
      <c r="K62" s="258" t="s">
        <v>559</v>
      </c>
      <c r="L62" s="258" t="s">
        <v>557</v>
      </c>
      <c r="M62" s="258" t="s">
        <v>558</v>
      </c>
      <c r="N62" s="311" t="s">
        <v>578</v>
      </c>
    </row>
    <row r="63" spans="1:14" s="37" customFormat="1" ht="20.100000000000001" customHeight="1">
      <c r="A63" s="824"/>
      <c r="B63" s="825"/>
      <c r="C63" s="826"/>
      <c r="D63" s="263" t="s">
        <v>485</v>
      </c>
      <c r="E63" s="263"/>
      <c r="F63" s="263"/>
      <c r="G63" s="263"/>
      <c r="H63" s="263"/>
      <c r="I63" s="263"/>
      <c r="J63" s="263"/>
      <c r="K63" s="263"/>
      <c r="L63" s="263"/>
      <c r="M63" s="263"/>
      <c r="N63" s="268"/>
    </row>
    <row r="64" spans="1:14" s="37" customFormat="1" ht="19.7" customHeight="1">
      <c r="A64" s="290"/>
      <c r="B64" s="291"/>
      <c r="C64" s="296" t="s">
        <v>446</v>
      </c>
      <c r="D64" s="305"/>
      <c r="E64" s="504"/>
      <c r="F64" s="505"/>
      <c r="G64" s="506"/>
      <c r="H64" s="507"/>
      <c r="I64" s="508"/>
      <c r="J64" s="509"/>
      <c r="K64" s="543"/>
      <c r="L64" s="544"/>
      <c r="M64" s="545"/>
      <c r="N64" s="149"/>
    </row>
    <row r="65" spans="1:14" s="37" customFormat="1" ht="8.1" customHeight="1">
      <c r="A65" s="292"/>
      <c r="B65" s="293"/>
      <c r="C65" s="52"/>
      <c r="D65" s="306"/>
      <c r="E65" s="52"/>
      <c r="F65" s="52"/>
      <c r="G65" s="52"/>
      <c r="H65" s="52"/>
      <c r="I65" s="52"/>
      <c r="J65" s="52"/>
      <c r="K65" s="52"/>
      <c r="L65" s="52"/>
      <c r="M65" s="52"/>
      <c r="N65" s="148"/>
    </row>
    <row r="66" spans="1:14" s="37" customFormat="1" ht="24" customHeight="1">
      <c r="A66" s="292"/>
      <c r="B66" s="292"/>
      <c r="C66" s="51"/>
      <c r="D66" s="307"/>
      <c r="E66" s="51"/>
      <c r="F66" s="51"/>
      <c r="G66" s="51"/>
      <c r="H66" s="51"/>
      <c r="I66" s="51"/>
      <c r="J66" s="51"/>
      <c r="K66" s="51"/>
      <c r="L66" s="51"/>
      <c r="M66" s="51"/>
      <c r="N66" s="148"/>
    </row>
    <row r="67" spans="1:14" s="37" customFormat="1" ht="24" customHeight="1">
      <c r="A67" s="292"/>
      <c r="B67" s="292"/>
      <c r="C67" s="51"/>
      <c r="D67" s="307"/>
      <c r="E67" s="51"/>
      <c r="F67" s="51"/>
      <c r="G67" s="51"/>
      <c r="H67" s="51"/>
      <c r="I67" s="51"/>
      <c r="J67" s="51"/>
      <c r="K67" s="51"/>
      <c r="L67" s="51"/>
      <c r="M67" s="51"/>
      <c r="N67" s="148"/>
    </row>
    <row r="68" spans="1:14" s="37" customFormat="1" ht="24" customHeight="1">
      <c r="A68" s="292"/>
      <c r="B68" s="292"/>
      <c r="C68" s="51"/>
      <c r="D68" s="307"/>
      <c r="E68" s="51"/>
      <c r="F68" s="51"/>
      <c r="G68" s="51"/>
      <c r="H68" s="51"/>
      <c r="I68" s="51"/>
      <c r="J68" s="51"/>
      <c r="K68" s="51"/>
      <c r="L68" s="51"/>
      <c r="M68" s="51"/>
      <c r="N68" s="148"/>
    </row>
    <row r="69" spans="1:14" s="37" customFormat="1" ht="24" customHeight="1">
      <c r="A69" s="292"/>
      <c r="B69" s="292"/>
      <c r="C69" s="51"/>
      <c r="D69" s="307"/>
      <c r="E69" s="51"/>
      <c r="F69" s="51"/>
      <c r="G69" s="51"/>
      <c r="H69" s="51"/>
      <c r="I69" s="51"/>
      <c r="J69" s="51"/>
      <c r="K69" s="51"/>
      <c r="L69" s="51"/>
      <c r="M69" s="51"/>
      <c r="N69" s="148"/>
    </row>
    <row r="70" spans="1:14" s="37" customFormat="1" ht="24" customHeight="1">
      <c r="A70" s="292"/>
      <c r="B70" s="292"/>
      <c r="C70" s="51"/>
      <c r="D70" s="307"/>
      <c r="E70" s="51"/>
      <c r="F70" s="51"/>
      <c r="G70" s="51"/>
      <c r="H70" s="51"/>
      <c r="I70" s="51"/>
      <c r="J70" s="51"/>
      <c r="K70" s="51"/>
      <c r="L70" s="51"/>
      <c r="M70" s="51"/>
      <c r="N70" s="148"/>
    </row>
    <row r="71" spans="1:14" s="37" customFormat="1" ht="24" customHeight="1">
      <c r="A71" s="292"/>
      <c r="B71" s="292"/>
      <c r="C71" s="51"/>
      <c r="D71" s="307"/>
      <c r="E71" s="51"/>
      <c r="F71" s="51"/>
      <c r="G71" s="51"/>
      <c r="H71" s="51"/>
      <c r="I71" s="51"/>
      <c r="J71" s="51"/>
      <c r="K71" s="51"/>
      <c r="L71" s="51"/>
      <c r="M71" s="51"/>
      <c r="N71" s="148"/>
    </row>
    <row r="72" spans="1:14" s="37" customFormat="1" ht="24" customHeight="1">
      <c r="A72" s="292"/>
      <c r="B72" s="292"/>
      <c r="C72" s="51"/>
      <c r="D72" s="307"/>
      <c r="E72" s="51"/>
      <c r="F72" s="51"/>
      <c r="G72" s="51"/>
      <c r="H72" s="51"/>
      <c r="I72" s="51"/>
      <c r="J72" s="51"/>
      <c r="K72" s="51"/>
      <c r="L72" s="51"/>
      <c r="M72" s="51"/>
      <c r="N72" s="148"/>
    </row>
    <row r="73" spans="1:14" s="37" customFormat="1" ht="18" customHeight="1">
      <c r="A73" s="292"/>
      <c r="B73" s="292"/>
      <c r="C73" s="51"/>
      <c r="D73" s="307"/>
      <c r="E73" s="51"/>
      <c r="F73" s="51"/>
      <c r="G73" s="51"/>
      <c r="H73" s="51"/>
      <c r="I73" s="51"/>
      <c r="J73" s="51"/>
      <c r="K73" s="51"/>
      <c r="L73" s="51"/>
      <c r="M73" s="51"/>
      <c r="N73" s="148"/>
    </row>
    <row r="74" spans="1:14" s="37" customFormat="1" ht="17.45" customHeight="1">
      <c r="A74" s="275"/>
      <c r="B74" s="275"/>
      <c r="D74" s="308"/>
      <c r="N74" s="159"/>
    </row>
    <row r="75" spans="1:14" s="37" customFormat="1" ht="17.45" customHeight="1">
      <c r="A75" s="275"/>
      <c r="B75" s="275"/>
      <c r="D75" s="308"/>
      <c r="N75" s="159"/>
    </row>
    <row r="76" spans="1:14" s="37" customFormat="1" ht="17.45" customHeight="1">
      <c r="A76" s="275"/>
      <c r="B76" s="275"/>
      <c r="D76" s="308"/>
      <c r="N76" s="159"/>
    </row>
    <row r="77" spans="1:14" s="37" customFormat="1" ht="17.45" customHeight="1">
      <c r="A77" s="275"/>
      <c r="B77" s="275"/>
      <c r="D77" s="308"/>
      <c r="N77" s="159"/>
    </row>
    <row r="78" spans="1:14" s="37" customFormat="1" ht="17.45" customHeight="1">
      <c r="A78" s="275"/>
      <c r="B78" s="275"/>
      <c r="D78" s="308"/>
      <c r="N78" s="159"/>
    </row>
    <row r="79" spans="1:14" s="37" customFormat="1" ht="17.45" customHeight="1">
      <c r="A79" s="275"/>
      <c r="B79" s="275"/>
      <c r="D79" s="308"/>
      <c r="N79" s="159"/>
    </row>
    <row r="80" spans="1:14" s="37" customFormat="1" ht="17.45" customHeight="1">
      <c r="A80" s="275"/>
      <c r="B80" s="275"/>
      <c r="D80" s="308"/>
      <c r="N80" s="159"/>
    </row>
    <row r="81" spans="1:14" s="37" customFormat="1" ht="17.45" customHeight="1">
      <c r="A81" s="275"/>
      <c r="B81" s="275"/>
      <c r="D81" s="308"/>
      <c r="N81" s="159"/>
    </row>
    <row r="82" spans="1:14" s="37" customFormat="1" ht="17.45" customHeight="1">
      <c r="A82" s="275"/>
      <c r="B82" s="275"/>
      <c r="D82" s="308"/>
      <c r="N82" s="159"/>
    </row>
    <row r="83" spans="1:14" s="37" customFormat="1" ht="17.45" customHeight="1">
      <c r="A83" s="275"/>
      <c r="B83" s="275"/>
      <c r="D83" s="308"/>
      <c r="N83" s="159"/>
    </row>
    <row r="84" spans="1:14" s="37" customFormat="1" ht="17.45" customHeight="1">
      <c r="A84" s="275"/>
      <c r="B84" s="275"/>
      <c r="D84" s="308"/>
      <c r="N84" s="159"/>
    </row>
    <row r="85" spans="1:14" s="37" customFormat="1" ht="17.45" customHeight="1">
      <c r="A85" s="275"/>
      <c r="B85" s="275"/>
      <c r="D85" s="308"/>
      <c r="N85" s="159"/>
    </row>
    <row r="86" spans="1:14" s="37" customFormat="1" ht="17.45" customHeight="1">
      <c r="A86" s="275"/>
      <c r="B86" s="275"/>
      <c r="D86" s="308"/>
      <c r="N86" s="159"/>
    </row>
    <row r="87" spans="1:14" s="37" customFormat="1" ht="17.45" customHeight="1">
      <c r="A87" s="275"/>
      <c r="B87" s="275"/>
      <c r="D87" s="308"/>
      <c r="N87" s="159"/>
    </row>
    <row r="88" spans="1:14" s="37" customFormat="1" ht="17.45" customHeight="1">
      <c r="A88" s="275"/>
      <c r="B88" s="275"/>
      <c r="D88" s="308"/>
      <c r="N88" s="159"/>
    </row>
    <row r="89" spans="1:14" s="37" customFormat="1" ht="17.45" customHeight="1">
      <c r="A89" s="275"/>
      <c r="B89" s="275"/>
      <c r="D89" s="308"/>
      <c r="N89" s="159"/>
    </row>
    <row r="90" spans="1:14" s="37" customFormat="1" ht="17.45" customHeight="1">
      <c r="A90" s="275"/>
      <c r="B90" s="275"/>
      <c r="D90" s="308"/>
      <c r="N90" s="159"/>
    </row>
    <row r="91" spans="1:14" s="37" customFormat="1" ht="17.45" customHeight="1">
      <c r="A91" s="275"/>
      <c r="B91" s="275"/>
      <c r="D91" s="308"/>
      <c r="N91" s="159"/>
    </row>
    <row r="92" spans="1:14" s="37" customFormat="1" ht="17.45" customHeight="1">
      <c r="A92" s="275"/>
      <c r="B92" s="275"/>
      <c r="D92" s="308"/>
      <c r="N92" s="159"/>
    </row>
    <row r="93" spans="1:14" s="37" customFormat="1" ht="17.45" customHeight="1">
      <c r="A93" s="275"/>
      <c r="B93" s="275"/>
      <c r="D93" s="308"/>
      <c r="N93" s="159"/>
    </row>
    <row r="94" spans="1:14" s="37" customFormat="1" ht="17.45" customHeight="1">
      <c r="A94" s="275"/>
      <c r="B94" s="275"/>
      <c r="D94" s="308"/>
      <c r="N94" s="159"/>
    </row>
    <row r="95" spans="1:14" s="37" customFormat="1" ht="17.45" customHeight="1">
      <c r="A95" s="275"/>
      <c r="B95" s="275"/>
      <c r="D95" s="308"/>
      <c r="N95" s="159"/>
    </row>
    <row r="96" spans="1:14" s="37" customFormat="1" ht="17.45" customHeight="1">
      <c r="A96" s="275"/>
      <c r="B96" s="275"/>
      <c r="D96" s="308"/>
      <c r="N96" s="159"/>
    </row>
    <row r="97" spans="1:14" s="37" customFormat="1" ht="17.45" customHeight="1">
      <c r="A97" s="275"/>
      <c r="B97" s="275"/>
      <c r="D97" s="308"/>
      <c r="N97" s="159"/>
    </row>
    <row r="98" spans="1:14" s="37" customFormat="1" ht="17.45" customHeight="1">
      <c r="A98" s="275"/>
      <c r="B98" s="275"/>
      <c r="D98" s="308"/>
      <c r="N98" s="159"/>
    </row>
    <row r="99" spans="1:14" s="37" customFormat="1" ht="17.45" customHeight="1">
      <c r="A99" s="275"/>
      <c r="B99" s="275"/>
      <c r="D99" s="308"/>
      <c r="N99" s="159"/>
    </row>
    <row r="100" spans="1:14" s="37" customFormat="1" ht="17.45" customHeight="1">
      <c r="A100" s="275"/>
      <c r="B100" s="275"/>
      <c r="D100" s="308"/>
      <c r="N100" s="159"/>
    </row>
    <row r="101" spans="1:14" s="37" customFormat="1" ht="17.45" customHeight="1">
      <c r="A101" s="275"/>
      <c r="B101" s="275"/>
      <c r="D101" s="308"/>
      <c r="N101" s="159"/>
    </row>
    <row r="102" spans="1:14" s="37" customFormat="1" ht="17.45" customHeight="1">
      <c r="A102" s="275"/>
      <c r="B102" s="275"/>
      <c r="D102" s="308"/>
      <c r="N102" s="159"/>
    </row>
    <row r="103" spans="1:14" s="37" customFormat="1" ht="17.45" customHeight="1">
      <c r="A103" s="275"/>
      <c r="B103" s="275"/>
      <c r="D103" s="308"/>
      <c r="N103" s="159"/>
    </row>
    <row r="104" spans="1:14" s="37" customFormat="1" ht="17.45" customHeight="1">
      <c r="A104" s="275"/>
      <c r="B104" s="275"/>
      <c r="D104" s="308"/>
      <c r="N104" s="159"/>
    </row>
    <row r="105" spans="1:14" s="37" customFormat="1" ht="17.45" customHeight="1">
      <c r="A105" s="275"/>
      <c r="B105" s="275"/>
      <c r="D105" s="308"/>
      <c r="N105" s="159"/>
    </row>
    <row r="106" spans="1:14" s="37" customFormat="1" ht="17.45" customHeight="1">
      <c r="A106" s="275"/>
      <c r="B106" s="275"/>
      <c r="D106" s="308"/>
      <c r="N106" s="159"/>
    </row>
    <row r="107" spans="1:14" s="37" customFormat="1" ht="17.45" customHeight="1">
      <c r="A107" s="275"/>
      <c r="B107" s="275"/>
      <c r="D107" s="308"/>
      <c r="N107" s="159"/>
    </row>
    <row r="108" spans="1:14" s="37" customFormat="1" ht="17.45" customHeight="1">
      <c r="A108" s="275"/>
      <c r="B108" s="275"/>
      <c r="D108" s="308"/>
      <c r="N108" s="159"/>
    </row>
    <row r="109" spans="1:14" s="37" customFormat="1" ht="17.45" customHeight="1">
      <c r="A109" s="275"/>
      <c r="B109" s="275"/>
      <c r="D109" s="308"/>
      <c r="N109" s="159"/>
    </row>
    <row r="110" spans="1:14" s="37" customFormat="1" ht="17.45" customHeight="1">
      <c r="A110" s="275"/>
      <c r="B110" s="275"/>
      <c r="D110" s="308"/>
      <c r="N110" s="159"/>
    </row>
    <row r="111" spans="1:14" s="37" customFormat="1" ht="17.45" customHeight="1">
      <c r="A111" s="275"/>
      <c r="B111" s="275"/>
      <c r="D111" s="308"/>
      <c r="N111" s="159"/>
    </row>
    <row r="112" spans="1:14" s="37" customFormat="1" ht="17.45" customHeight="1">
      <c r="A112" s="275"/>
      <c r="B112" s="275"/>
      <c r="D112" s="308"/>
      <c r="N112" s="159"/>
    </row>
    <row r="113" spans="1:14" s="37" customFormat="1" ht="17.45" customHeight="1">
      <c r="A113" s="275"/>
      <c r="B113" s="275"/>
      <c r="D113" s="308"/>
      <c r="N113" s="159"/>
    </row>
    <row r="114" spans="1:14" s="37" customFormat="1" ht="17.45" customHeight="1">
      <c r="A114" s="275"/>
      <c r="B114" s="275"/>
      <c r="D114" s="308"/>
      <c r="N114" s="159"/>
    </row>
    <row r="115" spans="1:14" s="37" customFormat="1" ht="17.45" customHeight="1">
      <c r="A115" s="275"/>
      <c r="B115" s="275"/>
      <c r="D115" s="308"/>
      <c r="N115" s="159"/>
    </row>
    <row r="116" spans="1:14" s="37" customFormat="1" ht="17.45" customHeight="1">
      <c r="A116" s="275"/>
      <c r="B116" s="275"/>
      <c r="D116" s="308"/>
      <c r="N116" s="159"/>
    </row>
    <row r="117" spans="1:14" s="37" customFormat="1" ht="17.45" customHeight="1">
      <c r="A117" s="275"/>
      <c r="B117" s="275"/>
      <c r="D117" s="308"/>
      <c r="N117" s="159"/>
    </row>
    <row r="118" spans="1:14" s="37" customFormat="1" ht="17.45" customHeight="1">
      <c r="A118" s="275"/>
      <c r="B118" s="275"/>
      <c r="D118" s="308"/>
      <c r="N118" s="159"/>
    </row>
    <row r="119" spans="1:14" s="37" customFormat="1" ht="17.45" customHeight="1">
      <c r="A119" s="275"/>
      <c r="B119" s="275"/>
      <c r="D119" s="308"/>
      <c r="N119" s="159"/>
    </row>
    <row r="120" spans="1:14" s="37" customFormat="1" ht="17.45" customHeight="1">
      <c r="A120" s="275"/>
      <c r="B120" s="275"/>
      <c r="D120" s="308"/>
      <c r="N120" s="159"/>
    </row>
    <row r="121" spans="1:14" s="37" customFormat="1" ht="17.45" customHeight="1">
      <c r="A121" s="275"/>
      <c r="B121" s="275"/>
      <c r="D121" s="308"/>
      <c r="N121" s="159"/>
    </row>
    <row r="122" spans="1:14" s="37" customFormat="1" ht="17.45" customHeight="1">
      <c r="A122" s="275"/>
      <c r="B122" s="275"/>
      <c r="D122" s="308"/>
      <c r="N122" s="159"/>
    </row>
    <row r="123" spans="1:14" s="37" customFormat="1" ht="17.45" customHeight="1">
      <c r="A123" s="275"/>
      <c r="B123" s="275"/>
      <c r="D123" s="308"/>
      <c r="N123" s="159"/>
    </row>
    <row r="124" spans="1:14" s="37" customFormat="1" ht="17.45" customHeight="1">
      <c r="A124" s="275"/>
      <c r="B124" s="275"/>
      <c r="D124" s="308"/>
      <c r="N124" s="159"/>
    </row>
    <row r="125" spans="1:14" s="37" customFormat="1" ht="17.45" customHeight="1">
      <c r="A125" s="275"/>
      <c r="B125" s="275"/>
      <c r="D125" s="308"/>
      <c r="N125" s="159"/>
    </row>
    <row r="126" spans="1:14" s="37" customFormat="1" ht="17.45" customHeight="1">
      <c r="A126" s="275"/>
      <c r="B126" s="275"/>
      <c r="D126" s="308"/>
      <c r="N126" s="159"/>
    </row>
    <row r="127" spans="1:14" s="37" customFormat="1" ht="17.45" customHeight="1">
      <c r="A127" s="275"/>
      <c r="B127" s="275"/>
      <c r="D127" s="308"/>
      <c r="N127" s="159"/>
    </row>
    <row r="128" spans="1:14" s="37" customFormat="1" ht="17.45" customHeight="1">
      <c r="A128" s="275"/>
      <c r="B128" s="275"/>
      <c r="D128" s="308"/>
      <c r="N128" s="159"/>
    </row>
    <row r="129" spans="1:14" s="37" customFormat="1" ht="17.45" customHeight="1">
      <c r="A129" s="275"/>
      <c r="B129" s="275"/>
      <c r="D129" s="308"/>
      <c r="N129" s="159"/>
    </row>
    <row r="130" spans="1:14" s="37" customFormat="1" ht="17.45" customHeight="1">
      <c r="A130" s="275"/>
      <c r="B130" s="275"/>
      <c r="D130" s="308"/>
      <c r="N130" s="159"/>
    </row>
    <row r="131" spans="1:14" s="37" customFormat="1" ht="17.45" customHeight="1">
      <c r="A131" s="275"/>
      <c r="B131" s="275"/>
      <c r="D131" s="308"/>
      <c r="N131" s="159"/>
    </row>
    <row r="132" spans="1:14" s="37" customFormat="1" ht="17.45" customHeight="1">
      <c r="A132" s="275"/>
      <c r="B132" s="275"/>
      <c r="D132" s="308"/>
      <c r="N132" s="159"/>
    </row>
    <row r="133" spans="1:14" s="37" customFormat="1" ht="17.45" customHeight="1">
      <c r="A133" s="275"/>
      <c r="B133" s="275"/>
      <c r="D133" s="308"/>
      <c r="N133" s="159"/>
    </row>
    <row r="134" spans="1:14" s="37" customFormat="1" ht="17.45" customHeight="1">
      <c r="A134" s="275"/>
      <c r="B134" s="275"/>
      <c r="D134" s="308"/>
      <c r="N134" s="159"/>
    </row>
    <row r="135" spans="1:14" s="37" customFormat="1" ht="17.45" customHeight="1">
      <c r="A135" s="275"/>
      <c r="B135" s="275"/>
      <c r="D135" s="308"/>
      <c r="N135" s="159"/>
    </row>
    <row r="136" spans="1:14" s="37" customFormat="1" ht="17.45" customHeight="1">
      <c r="A136" s="275"/>
      <c r="B136" s="275"/>
      <c r="D136" s="308"/>
      <c r="N136" s="159"/>
    </row>
    <row r="137" spans="1:14" s="37" customFormat="1" ht="17.45" customHeight="1">
      <c r="A137" s="275"/>
      <c r="B137" s="275"/>
      <c r="D137" s="308"/>
      <c r="N137" s="159"/>
    </row>
    <row r="138" spans="1:14" s="37" customFormat="1" ht="17.45" customHeight="1">
      <c r="A138" s="275"/>
      <c r="B138" s="275"/>
      <c r="D138" s="308"/>
      <c r="N138" s="159"/>
    </row>
    <row r="139" spans="1:14" s="37" customFormat="1" ht="17.45" customHeight="1">
      <c r="A139" s="275"/>
      <c r="B139" s="275"/>
      <c r="D139" s="308"/>
      <c r="N139" s="159"/>
    </row>
    <row r="140" spans="1:14" s="37" customFormat="1" ht="17.45" customHeight="1">
      <c r="A140" s="275"/>
      <c r="B140" s="275"/>
      <c r="D140" s="308"/>
      <c r="N140" s="159"/>
    </row>
    <row r="141" spans="1:14" s="37" customFormat="1" ht="17.45" customHeight="1">
      <c r="A141" s="275"/>
      <c r="B141" s="275"/>
      <c r="D141" s="308"/>
      <c r="N141" s="159"/>
    </row>
    <row r="142" spans="1:14" s="37" customFormat="1" ht="17.45" customHeight="1">
      <c r="A142" s="275"/>
      <c r="B142" s="275"/>
      <c r="D142" s="308"/>
      <c r="N142" s="159"/>
    </row>
    <row r="143" spans="1:14" s="37" customFormat="1" ht="17.45" customHeight="1">
      <c r="A143" s="275"/>
      <c r="B143" s="275"/>
      <c r="D143" s="308"/>
      <c r="N143" s="159"/>
    </row>
    <row r="144" spans="1:14" s="37" customFormat="1" ht="17.45" customHeight="1">
      <c r="A144" s="275"/>
      <c r="B144" s="275"/>
      <c r="D144" s="308"/>
      <c r="N144" s="159"/>
    </row>
    <row r="145" spans="1:14" s="37" customFormat="1" ht="17.45" customHeight="1">
      <c r="A145" s="275"/>
      <c r="B145" s="275"/>
      <c r="D145" s="308"/>
      <c r="N145" s="159"/>
    </row>
    <row r="146" spans="1:14" s="37" customFormat="1" ht="17.45" customHeight="1">
      <c r="A146" s="275"/>
      <c r="B146" s="275"/>
      <c r="D146" s="308"/>
      <c r="N146" s="159"/>
    </row>
    <row r="147" spans="1:14" s="37" customFormat="1" ht="17.45" customHeight="1">
      <c r="A147" s="275"/>
      <c r="B147" s="275"/>
      <c r="D147" s="308"/>
      <c r="N147" s="159"/>
    </row>
    <row r="148" spans="1:14" s="37" customFormat="1" ht="17.45" customHeight="1">
      <c r="A148" s="275"/>
      <c r="B148" s="275"/>
      <c r="D148" s="308"/>
      <c r="N148" s="159"/>
    </row>
    <row r="149" spans="1:14" s="37" customFormat="1" ht="17.45" customHeight="1">
      <c r="A149" s="275"/>
      <c r="B149" s="275"/>
      <c r="D149" s="308"/>
      <c r="N149" s="159"/>
    </row>
    <row r="150" spans="1:14" s="37" customFormat="1" ht="17.45" customHeight="1">
      <c r="A150" s="275"/>
      <c r="B150" s="275"/>
      <c r="D150" s="308"/>
      <c r="N150" s="159"/>
    </row>
    <row r="151" spans="1:14" s="37" customFormat="1" ht="17.45" customHeight="1">
      <c r="A151" s="275"/>
      <c r="B151" s="275"/>
      <c r="D151" s="308"/>
      <c r="N151" s="159"/>
    </row>
    <row r="152" spans="1:14" s="37" customFormat="1" ht="17.45" customHeight="1">
      <c r="A152" s="275"/>
      <c r="B152" s="275"/>
      <c r="D152" s="308"/>
      <c r="N152" s="159"/>
    </row>
    <row r="153" spans="1:14" s="37" customFormat="1" ht="17.45" customHeight="1">
      <c r="A153" s="275"/>
      <c r="B153" s="275"/>
      <c r="D153" s="308"/>
      <c r="N153" s="159"/>
    </row>
    <row r="154" spans="1:14" s="37" customFormat="1" ht="17.45" customHeight="1">
      <c r="A154" s="275"/>
      <c r="B154" s="275"/>
      <c r="D154" s="308"/>
      <c r="N154" s="159"/>
    </row>
    <row r="155" spans="1:14" s="37" customFormat="1" ht="17.45" customHeight="1">
      <c r="A155" s="275"/>
      <c r="B155" s="275"/>
      <c r="D155" s="308"/>
      <c r="N155" s="159"/>
    </row>
    <row r="156" spans="1:14" s="37" customFormat="1" ht="17.45" customHeight="1">
      <c r="A156" s="275"/>
      <c r="B156" s="275"/>
      <c r="D156" s="308"/>
      <c r="N156" s="159"/>
    </row>
    <row r="157" spans="1:14" s="37" customFormat="1" ht="17.45" customHeight="1">
      <c r="A157" s="275"/>
      <c r="B157" s="275"/>
      <c r="D157" s="308"/>
      <c r="N157" s="159"/>
    </row>
    <row r="158" spans="1:14" s="37" customFormat="1" ht="17.45" customHeight="1">
      <c r="A158" s="275"/>
      <c r="B158" s="275"/>
      <c r="D158" s="308"/>
      <c r="N158" s="159"/>
    </row>
    <row r="159" spans="1:14" s="37" customFormat="1" ht="17.45" customHeight="1">
      <c r="A159" s="275"/>
      <c r="B159" s="275"/>
      <c r="D159" s="308"/>
      <c r="N159" s="159"/>
    </row>
    <row r="160" spans="1:14" s="37" customFormat="1" ht="17.45" customHeight="1">
      <c r="A160" s="275"/>
      <c r="B160" s="275"/>
      <c r="D160" s="308"/>
      <c r="N160" s="159"/>
    </row>
    <row r="161" spans="1:14" s="37" customFormat="1" ht="17.45" customHeight="1">
      <c r="A161" s="275"/>
      <c r="B161" s="275"/>
      <c r="D161" s="308"/>
      <c r="N161" s="159"/>
    </row>
    <row r="162" spans="1:14" s="37" customFormat="1" ht="17.45" customHeight="1">
      <c r="A162" s="275"/>
      <c r="B162" s="275"/>
      <c r="D162" s="308"/>
      <c r="N162" s="159"/>
    </row>
    <row r="163" spans="1:14" s="37" customFormat="1" ht="17.45" customHeight="1">
      <c r="A163" s="275"/>
      <c r="B163" s="275"/>
      <c r="D163" s="308"/>
      <c r="N163" s="159"/>
    </row>
    <row r="164" spans="1:14" s="37" customFormat="1" ht="17.45" customHeight="1">
      <c r="A164" s="275"/>
      <c r="B164" s="275"/>
      <c r="D164" s="308"/>
      <c r="N164" s="159"/>
    </row>
    <row r="165" spans="1:14" s="37" customFormat="1" ht="17.45" customHeight="1">
      <c r="A165" s="275"/>
      <c r="B165" s="275"/>
      <c r="D165" s="308"/>
      <c r="N165" s="159"/>
    </row>
    <row r="166" spans="1:14" s="37" customFormat="1" ht="17.45" customHeight="1">
      <c r="A166" s="275"/>
      <c r="B166" s="275"/>
      <c r="D166" s="308"/>
      <c r="N166" s="159"/>
    </row>
    <row r="167" spans="1:14" s="37" customFormat="1" ht="17.45" customHeight="1">
      <c r="A167" s="275"/>
      <c r="B167" s="275"/>
      <c r="D167" s="308"/>
      <c r="N167" s="159"/>
    </row>
    <row r="168" spans="1:14" s="37" customFormat="1" ht="17.45" customHeight="1">
      <c r="A168" s="275"/>
      <c r="B168" s="275"/>
      <c r="D168" s="308"/>
      <c r="N168" s="159"/>
    </row>
    <row r="169" spans="1:14" s="37" customFormat="1" ht="17.45" customHeight="1">
      <c r="A169" s="275"/>
      <c r="B169" s="275"/>
      <c r="D169" s="308"/>
      <c r="N169" s="159"/>
    </row>
    <row r="170" spans="1:14" s="37" customFormat="1" ht="17.45" customHeight="1">
      <c r="A170" s="275"/>
      <c r="B170" s="275"/>
      <c r="D170" s="308"/>
      <c r="N170" s="159"/>
    </row>
    <row r="171" spans="1:14" s="37" customFormat="1" ht="17.45" customHeight="1">
      <c r="A171" s="275"/>
      <c r="B171" s="275"/>
      <c r="D171" s="308"/>
      <c r="N171" s="159"/>
    </row>
    <row r="172" spans="1:14" s="37" customFormat="1" ht="17.45" customHeight="1">
      <c r="A172" s="275"/>
      <c r="B172" s="275"/>
      <c r="D172" s="308"/>
      <c r="N172" s="159"/>
    </row>
    <row r="173" spans="1:14" s="37" customFormat="1" ht="17.45" customHeight="1">
      <c r="A173" s="275"/>
      <c r="B173" s="275"/>
      <c r="D173" s="308"/>
      <c r="N173" s="159"/>
    </row>
    <row r="174" spans="1:14" s="37" customFormat="1" ht="17.45" customHeight="1">
      <c r="A174" s="275"/>
      <c r="B174" s="275"/>
      <c r="D174" s="308"/>
      <c r="N174" s="159"/>
    </row>
    <row r="175" spans="1:14" s="37" customFormat="1" ht="17.45" customHeight="1">
      <c r="A175" s="275"/>
      <c r="B175" s="275"/>
      <c r="D175" s="308"/>
      <c r="N175" s="159"/>
    </row>
    <row r="176" spans="1:14" s="37" customFormat="1" ht="17.45" customHeight="1">
      <c r="A176" s="275"/>
      <c r="B176" s="275"/>
      <c r="D176" s="308"/>
      <c r="N176" s="159"/>
    </row>
    <row r="177" spans="1:14" s="37" customFormat="1" ht="17.45" customHeight="1">
      <c r="A177" s="275"/>
      <c r="B177" s="275"/>
      <c r="D177" s="308"/>
      <c r="N177" s="159"/>
    </row>
    <row r="178" spans="1:14" s="37" customFormat="1" ht="17.45" customHeight="1">
      <c r="A178" s="275"/>
      <c r="B178" s="275"/>
      <c r="D178" s="308"/>
      <c r="N178" s="159"/>
    </row>
    <row r="179" spans="1:14" s="37" customFormat="1" ht="17.45" customHeight="1">
      <c r="A179" s="275"/>
      <c r="B179" s="275"/>
      <c r="D179" s="308"/>
      <c r="N179" s="159"/>
    </row>
    <row r="180" spans="1:14" s="37" customFormat="1" ht="17.45" customHeight="1">
      <c r="A180" s="275"/>
      <c r="B180" s="275"/>
      <c r="D180" s="308"/>
      <c r="N180" s="159"/>
    </row>
    <row r="181" spans="1:14" s="37" customFormat="1" ht="17.45" customHeight="1">
      <c r="A181" s="275"/>
      <c r="B181" s="275"/>
      <c r="D181" s="308"/>
      <c r="N181" s="159"/>
    </row>
    <row r="182" spans="1:14" s="37" customFormat="1" ht="17.45" customHeight="1">
      <c r="A182" s="275"/>
      <c r="B182" s="275"/>
      <c r="D182" s="308"/>
      <c r="N182" s="159"/>
    </row>
    <row r="183" spans="1:14" s="37" customFormat="1" ht="17.45" customHeight="1">
      <c r="A183" s="275"/>
      <c r="B183" s="275"/>
      <c r="D183" s="308"/>
      <c r="N183" s="159"/>
    </row>
    <row r="184" spans="1:14" s="37" customFormat="1" ht="17.45" customHeight="1">
      <c r="A184" s="275"/>
      <c r="B184" s="275"/>
      <c r="D184" s="308"/>
      <c r="N184" s="159"/>
    </row>
    <row r="185" spans="1:14" s="37" customFormat="1" ht="17.45" customHeight="1">
      <c r="A185" s="275"/>
      <c r="B185" s="275"/>
      <c r="D185" s="308"/>
      <c r="N185" s="159"/>
    </row>
    <row r="186" spans="1:14" s="37" customFormat="1" ht="17.45" customHeight="1">
      <c r="A186" s="275"/>
      <c r="B186" s="275"/>
      <c r="D186" s="308"/>
      <c r="N186" s="159"/>
    </row>
    <row r="187" spans="1:14" s="37" customFormat="1" ht="17.45" customHeight="1">
      <c r="A187" s="275"/>
      <c r="B187" s="275"/>
      <c r="D187" s="308"/>
      <c r="N187" s="159"/>
    </row>
    <row r="188" spans="1:14" s="37" customFormat="1" ht="17.45" customHeight="1">
      <c r="A188" s="275"/>
      <c r="B188" s="275"/>
      <c r="D188" s="308"/>
      <c r="N188" s="159"/>
    </row>
    <row r="189" spans="1:14" s="37" customFormat="1" ht="17.45" customHeight="1">
      <c r="A189" s="275"/>
      <c r="B189" s="275"/>
      <c r="D189" s="308"/>
      <c r="N189" s="159"/>
    </row>
    <row r="190" spans="1:14" s="37" customFormat="1" ht="17.45" customHeight="1">
      <c r="A190" s="275"/>
      <c r="B190" s="275"/>
      <c r="D190" s="308"/>
      <c r="N190" s="159"/>
    </row>
    <row r="191" spans="1:14" s="37" customFormat="1" ht="17.45" customHeight="1">
      <c r="A191" s="275"/>
      <c r="B191" s="275"/>
      <c r="D191" s="308"/>
      <c r="N191" s="159"/>
    </row>
    <row r="192" spans="1:14" s="37" customFormat="1" ht="17.45" customHeight="1">
      <c r="A192" s="275"/>
      <c r="B192" s="275"/>
      <c r="D192" s="308"/>
      <c r="N192" s="159"/>
    </row>
    <row r="193" spans="1:14" s="37" customFormat="1" ht="17.45" customHeight="1">
      <c r="A193" s="275"/>
      <c r="B193" s="275"/>
      <c r="D193" s="308"/>
      <c r="N193" s="159"/>
    </row>
    <row r="194" spans="1:14" s="37" customFormat="1" ht="17.45" customHeight="1">
      <c r="A194" s="275"/>
      <c r="B194" s="275"/>
      <c r="D194" s="308"/>
      <c r="N194" s="159"/>
    </row>
    <row r="195" spans="1:14" s="37" customFormat="1" ht="17.45" customHeight="1">
      <c r="A195" s="275"/>
      <c r="B195" s="275"/>
      <c r="D195" s="308"/>
      <c r="N195" s="159"/>
    </row>
    <row r="196" spans="1:14" s="37" customFormat="1" ht="17.45" customHeight="1">
      <c r="A196" s="275"/>
      <c r="B196" s="275"/>
      <c r="D196" s="308"/>
      <c r="N196" s="159"/>
    </row>
    <row r="197" spans="1:14" s="37" customFormat="1" ht="17.45" customHeight="1">
      <c r="A197" s="275"/>
      <c r="B197" s="275"/>
      <c r="D197" s="308"/>
      <c r="N197" s="159"/>
    </row>
    <row r="198" spans="1:14" s="37" customFormat="1" ht="17.45" customHeight="1">
      <c r="A198" s="275"/>
      <c r="B198" s="275"/>
      <c r="D198" s="308"/>
      <c r="N198" s="159"/>
    </row>
    <row r="199" spans="1:14" s="37" customFormat="1" ht="17.45" customHeight="1">
      <c r="A199" s="275"/>
      <c r="B199" s="275"/>
      <c r="D199" s="308"/>
      <c r="N199" s="159"/>
    </row>
    <row r="200" spans="1:14" s="37" customFormat="1" ht="17.45" customHeight="1">
      <c r="A200" s="275"/>
      <c r="B200" s="275"/>
      <c r="D200" s="308"/>
      <c r="N200" s="159"/>
    </row>
    <row r="201" spans="1:14" s="37" customFormat="1" ht="17.45" customHeight="1">
      <c r="A201" s="275"/>
      <c r="B201" s="275"/>
      <c r="D201" s="308"/>
      <c r="N201" s="159"/>
    </row>
    <row r="202" spans="1:14" s="37" customFormat="1" ht="17.45" customHeight="1">
      <c r="A202" s="275"/>
      <c r="B202" s="275"/>
      <c r="D202" s="308"/>
      <c r="N202" s="159"/>
    </row>
    <row r="203" spans="1:14" s="37" customFormat="1" ht="17.45" customHeight="1">
      <c r="A203" s="275"/>
      <c r="B203" s="275"/>
      <c r="D203" s="308"/>
      <c r="N203" s="159"/>
    </row>
    <row r="204" spans="1:14" s="37" customFormat="1" ht="17.45" customHeight="1">
      <c r="A204" s="275"/>
      <c r="B204" s="275"/>
      <c r="D204" s="308"/>
      <c r="N204" s="159"/>
    </row>
    <row r="205" spans="1:14" s="37" customFormat="1" ht="17.45" customHeight="1">
      <c r="A205" s="275"/>
      <c r="B205" s="275"/>
      <c r="D205" s="308"/>
      <c r="N205" s="159"/>
    </row>
    <row r="206" spans="1:14" s="37" customFormat="1" ht="17.45" customHeight="1">
      <c r="A206" s="275"/>
      <c r="B206" s="275"/>
      <c r="D206" s="308"/>
      <c r="N206" s="159"/>
    </row>
    <row r="207" spans="1:14" s="37" customFormat="1" ht="17.45" customHeight="1">
      <c r="A207" s="275"/>
      <c r="B207" s="275"/>
      <c r="D207" s="308"/>
      <c r="N207" s="159"/>
    </row>
    <row r="208" spans="1:14" s="37" customFormat="1" ht="17.45" customHeight="1">
      <c r="A208" s="275"/>
      <c r="B208" s="275"/>
      <c r="D208" s="308"/>
      <c r="N208" s="159"/>
    </row>
    <row r="209" spans="1:14" s="37" customFormat="1" ht="17.45" customHeight="1">
      <c r="A209" s="275"/>
      <c r="B209" s="275"/>
      <c r="D209" s="308"/>
      <c r="N209" s="159"/>
    </row>
    <row r="210" spans="1:14" s="37" customFormat="1" ht="17.45" customHeight="1">
      <c r="A210" s="275"/>
      <c r="B210" s="275"/>
      <c r="D210" s="308"/>
      <c r="N210" s="159"/>
    </row>
    <row r="211" spans="1:14" s="37" customFormat="1" ht="17.45" customHeight="1">
      <c r="A211" s="275"/>
      <c r="B211" s="275"/>
      <c r="D211" s="308"/>
      <c r="N211" s="159"/>
    </row>
    <row r="212" spans="1:14" s="37" customFormat="1" ht="17.45" customHeight="1">
      <c r="A212" s="275"/>
      <c r="B212" s="275"/>
      <c r="D212" s="308"/>
      <c r="N212" s="159"/>
    </row>
    <row r="213" spans="1:14" s="37" customFormat="1" ht="17.45" customHeight="1">
      <c r="A213" s="275"/>
      <c r="B213" s="275"/>
      <c r="D213" s="308"/>
      <c r="N213" s="159"/>
    </row>
    <row r="214" spans="1:14" s="37" customFormat="1" ht="17.45" customHeight="1">
      <c r="A214" s="275"/>
      <c r="B214" s="275"/>
      <c r="D214" s="308"/>
      <c r="N214" s="159"/>
    </row>
    <row r="215" spans="1:14" s="37" customFormat="1" ht="17.45" customHeight="1">
      <c r="A215" s="275"/>
      <c r="B215" s="275"/>
      <c r="D215" s="308"/>
      <c r="N215" s="159"/>
    </row>
    <row r="216" spans="1:14" s="37" customFormat="1" ht="17.45" customHeight="1">
      <c r="A216" s="275"/>
      <c r="B216" s="275"/>
      <c r="D216" s="308"/>
      <c r="N216" s="159"/>
    </row>
    <row r="217" spans="1:14" s="37" customFormat="1" ht="17.45" customHeight="1">
      <c r="A217" s="275"/>
      <c r="B217" s="275"/>
      <c r="D217" s="308"/>
      <c r="N217" s="159"/>
    </row>
    <row r="218" spans="1:14" s="37" customFormat="1" ht="17.45" customHeight="1">
      <c r="A218" s="275"/>
      <c r="B218" s="275"/>
      <c r="D218" s="308"/>
      <c r="N218" s="159"/>
    </row>
    <row r="219" spans="1:14" s="37" customFormat="1" ht="17.45" customHeight="1">
      <c r="A219" s="275"/>
      <c r="B219" s="275"/>
      <c r="D219" s="308"/>
      <c r="N219" s="159"/>
    </row>
    <row r="220" spans="1:14" s="37" customFormat="1" ht="17.45" customHeight="1">
      <c r="A220" s="275"/>
      <c r="B220" s="275"/>
      <c r="D220" s="308"/>
      <c r="N220" s="159"/>
    </row>
    <row r="221" spans="1:14" s="37" customFormat="1" ht="17.45" customHeight="1">
      <c r="A221" s="275"/>
      <c r="B221" s="275"/>
      <c r="D221" s="308"/>
      <c r="N221" s="159"/>
    </row>
    <row r="222" spans="1:14" s="37" customFormat="1" ht="17.45" customHeight="1">
      <c r="A222" s="275"/>
      <c r="B222" s="275"/>
      <c r="D222" s="308"/>
      <c r="N222" s="159"/>
    </row>
    <row r="223" spans="1:14" s="37" customFormat="1" ht="17.45" customHeight="1">
      <c r="A223" s="275"/>
      <c r="B223" s="275"/>
      <c r="D223" s="308"/>
      <c r="N223" s="159"/>
    </row>
    <row r="224" spans="1:14" s="37" customFormat="1" ht="17.45" customHeight="1">
      <c r="A224" s="275"/>
      <c r="B224" s="275"/>
      <c r="D224" s="308"/>
      <c r="N224" s="159"/>
    </row>
    <row r="225" spans="1:14" s="37" customFormat="1" ht="17.45" customHeight="1">
      <c r="A225" s="275"/>
      <c r="B225" s="275"/>
      <c r="D225" s="308"/>
      <c r="N225" s="159"/>
    </row>
    <row r="226" spans="1:14" s="37" customFormat="1" ht="17.45" customHeight="1">
      <c r="A226" s="275"/>
      <c r="B226" s="275"/>
      <c r="D226" s="308"/>
      <c r="N226" s="159"/>
    </row>
    <row r="227" spans="1:14" s="37" customFormat="1" ht="17.45" customHeight="1">
      <c r="A227" s="275"/>
      <c r="B227" s="275"/>
      <c r="D227" s="308"/>
      <c r="N227" s="159"/>
    </row>
    <row r="228" spans="1:14" s="37" customFormat="1" ht="17.45" customHeight="1">
      <c r="A228" s="275"/>
      <c r="B228" s="275"/>
      <c r="D228" s="308"/>
      <c r="N228" s="159"/>
    </row>
    <row r="229" spans="1:14" s="37" customFormat="1" ht="17.45" customHeight="1">
      <c r="A229" s="275"/>
      <c r="B229" s="275"/>
      <c r="D229" s="308"/>
      <c r="N229" s="159"/>
    </row>
    <row r="230" spans="1:14" s="37" customFormat="1" ht="17.45" customHeight="1">
      <c r="A230" s="275"/>
      <c r="B230" s="275"/>
      <c r="D230" s="308"/>
      <c r="N230" s="159"/>
    </row>
    <row r="231" spans="1:14" s="37" customFormat="1" ht="17.45" customHeight="1">
      <c r="A231" s="275"/>
      <c r="B231" s="275"/>
      <c r="D231" s="308"/>
      <c r="N231" s="159"/>
    </row>
    <row r="232" spans="1:14" s="37" customFormat="1" ht="17.45" customHeight="1">
      <c r="A232" s="275"/>
      <c r="B232" s="275"/>
      <c r="D232" s="308"/>
      <c r="N232" s="159"/>
    </row>
    <row r="233" spans="1:14" s="37" customFormat="1" ht="17.45" customHeight="1">
      <c r="A233" s="275"/>
      <c r="B233" s="275"/>
      <c r="D233" s="308"/>
      <c r="N233" s="159"/>
    </row>
    <row r="234" spans="1:14" s="37" customFormat="1" ht="17.45" customHeight="1">
      <c r="A234" s="275"/>
      <c r="B234" s="275"/>
      <c r="D234" s="308"/>
      <c r="N234" s="159"/>
    </row>
    <row r="235" spans="1:14" s="37" customFormat="1" ht="17.45" customHeight="1">
      <c r="A235" s="275"/>
      <c r="B235" s="275"/>
      <c r="D235" s="308"/>
      <c r="N235" s="159"/>
    </row>
    <row r="236" spans="1:14" s="37" customFormat="1" ht="17.45" customHeight="1">
      <c r="A236" s="275"/>
      <c r="B236" s="275"/>
      <c r="D236" s="308"/>
      <c r="N236" s="159"/>
    </row>
    <row r="237" spans="1:14" s="37" customFormat="1" ht="17.45" customHeight="1">
      <c r="A237" s="275"/>
      <c r="B237" s="275"/>
      <c r="D237" s="308"/>
      <c r="N237" s="159"/>
    </row>
    <row r="238" spans="1:14" s="37" customFormat="1" ht="17.45" customHeight="1">
      <c r="A238" s="275"/>
      <c r="B238" s="275"/>
      <c r="D238" s="308"/>
      <c r="N238" s="159"/>
    </row>
    <row r="239" spans="1:14" s="37" customFormat="1" ht="17.45" customHeight="1">
      <c r="A239" s="275"/>
      <c r="B239" s="275"/>
      <c r="D239" s="308"/>
      <c r="N239" s="159"/>
    </row>
    <row r="240" spans="1:14" s="37" customFormat="1" ht="17.45" customHeight="1">
      <c r="A240" s="275"/>
      <c r="B240" s="275"/>
      <c r="D240" s="308"/>
      <c r="N240" s="159"/>
    </row>
    <row r="241" spans="1:14" s="37" customFormat="1" ht="17.45" customHeight="1">
      <c r="A241" s="275"/>
      <c r="B241" s="275"/>
      <c r="D241" s="308"/>
      <c r="N241" s="159"/>
    </row>
    <row r="242" spans="1:14" s="37" customFormat="1" ht="17.45" customHeight="1">
      <c r="A242" s="275"/>
      <c r="B242" s="275"/>
      <c r="D242" s="308"/>
      <c r="N242" s="159"/>
    </row>
    <row r="243" spans="1:14" s="37" customFormat="1" ht="17.45" customHeight="1">
      <c r="A243" s="275"/>
      <c r="B243" s="275"/>
      <c r="D243" s="308"/>
      <c r="N243" s="159"/>
    </row>
    <row r="244" spans="1:14" s="37" customFormat="1" ht="17.45" customHeight="1">
      <c r="A244" s="275"/>
      <c r="B244" s="275"/>
      <c r="D244" s="308"/>
      <c r="N244" s="159"/>
    </row>
    <row r="245" spans="1:14" s="37" customFormat="1" ht="17.45" customHeight="1">
      <c r="A245" s="275"/>
      <c r="B245" s="275"/>
      <c r="D245" s="308"/>
      <c r="N245" s="159"/>
    </row>
    <row r="246" spans="1:14" s="37" customFormat="1" ht="17.45" customHeight="1">
      <c r="A246" s="275"/>
      <c r="B246" s="275"/>
      <c r="D246" s="308"/>
      <c r="N246" s="159"/>
    </row>
    <row r="247" spans="1:14" s="37" customFormat="1" ht="17.45" customHeight="1">
      <c r="A247" s="275"/>
      <c r="B247" s="275"/>
      <c r="D247" s="308"/>
      <c r="N247" s="159"/>
    </row>
    <row r="248" spans="1:14" s="37" customFormat="1" ht="17.45" customHeight="1">
      <c r="A248" s="275"/>
      <c r="B248" s="275"/>
      <c r="D248" s="308"/>
      <c r="N248" s="159"/>
    </row>
    <row r="249" spans="1:14" s="37" customFormat="1" ht="17.45" customHeight="1">
      <c r="A249" s="275"/>
      <c r="B249" s="275"/>
      <c r="D249" s="308"/>
      <c r="N249" s="159"/>
    </row>
    <row r="250" spans="1:14" s="37" customFormat="1" ht="17.45" customHeight="1">
      <c r="A250" s="275"/>
      <c r="B250" s="275"/>
      <c r="D250" s="308"/>
      <c r="N250" s="159"/>
    </row>
    <row r="251" spans="1:14" s="37" customFormat="1" ht="17.45" customHeight="1">
      <c r="A251" s="275"/>
      <c r="B251" s="275"/>
      <c r="D251" s="308"/>
      <c r="N251" s="159"/>
    </row>
    <row r="252" spans="1:14" s="37" customFormat="1" ht="17.45" customHeight="1">
      <c r="A252" s="275"/>
      <c r="B252" s="275"/>
      <c r="D252" s="308"/>
      <c r="N252" s="159"/>
    </row>
    <row r="253" spans="1:14" s="37" customFormat="1" ht="17.45" customHeight="1">
      <c r="A253" s="275"/>
      <c r="B253" s="275"/>
      <c r="D253" s="308"/>
      <c r="N253" s="159"/>
    </row>
    <row r="254" spans="1:14" s="37" customFormat="1" ht="17.45" customHeight="1">
      <c r="A254" s="275"/>
      <c r="B254" s="275"/>
      <c r="D254" s="308"/>
      <c r="N254" s="159"/>
    </row>
    <row r="255" spans="1:14" s="37" customFormat="1" ht="17.45" customHeight="1">
      <c r="A255" s="275"/>
      <c r="B255" s="275"/>
      <c r="D255" s="308"/>
      <c r="N255" s="159"/>
    </row>
    <row r="256" spans="1:14" s="37" customFormat="1" ht="17.45" customHeight="1">
      <c r="A256" s="275"/>
      <c r="B256" s="275"/>
      <c r="D256" s="308"/>
      <c r="N256" s="159"/>
    </row>
    <row r="257" spans="1:14" s="37" customFormat="1" ht="17.45" customHeight="1">
      <c r="A257" s="275"/>
      <c r="B257" s="275"/>
      <c r="D257" s="308"/>
      <c r="N257" s="159"/>
    </row>
    <row r="258" spans="1:14" s="37" customFormat="1" ht="17.45" customHeight="1">
      <c r="A258" s="275"/>
      <c r="B258" s="275"/>
      <c r="D258" s="308"/>
      <c r="N258" s="159"/>
    </row>
    <row r="259" spans="1:14" s="37" customFormat="1" ht="17.45" customHeight="1">
      <c r="A259" s="275"/>
      <c r="B259" s="275"/>
      <c r="D259" s="308"/>
      <c r="N259" s="159"/>
    </row>
    <row r="260" spans="1:14" s="37" customFormat="1" ht="17.45" customHeight="1">
      <c r="A260" s="275"/>
      <c r="B260" s="275"/>
      <c r="D260" s="308"/>
      <c r="N260" s="159"/>
    </row>
    <row r="261" spans="1:14" s="37" customFormat="1" ht="17.45" customHeight="1">
      <c r="A261" s="275"/>
      <c r="B261" s="275"/>
      <c r="D261" s="308"/>
      <c r="N261" s="159"/>
    </row>
    <row r="262" spans="1:14" s="37" customFormat="1" ht="17.45" customHeight="1">
      <c r="A262" s="275"/>
      <c r="B262" s="275"/>
      <c r="D262" s="308"/>
      <c r="N262" s="159"/>
    </row>
    <row r="263" spans="1:14" s="37" customFormat="1" ht="17.45" customHeight="1">
      <c r="A263" s="275"/>
      <c r="B263" s="275"/>
      <c r="D263" s="308"/>
      <c r="N263" s="159"/>
    </row>
    <row r="264" spans="1:14" s="37" customFormat="1" ht="17.45" customHeight="1">
      <c r="A264" s="275"/>
      <c r="B264" s="275"/>
      <c r="D264" s="308"/>
      <c r="N264" s="159"/>
    </row>
    <row r="265" spans="1:14" s="37" customFormat="1" ht="17.45" customHeight="1">
      <c r="A265" s="275"/>
      <c r="B265" s="275"/>
      <c r="D265" s="308"/>
      <c r="N265" s="159"/>
    </row>
    <row r="266" spans="1:14" s="37" customFormat="1" ht="17.45" customHeight="1">
      <c r="A266" s="275"/>
      <c r="B266" s="275"/>
      <c r="D266" s="308"/>
      <c r="N266" s="159"/>
    </row>
    <row r="267" spans="1:14" s="37" customFormat="1" ht="17.45" customHeight="1">
      <c r="A267" s="275"/>
      <c r="B267" s="275"/>
      <c r="D267" s="308"/>
      <c r="N267" s="159"/>
    </row>
    <row r="268" spans="1:14" s="37" customFormat="1" ht="17.45" customHeight="1">
      <c r="A268" s="275"/>
      <c r="B268" s="275"/>
      <c r="D268" s="308"/>
      <c r="N268" s="159"/>
    </row>
    <row r="269" spans="1:14" s="37" customFormat="1" ht="17.45" customHeight="1">
      <c r="A269" s="275"/>
      <c r="B269" s="275"/>
      <c r="D269" s="308"/>
      <c r="N269" s="159"/>
    </row>
    <row r="270" spans="1:14" s="37" customFormat="1" ht="17.45" customHeight="1">
      <c r="A270" s="275"/>
      <c r="B270" s="275"/>
      <c r="D270" s="308"/>
      <c r="N270" s="159"/>
    </row>
    <row r="271" spans="1:14" s="37" customFormat="1" ht="17.45" customHeight="1">
      <c r="A271" s="275"/>
      <c r="B271" s="275"/>
      <c r="D271" s="308"/>
      <c r="N271" s="159"/>
    </row>
    <row r="272" spans="1:14" s="37" customFormat="1" ht="17.45" customHeight="1">
      <c r="A272" s="275"/>
      <c r="B272" s="275"/>
      <c r="D272" s="308"/>
      <c r="N272" s="159"/>
    </row>
    <row r="273" spans="1:14" s="37" customFormat="1" ht="17.45" customHeight="1">
      <c r="A273" s="275"/>
      <c r="B273" s="275"/>
      <c r="D273" s="308"/>
      <c r="N273" s="159"/>
    </row>
    <row r="274" spans="1:14" s="37" customFormat="1" ht="17.45" customHeight="1">
      <c r="A274" s="275"/>
      <c r="B274" s="275"/>
      <c r="D274" s="308"/>
      <c r="N274" s="159"/>
    </row>
    <row r="275" spans="1:14" s="37" customFormat="1" ht="17.45" customHeight="1">
      <c r="A275" s="275"/>
      <c r="B275" s="275"/>
      <c r="D275" s="308"/>
      <c r="N275" s="159"/>
    </row>
    <row r="276" spans="1:14" s="37" customFormat="1" ht="17.45" customHeight="1">
      <c r="A276" s="275"/>
      <c r="B276" s="275"/>
      <c r="D276" s="308"/>
      <c r="N276" s="159"/>
    </row>
    <row r="277" spans="1:14" s="37" customFormat="1" ht="17.45" customHeight="1">
      <c r="A277" s="275"/>
      <c r="B277" s="275"/>
      <c r="D277" s="308"/>
      <c r="N277" s="159"/>
    </row>
    <row r="278" spans="1:14" s="37" customFormat="1" ht="17.45" customHeight="1">
      <c r="A278" s="275"/>
      <c r="B278" s="275"/>
      <c r="D278" s="308"/>
      <c r="N278" s="159"/>
    </row>
    <row r="279" spans="1:14" s="37" customFormat="1" ht="17.45" customHeight="1">
      <c r="A279" s="275"/>
      <c r="B279" s="275"/>
      <c r="D279" s="308"/>
      <c r="N279" s="159"/>
    </row>
    <row r="280" spans="1:14" s="37" customFormat="1" ht="17.45" customHeight="1">
      <c r="A280" s="275"/>
      <c r="B280" s="275"/>
      <c r="D280" s="308"/>
      <c r="N280" s="159"/>
    </row>
    <row r="281" spans="1:14" s="37" customFormat="1" ht="17.45" customHeight="1">
      <c r="A281" s="275"/>
      <c r="B281" s="275"/>
      <c r="D281" s="308"/>
      <c r="N281" s="159"/>
    </row>
    <row r="282" spans="1:14" s="37" customFormat="1" ht="17.45" customHeight="1">
      <c r="A282" s="275"/>
      <c r="B282" s="275"/>
      <c r="D282" s="308"/>
      <c r="N282" s="159"/>
    </row>
    <row r="283" spans="1:14" s="37" customFormat="1" ht="17.45" customHeight="1">
      <c r="A283" s="275"/>
      <c r="B283" s="275"/>
      <c r="D283" s="308"/>
      <c r="N283" s="159"/>
    </row>
    <row r="284" spans="1:14" s="37" customFormat="1" ht="17.45" customHeight="1">
      <c r="A284" s="275"/>
      <c r="B284" s="275"/>
      <c r="D284" s="308"/>
      <c r="N284" s="159"/>
    </row>
    <row r="285" spans="1:14" s="37" customFormat="1" ht="17.45" customHeight="1">
      <c r="A285" s="275"/>
      <c r="B285" s="275"/>
      <c r="D285" s="308"/>
      <c r="N285" s="159"/>
    </row>
    <row r="286" spans="1:14" s="37" customFormat="1" ht="17.45" customHeight="1">
      <c r="A286" s="275"/>
      <c r="B286" s="275"/>
      <c r="D286" s="308"/>
      <c r="N286" s="159"/>
    </row>
    <row r="287" spans="1:14" s="37" customFormat="1" ht="17.45" customHeight="1">
      <c r="A287" s="275"/>
      <c r="B287" s="275"/>
      <c r="D287" s="308"/>
      <c r="N287" s="159"/>
    </row>
    <row r="288" spans="1:14" s="37" customFormat="1" ht="17.45" customHeight="1">
      <c r="A288" s="275"/>
      <c r="B288" s="275"/>
      <c r="D288" s="308"/>
      <c r="N288" s="159"/>
    </row>
    <row r="289" spans="1:14" s="37" customFormat="1" ht="17.45" customHeight="1">
      <c r="A289" s="275"/>
      <c r="B289" s="275"/>
      <c r="D289" s="308"/>
      <c r="N289" s="159"/>
    </row>
    <row r="290" spans="1:14" s="37" customFormat="1" ht="17.45" customHeight="1">
      <c r="A290" s="275"/>
      <c r="B290" s="275"/>
      <c r="D290" s="308"/>
      <c r="N290" s="159"/>
    </row>
    <row r="291" spans="1:14" s="37" customFormat="1" ht="17.45" customHeight="1">
      <c r="A291" s="275"/>
      <c r="B291" s="275"/>
      <c r="D291" s="308"/>
      <c r="N291" s="159"/>
    </row>
    <row r="292" spans="1:14" s="37" customFormat="1" ht="17.45" customHeight="1">
      <c r="A292" s="275"/>
      <c r="B292" s="275"/>
      <c r="D292" s="308"/>
      <c r="N292" s="159"/>
    </row>
    <row r="293" spans="1:14" s="37" customFormat="1" ht="17.45" customHeight="1">
      <c r="A293" s="275"/>
      <c r="B293" s="275"/>
      <c r="D293" s="308"/>
      <c r="N293" s="159"/>
    </row>
    <row r="294" spans="1:14" s="37" customFormat="1" ht="17.45" customHeight="1">
      <c r="A294" s="275"/>
      <c r="B294" s="275"/>
      <c r="D294" s="308"/>
      <c r="N294" s="159"/>
    </row>
    <row r="295" spans="1:14" s="37" customFormat="1" ht="17.45" customHeight="1">
      <c r="A295" s="275"/>
      <c r="B295" s="275"/>
      <c r="D295" s="308"/>
      <c r="N295" s="159"/>
    </row>
    <row r="296" spans="1:14" s="37" customFormat="1" ht="17.45" customHeight="1">
      <c r="A296" s="275"/>
      <c r="B296" s="275"/>
      <c r="D296" s="308"/>
      <c r="N296" s="159"/>
    </row>
    <row r="297" spans="1:14" s="37" customFormat="1" ht="17.45" customHeight="1">
      <c r="A297" s="275"/>
      <c r="B297" s="275"/>
      <c r="D297" s="308"/>
      <c r="N297" s="159"/>
    </row>
    <row r="298" spans="1:14" s="37" customFormat="1" ht="17.45" customHeight="1">
      <c r="A298" s="275"/>
      <c r="B298" s="275"/>
      <c r="D298" s="308"/>
      <c r="N298" s="159"/>
    </row>
    <row r="299" spans="1:14" s="37" customFormat="1" ht="17.45" customHeight="1">
      <c r="A299" s="275"/>
      <c r="B299" s="275"/>
      <c r="D299" s="308"/>
      <c r="N299" s="159"/>
    </row>
    <row r="300" spans="1:14" s="37" customFormat="1" ht="17.45" customHeight="1">
      <c r="A300" s="275"/>
      <c r="B300" s="275"/>
      <c r="D300" s="308"/>
      <c r="N300" s="159"/>
    </row>
    <row r="301" spans="1:14" s="37" customFormat="1" ht="17.45" customHeight="1">
      <c r="A301" s="275"/>
      <c r="B301" s="275"/>
      <c r="D301" s="308"/>
      <c r="N301" s="159"/>
    </row>
    <row r="302" spans="1:14" s="37" customFormat="1" ht="17.45" customHeight="1">
      <c r="A302" s="275"/>
      <c r="B302" s="275"/>
      <c r="D302" s="308"/>
      <c r="N302" s="159"/>
    </row>
    <row r="303" spans="1:14" s="37" customFormat="1" ht="17.45" customHeight="1">
      <c r="A303" s="275"/>
      <c r="B303" s="275"/>
      <c r="D303" s="308"/>
      <c r="N303" s="159"/>
    </row>
    <row r="304" spans="1:14" s="37" customFormat="1" ht="17.45" customHeight="1">
      <c r="A304" s="275"/>
      <c r="B304" s="275"/>
      <c r="D304" s="308"/>
      <c r="N304" s="159"/>
    </row>
    <row r="305" spans="1:14" s="37" customFormat="1" ht="17.45" customHeight="1">
      <c r="A305" s="275"/>
      <c r="B305" s="275"/>
      <c r="D305" s="308"/>
      <c r="N305" s="159"/>
    </row>
    <row r="306" spans="1:14" s="37" customFormat="1" ht="17.45" customHeight="1">
      <c r="A306" s="275"/>
      <c r="B306" s="275"/>
      <c r="D306" s="308"/>
      <c r="N306" s="159"/>
    </row>
    <row r="307" spans="1:14" s="37" customFormat="1" ht="17.45" customHeight="1">
      <c r="A307" s="275"/>
      <c r="B307" s="275"/>
      <c r="D307" s="308"/>
      <c r="N307" s="159"/>
    </row>
    <row r="308" spans="1:14" s="37" customFormat="1" ht="17.45" customHeight="1">
      <c r="A308" s="275"/>
      <c r="B308" s="275"/>
      <c r="D308" s="308"/>
      <c r="N308" s="159"/>
    </row>
    <row r="309" spans="1:14" s="37" customFormat="1" ht="17.45" customHeight="1">
      <c r="A309" s="275"/>
      <c r="B309" s="275"/>
      <c r="D309" s="308"/>
      <c r="N309" s="159"/>
    </row>
    <row r="310" spans="1:14" s="37" customFormat="1" ht="17.45" customHeight="1">
      <c r="A310" s="275"/>
      <c r="B310" s="275"/>
      <c r="D310" s="308"/>
      <c r="N310" s="159"/>
    </row>
    <row r="311" spans="1:14" s="37" customFormat="1" ht="17.45" customHeight="1">
      <c r="A311" s="275"/>
      <c r="B311" s="275"/>
      <c r="D311" s="308"/>
      <c r="N311" s="159"/>
    </row>
    <row r="312" spans="1:14" s="37" customFormat="1" ht="17.45" customHeight="1">
      <c r="A312" s="275"/>
      <c r="B312" s="275"/>
      <c r="D312" s="308"/>
      <c r="N312" s="159"/>
    </row>
    <row r="313" spans="1:14" s="37" customFormat="1" ht="17.45" customHeight="1">
      <c r="A313" s="275"/>
      <c r="B313" s="275"/>
      <c r="D313" s="308"/>
      <c r="N313" s="159"/>
    </row>
    <row r="314" spans="1:14" s="37" customFormat="1" ht="17.45" customHeight="1">
      <c r="A314" s="275"/>
      <c r="B314" s="275"/>
      <c r="D314" s="308"/>
      <c r="N314" s="159"/>
    </row>
    <row r="315" spans="1:14" s="37" customFormat="1" ht="17.45" customHeight="1">
      <c r="A315" s="275"/>
      <c r="B315" s="275"/>
      <c r="D315" s="308"/>
      <c r="N315" s="159"/>
    </row>
    <row r="316" spans="1:14" s="37" customFormat="1" ht="17.45" customHeight="1">
      <c r="A316" s="275"/>
      <c r="B316" s="275"/>
      <c r="D316" s="308"/>
      <c r="N316" s="159"/>
    </row>
    <row r="317" spans="1:14" s="37" customFormat="1" ht="17.45" customHeight="1">
      <c r="A317" s="275"/>
      <c r="B317" s="275"/>
      <c r="D317" s="308"/>
      <c r="N317" s="159"/>
    </row>
    <row r="318" spans="1:14" s="37" customFormat="1" ht="17.45" customHeight="1">
      <c r="A318" s="275"/>
      <c r="B318" s="275"/>
      <c r="D318" s="308"/>
      <c r="N318" s="159"/>
    </row>
    <row r="319" spans="1:14" s="37" customFormat="1" ht="17.45" customHeight="1">
      <c r="A319" s="275"/>
      <c r="B319" s="275"/>
      <c r="D319" s="308"/>
      <c r="N319" s="159"/>
    </row>
    <row r="320" spans="1:14" s="37" customFormat="1" ht="17.45" customHeight="1">
      <c r="A320" s="275"/>
      <c r="B320" s="275"/>
      <c r="D320" s="308"/>
      <c r="N320" s="159"/>
    </row>
    <row r="321" spans="1:14" s="37" customFormat="1" ht="17.45" customHeight="1">
      <c r="A321" s="275"/>
      <c r="B321" s="275"/>
      <c r="D321" s="308"/>
      <c r="N321" s="159"/>
    </row>
    <row r="322" spans="1:14" s="37" customFormat="1" ht="17.45" customHeight="1">
      <c r="A322" s="275"/>
      <c r="B322" s="275"/>
      <c r="D322" s="308"/>
      <c r="N322" s="159"/>
    </row>
    <row r="323" spans="1:14" s="37" customFormat="1" ht="17.45" customHeight="1">
      <c r="A323" s="275"/>
      <c r="B323" s="275"/>
      <c r="D323" s="308"/>
      <c r="N323" s="159"/>
    </row>
    <row r="324" spans="1:14" s="37" customFormat="1" ht="17.45" customHeight="1">
      <c r="A324" s="275"/>
      <c r="B324" s="275"/>
      <c r="D324" s="308"/>
      <c r="N324" s="159"/>
    </row>
    <row r="325" spans="1:14" s="37" customFormat="1" ht="17.45" customHeight="1">
      <c r="A325" s="275"/>
      <c r="B325" s="275"/>
      <c r="D325" s="308"/>
      <c r="N325" s="159"/>
    </row>
    <row r="326" spans="1:14" s="37" customFormat="1" ht="17.45" customHeight="1">
      <c r="A326" s="275"/>
      <c r="B326" s="275"/>
      <c r="D326" s="308"/>
      <c r="N326" s="159"/>
    </row>
    <row r="327" spans="1:14" s="37" customFormat="1" ht="17.45" customHeight="1">
      <c r="A327" s="275"/>
      <c r="B327" s="275"/>
      <c r="D327" s="308"/>
      <c r="N327" s="159"/>
    </row>
    <row r="328" spans="1:14" s="37" customFormat="1" ht="17.45" customHeight="1">
      <c r="A328" s="275"/>
      <c r="B328" s="275"/>
      <c r="D328" s="308"/>
      <c r="N328" s="159"/>
    </row>
    <row r="329" spans="1:14" s="37" customFormat="1" ht="17.45" customHeight="1">
      <c r="A329" s="275"/>
      <c r="B329" s="275"/>
      <c r="D329" s="308"/>
      <c r="N329" s="159"/>
    </row>
    <row r="330" spans="1:14" s="37" customFormat="1" ht="17.45" customHeight="1">
      <c r="A330" s="275"/>
      <c r="B330" s="275"/>
      <c r="D330" s="308"/>
      <c r="N330" s="159"/>
    </row>
    <row r="331" spans="1:14" s="37" customFormat="1" ht="17.45" customHeight="1">
      <c r="A331" s="275"/>
      <c r="B331" s="275"/>
      <c r="D331" s="308"/>
      <c r="N331" s="159"/>
    </row>
    <row r="332" spans="1:14" s="37" customFormat="1" ht="17.45" customHeight="1">
      <c r="A332" s="275"/>
      <c r="B332" s="275"/>
      <c r="D332" s="308"/>
      <c r="N332" s="159"/>
    </row>
    <row r="333" spans="1:14" s="37" customFormat="1" ht="17.45" customHeight="1">
      <c r="A333" s="275"/>
      <c r="B333" s="275"/>
      <c r="D333" s="308"/>
      <c r="N333" s="159"/>
    </row>
    <row r="334" spans="1:14" s="37" customFormat="1" ht="17.45" customHeight="1">
      <c r="A334" s="275"/>
      <c r="B334" s="275"/>
      <c r="D334" s="308"/>
      <c r="N334" s="159"/>
    </row>
    <row r="335" spans="1:14" s="37" customFormat="1" ht="17.45" customHeight="1">
      <c r="A335" s="275"/>
      <c r="B335" s="275"/>
      <c r="D335" s="308"/>
      <c r="N335" s="159"/>
    </row>
    <row r="336" spans="1:14" s="37" customFormat="1" ht="17.45" customHeight="1">
      <c r="A336" s="275"/>
      <c r="B336" s="275"/>
      <c r="D336" s="308"/>
      <c r="N336" s="159"/>
    </row>
    <row r="337" spans="1:14" s="37" customFormat="1" ht="17.45" customHeight="1">
      <c r="A337" s="275"/>
      <c r="B337" s="275"/>
      <c r="D337" s="308"/>
      <c r="N337" s="159"/>
    </row>
    <row r="338" spans="1:14" s="37" customFormat="1" ht="17.45" customHeight="1">
      <c r="A338" s="275"/>
      <c r="B338" s="275"/>
      <c r="D338" s="308"/>
      <c r="N338" s="159"/>
    </row>
    <row r="339" spans="1:14" s="37" customFormat="1" ht="17.45" customHeight="1">
      <c r="A339" s="275"/>
      <c r="B339" s="275"/>
      <c r="D339" s="308"/>
      <c r="N339" s="159"/>
    </row>
    <row r="340" spans="1:14" s="37" customFormat="1" ht="17.45" customHeight="1">
      <c r="A340" s="275"/>
      <c r="B340" s="275"/>
      <c r="D340" s="308"/>
      <c r="N340" s="159"/>
    </row>
    <row r="341" spans="1:14" s="37" customFormat="1" ht="17.45" customHeight="1">
      <c r="A341" s="275"/>
      <c r="B341" s="275"/>
      <c r="D341" s="308"/>
      <c r="N341" s="159"/>
    </row>
    <row r="342" spans="1:14" s="37" customFormat="1" ht="17.45" customHeight="1">
      <c r="A342" s="275"/>
      <c r="B342" s="275"/>
      <c r="D342" s="308"/>
      <c r="N342" s="159"/>
    </row>
    <row r="343" spans="1:14" s="37" customFormat="1" ht="17.45" customHeight="1">
      <c r="A343" s="275"/>
      <c r="B343" s="275"/>
      <c r="D343" s="308"/>
      <c r="N343" s="159"/>
    </row>
    <row r="344" spans="1:14" s="37" customFormat="1" ht="17.45" customHeight="1">
      <c r="A344" s="275"/>
      <c r="B344" s="275"/>
      <c r="D344" s="308"/>
      <c r="N344" s="159"/>
    </row>
    <row r="345" spans="1:14" s="37" customFormat="1" ht="17.45" customHeight="1">
      <c r="A345" s="275"/>
      <c r="B345" s="275"/>
      <c r="D345" s="308"/>
      <c r="N345" s="159"/>
    </row>
    <row r="346" spans="1:14" s="37" customFormat="1" ht="17.45" customHeight="1">
      <c r="A346" s="275"/>
      <c r="B346" s="275"/>
      <c r="D346" s="308"/>
      <c r="N346" s="159"/>
    </row>
    <row r="347" spans="1:14" s="37" customFormat="1" ht="17.45" customHeight="1">
      <c r="A347" s="275"/>
      <c r="B347" s="275"/>
      <c r="D347" s="308"/>
      <c r="N347" s="159"/>
    </row>
    <row r="348" spans="1:14" s="37" customFormat="1" ht="17.45" customHeight="1">
      <c r="A348" s="275"/>
      <c r="B348" s="275"/>
      <c r="D348" s="308"/>
      <c r="N348" s="159"/>
    </row>
    <row r="349" spans="1:14" s="37" customFormat="1" ht="17.45" customHeight="1">
      <c r="A349" s="275"/>
      <c r="B349" s="275"/>
      <c r="D349" s="308"/>
      <c r="N349" s="159"/>
    </row>
    <row r="350" spans="1:14" s="37" customFormat="1" ht="17.45" customHeight="1">
      <c r="A350" s="275"/>
      <c r="B350" s="275"/>
      <c r="D350" s="308"/>
      <c r="N350" s="159"/>
    </row>
    <row r="351" spans="1:14" s="37" customFormat="1" ht="17.45" customHeight="1">
      <c r="A351" s="275"/>
      <c r="B351" s="275"/>
      <c r="D351" s="308"/>
      <c r="N351" s="159"/>
    </row>
    <row r="352" spans="1:14" s="37" customFormat="1" ht="17.45" customHeight="1">
      <c r="A352" s="275"/>
      <c r="B352" s="275"/>
      <c r="D352" s="308"/>
      <c r="N352" s="159"/>
    </row>
    <row r="353" spans="1:14" s="37" customFormat="1" ht="17.45" customHeight="1">
      <c r="A353" s="275"/>
      <c r="B353" s="275"/>
      <c r="D353" s="308"/>
      <c r="N353" s="159"/>
    </row>
    <row r="354" spans="1:14" s="37" customFormat="1" ht="17.45" customHeight="1">
      <c r="A354" s="275"/>
      <c r="B354" s="275"/>
      <c r="D354" s="308"/>
      <c r="N354" s="159"/>
    </row>
    <row r="355" spans="1:14" s="37" customFormat="1" ht="17.45" customHeight="1">
      <c r="A355" s="275"/>
      <c r="B355" s="275"/>
      <c r="D355" s="308"/>
      <c r="N355" s="159"/>
    </row>
    <row r="356" spans="1:14" s="37" customFormat="1" ht="17.45" customHeight="1">
      <c r="A356" s="275"/>
      <c r="B356" s="275"/>
      <c r="D356" s="308"/>
      <c r="N356" s="159"/>
    </row>
    <row r="357" spans="1:14" s="37" customFormat="1" ht="17.45" customHeight="1">
      <c r="A357" s="275"/>
      <c r="B357" s="275"/>
      <c r="D357" s="308"/>
      <c r="N357" s="159"/>
    </row>
    <row r="358" spans="1:14" s="37" customFormat="1" ht="17.45" customHeight="1">
      <c r="A358" s="275"/>
      <c r="B358" s="275"/>
      <c r="D358" s="308"/>
      <c r="N358" s="159"/>
    </row>
    <row r="359" spans="1:14" s="37" customFormat="1" ht="17.45" customHeight="1">
      <c r="A359" s="275"/>
      <c r="B359" s="275"/>
      <c r="D359" s="308"/>
      <c r="N359" s="159"/>
    </row>
    <row r="360" spans="1:14" s="37" customFormat="1" ht="17.45" customHeight="1">
      <c r="A360" s="275"/>
      <c r="B360" s="275"/>
      <c r="D360" s="308"/>
      <c r="N360" s="159"/>
    </row>
    <row r="361" spans="1:14" s="37" customFormat="1" ht="17.45" customHeight="1">
      <c r="A361" s="275"/>
      <c r="B361" s="275"/>
      <c r="D361" s="308"/>
      <c r="N361" s="159"/>
    </row>
    <row r="362" spans="1:14" s="37" customFormat="1" ht="17.45" customHeight="1">
      <c r="A362" s="275"/>
      <c r="B362" s="275"/>
      <c r="D362" s="308"/>
      <c r="N362" s="159"/>
    </row>
    <row r="363" spans="1:14" s="37" customFormat="1" ht="17.45" customHeight="1">
      <c r="A363" s="275"/>
      <c r="B363" s="275"/>
      <c r="D363" s="308"/>
      <c r="N363" s="159"/>
    </row>
    <row r="364" spans="1:14" s="37" customFormat="1" ht="17.45" customHeight="1">
      <c r="A364" s="275"/>
      <c r="B364" s="275"/>
      <c r="D364" s="308"/>
      <c r="N364" s="159"/>
    </row>
    <row r="365" spans="1:14" s="37" customFormat="1" ht="17.45" customHeight="1">
      <c r="A365" s="275"/>
      <c r="B365" s="275"/>
      <c r="D365" s="308"/>
      <c r="N365" s="159"/>
    </row>
    <row r="366" spans="1:14" s="37" customFormat="1" ht="17.45" customHeight="1">
      <c r="A366" s="275"/>
      <c r="B366" s="275"/>
      <c r="D366" s="308"/>
      <c r="N366" s="159"/>
    </row>
    <row r="367" spans="1:14" s="37" customFormat="1" ht="17.45" customHeight="1">
      <c r="A367" s="275"/>
      <c r="B367" s="275"/>
      <c r="D367" s="308"/>
      <c r="N367" s="159"/>
    </row>
    <row r="368" spans="1:14" s="37" customFormat="1" ht="17.45" customHeight="1">
      <c r="A368" s="275"/>
      <c r="B368" s="275"/>
      <c r="D368" s="308"/>
      <c r="N368" s="159"/>
    </row>
    <row r="369" spans="1:14" s="37" customFormat="1" ht="17.45" customHeight="1">
      <c r="A369" s="275"/>
      <c r="B369" s="275"/>
      <c r="D369" s="308"/>
      <c r="N369" s="159"/>
    </row>
    <row r="370" spans="1:14" s="37" customFormat="1" ht="17.45" customHeight="1">
      <c r="A370" s="275"/>
      <c r="B370" s="275"/>
      <c r="D370" s="308"/>
      <c r="N370" s="159"/>
    </row>
    <row r="371" spans="1:14" s="37" customFormat="1" ht="17.45" customHeight="1">
      <c r="A371" s="275"/>
      <c r="B371" s="275"/>
      <c r="D371" s="308"/>
      <c r="N371" s="159"/>
    </row>
    <row r="372" spans="1:14" s="37" customFormat="1" ht="17.45" customHeight="1">
      <c r="A372" s="275"/>
      <c r="B372" s="275"/>
      <c r="D372" s="308"/>
      <c r="N372" s="159"/>
    </row>
    <row r="373" spans="1:14" s="37" customFormat="1" ht="17.45" customHeight="1">
      <c r="A373" s="275"/>
      <c r="B373" s="275"/>
      <c r="D373" s="308"/>
      <c r="N373" s="159"/>
    </row>
    <row r="374" spans="1:14" s="37" customFormat="1" ht="17.45" customHeight="1">
      <c r="A374" s="275"/>
      <c r="B374" s="275"/>
      <c r="D374" s="308"/>
      <c r="N374" s="159"/>
    </row>
    <row r="375" spans="1:14" s="37" customFormat="1" ht="17.45" customHeight="1">
      <c r="A375" s="275"/>
      <c r="B375" s="275"/>
      <c r="D375" s="308"/>
      <c r="N375" s="159"/>
    </row>
    <row r="376" spans="1:14" s="37" customFormat="1" ht="17.45" customHeight="1">
      <c r="A376" s="275"/>
      <c r="B376" s="275"/>
      <c r="D376" s="308"/>
      <c r="N376" s="159"/>
    </row>
    <row r="377" spans="1:14" s="37" customFormat="1" ht="17.45" customHeight="1">
      <c r="A377" s="275"/>
      <c r="B377" s="275"/>
      <c r="D377" s="308"/>
      <c r="N377" s="159"/>
    </row>
    <row r="378" spans="1:14" s="37" customFormat="1" ht="17.45" customHeight="1">
      <c r="A378" s="275"/>
      <c r="B378" s="275"/>
      <c r="D378" s="308"/>
      <c r="N378" s="159"/>
    </row>
    <row r="379" spans="1:14" s="37" customFormat="1" ht="17.45" customHeight="1">
      <c r="A379" s="275"/>
      <c r="B379" s="275"/>
      <c r="D379" s="308"/>
      <c r="N379" s="159"/>
    </row>
    <row r="380" spans="1:14" s="37" customFormat="1" ht="17.45" customHeight="1">
      <c r="A380" s="275"/>
      <c r="B380" s="275"/>
      <c r="D380" s="308"/>
      <c r="N380" s="159"/>
    </row>
    <row r="381" spans="1:14" s="37" customFormat="1" ht="17.45" customHeight="1">
      <c r="A381" s="275"/>
      <c r="B381" s="275"/>
      <c r="D381" s="308"/>
      <c r="N381" s="159"/>
    </row>
    <row r="382" spans="1:14" s="37" customFormat="1" ht="17.45" customHeight="1">
      <c r="A382" s="275"/>
      <c r="B382" s="275"/>
      <c r="D382" s="308"/>
      <c r="N382" s="159"/>
    </row>
    <row r="383" spans="1:14" s="37" customFormat="1" ht="17.45" customHeight="1">
      <c r="A383" s="275"/>
      <c r="B383" s="275"/>
      <c r="D383" s="308"/>
      <c r="N383" s="159"/>
    </row>
    <row r="384" spans="1:14" s="37" customFormat="1" ht="17.45" customHeight="1">
      <c r="A384" s="275"/>
      <c r="B384" s="275"/>
      <c r="D384" s="308"/>
      <c r="N384" s="159"/>
    </row>
    <row r="385" spans="1:14" s="37" customFormat="1" ht="17.45" customHeight="1">
      <c r="A385" s="275"/>
      <c r="B385" s="275"/>
      <c r="D385" s="308"/>
      <c r="N385" s="159"/>
    </row>
    <row r="386" spans="1:14" s="37" customFormat="1" ht="17.45" customHeight="1">
      <c r="A386" s="275"/>
      <c r="B386" s="275"/>
      <c r="D386" s="308"/>
      <c r="N386" s="159"/>
    </row>
    <row r="387" spans="1:14" s="37" customFormat="1" ht="17.45" customHeight="1">
      <c r="A387" s="275"/>
      <c r="B387" s="275"/>
      <c r="D387" s="308"/>
      <c r="N387" s="159"/>
    </row>
    <row r="388" spans="1:14" s="37" customFormat="1" ht="17.45" customHeight="1">
      <c r="A388" s="275"/>
      <c r="B388" s="275"/>
      <c r="D388" s="308"/>
      <c r="N388" s="159"/>
    </row>
    <row r="389" spans="1:14" s="37" customFormat="1" ht="17.45" customHeight="1">
      <c r="A389" s="275"/>
      <c r="B389" s="275"/>
      <c r="D389" s="308"/>
      <c r="N389" s="159"/>
    </row>
    <row r="390" spans="1:14" s="37" customFormat="1" ht="17.45" customHeight="1">
      <c r="A390" s="275"/>
      <c r="B390" s="275"/>
      <c r="D390" s="308"/>
      <c r="N390" s="159"/>
    </row>
    <row r="391" spans="1:14" s="37" customFormat="1" ht="17.45" customHeight="1">
      <c r="A391" s="275"/>
      <c r="B391" s="275"/>
      <c r="D391" s="308"/>
      <c r="N391" s="159"/>
    </row>
    <row r="392" spans="1:14" s="37" customFormat="1" ht="17.45" customHeight="1">
      <c r="A392" s="275"/>
      <c r="B392" s="275"/>
      <c r="D392" s="308"/>
      <c r="N392" s="159"/>
    </row>
    <row r="393" spans="1:14" s="37" customFormat="1" ht="17.45" customHeight="1">
      <c r="A393" s="275"/>
      <c r="B393" s="275"/>
      <c r="D393" s="308"/>
      <c r="N393" s="159"/>
    </row>
    <row r="394" spans="1:14" s="37" customFormat="1" ht="17.45" customHeight="1">
      <c r="A394" s="275"/>
      <c r="B394" s="275"/>
      <c r="D394" s="308"/>
      <c r="N394" s="159"/>
    </row>
    <row r="395" spans="1:14" s="37" customFormat="1" ht="17.45" customHeight="1">
      <c r="A395" s="275"/>
      <c r="B395" s="275"/>
      <c r="D395" s="308"/>
      <c r="N395" s="159"/>
    </row>
    <row r="396" spans="1:14" s="37" customFormat="1" ht="17.45" customHeight="1">
      <c r="A396" s="275"/>
      <c r="B396" s="275"/>
      <c r="D396" s="308"/>
      <c r="N396" s="159"/>
    </row>
    <row r="397" spans="1:14" s="37" customFormat="1" ht="17.45" customHeight="1">
      <c r="A397" s="275"/>
      <c r="B397" s="275"/>
      <c r="D397" s="308"/>
      <c r="N397" s="159"/>
    </row>
    <row r="398" spans="1:14" s="37" customFormat="1" ht="17.45" customHeight="1">
      <c r="A398" s="275"/>
      <c r="B398" s="275"/>
      <c r="D398" s="308"/>
      <c r="N398" s="159"/>
    </row>
    <row r="399" spans="1:14" s="37" customFormat="1" ht="17.45" customHeight="1">
      <c r="A399" s="275"/>
      <c r="B399" s="275"/>
      <c r="D399" s="308"/>
      <c r="N399" s="159"/>
    </row>
    <row r="400" spans="1:14" s="37" customFormat="1" ht="17.45" customHeight="1">
      <c r="A400" s="275"/>
      <c r="B400" s="275"/>
      <c r="D400" s="308"/>
      <c r="N400" s="159"/>
    </row>
    <row r="401" spans="1:14" s="37" customFormat="1" ht="17.45" customHeight="1">
      <c r="A401" s="275"/>
      <c r="B401" s="275"/>
      <c r="D401" s="308"/>
      <c r="N401" s="159"/>
    </row>
    <row r="402" spans="1:14" s="37" customFormat="1" ht="17.45" customHeight="1">
      <c r="A402" s="275"/>
      <c r="B402" s="275"/>
      <c r="D402" s="308"/>
      <c r="N402" s="159"/>
    </row>
    <row r="403" spans="1:14" s="37" customFormat="1" ht="17.45" customHeight="1">
      <c r="A403" s="275"/>
      <c r="B403" s="275"/>
      <c r="D403" s="308"/>
      <c r="N403" s="159"/>
    </row>
    <row r="404" spans="1:14" s="37" customFormat="1" ht="17.45" customHeight="1">
      <c r="A404" s="275"/>
      <c r="B404" s="275"/>
      <c r="D404" s="308"/>
      <c r="N404" s="159"/>
    </row>
    <row r="405" spans="1:14" s="37" customFormat="1" ht="17.45" customHeight="1">
      <c r="A405" s="275"/>
      <c r="B405" s="275"/>
      <c r="D405" s="308"/>
      <c r="N405" s="159"/>
    </row>
    <row r="406" spans="1:14" s="37" customFormat="1" ht="17.45" customHeight="1">
      <c r="A406" s="275"/>
      <c r="B406" s="275"/>
      <c r="D406" s="308"/>
      <c r="N406" s="159"/>
    </row>
    <row r="407" spans="1:14" s="37" customFormat="1" ht="17.45" customHeight="1">
      <c r="A407" s="275"/>
      <c r="B407" s="275"/>
      <c r="D407" s="308"/>
      <c r="N407" s="159"/>
    </row>
    <row r="408" spans="1:14" s="37" customFormat="1" ht="17.45" customHeight="1">
      <c r="A408" s="275"/>
      <c r="B408" s="275"/>
      <c r="D408" s="308"/>
      <c r="N408" s="159"/>
    </row>
    <row r="409" spans="1:14" s="37" customFormat="1" ht="17.45" customHeight="1">
      <c r="A409" s="275"/>
      <c r="B409" s="275"/>
      <c r="D409" s="308"/>
      <c r="N409" s="159"/>
    </row>
    <row r="410" spans="1:14" s="37" customFormat="1" ht="17.45" customHeight="1">
      <c r="A410" s="275"/>
      <c r="B410" s="275"/>
      <c r="D410" s="308"/>
      <c r="N410" s="159"/>
    </row>
    <row r="411" spans="1:14" s="37" customFormat="1" ht="17.45" customHeight="1">
      <c r="A411" s="275"/>
      <c r="B411" s="275"/>
      <c r="D411" s="308"/>
      <c r="N411" s="159"/>
    </row>
    <row r="412" spans="1:14" s="37" customFormat="1" ht="17.45" customHeight="1">
      <c r="A412" s="275"/>
      <c r="B412" s="275"/>
      <c r="D412" s="308"/>
      <c r="N412" s="159"/>
    </row>
    <row r="413" spans="1:14" s="37" customFormat="1" ht="17.45" customHeight="1">
      <c r="A413" s="275"/>
      <c r="B413" s="275"/>
      <c r="D413" s="308"/>
      <c r="N413" s="159"/>
    </row>
    <row r="414" spans="1:14" s="37" customFormat="1" ht="17.45" customHeight="1">
      <c r="A414" s="275"/>
      <c r="B414" s="275"/>
      <c r="D414" s="308"/>
      <c r="N414" s="159"/>
    </row>
    <row r="415" spans="1:14" s="37" customFormat="1" ht="17.45" customHeight="1">
      <c r="A415" s="275"/>
      <c r="B415" s="275"/>
      <c r="D415" s="308"/>
      <c r="N415" s="159"/>
    </row>
    <row r="416" spans="1:14" s="37" customFormat="1" ht="17.45" customHeight="1">
      <c r="A416" s="275"/>
      <c r="B416" s="275"/>
      <c r="D416" s="308"/>
      <c r="N416" s="159"/>
    </row>
    <row r="417" spans="1:14" s="37" customFormat="1" ht="17.45" customHeight="1">
      <c r="A417" s="275"/>
      <c r="B417" s="275"/>
      <c r="D417" s="308"/>
      <c r="N417" s="159"/>
    </row>
    <row r="418" spans="1:14" s="37" customFormat="1" ht="17.45" customHeight="1">
      <c r="A418" s="275"/>
      <c r="B418" s="275"/>
      <c r="D418" s="308"/>
      <c r="N418" s="159"/>
    </row>
    <row r="419" spans="1:14" s="37" customFormat="1" ht="17.45" customHeight="1">
      <c r="A419" s="275"/>
      <c r="B419" s="275"/>
      <c r="D419" s="308"/>
      <c r="N419" s="159"/>
    </row>
    <row r="420" spans="1:14" s="37" customFormat="1" ht="17.45" customHeight="1">
      <c r="A420" s="275"/>
      <c r="B420" s="275"/>
      <c r="D420" s="308"/>
      <c r="N420" s="159"/>
    </row>
    <row r="421" spans="1:14" s="37" customFormat="1" ht="17.45" customHeight="1">
      <c r="A421" s="275"/>
      <c r="B421" s="275"/>
      <c r="D421" s="308"/>
      <c r="N421" s="159"/>
    </row>
    <row r="422" spans="1:14" s="37" customFormat="1" ht="17.45" customHeight="1">
      <c r="A422" s="275"/>
      <c r="B422" s="275"/>
      <c r="D422" s="308"/>
      <c r="N422" s="159"/>
    </row>
    <row r="423" spans="1:14" s="37" customFormat="1" ht="17.45" customHeight="1">
      <c r="A423" s="275"/>
      <c r="B423" s="275"/>
      <c r="D423" s="308"/>
      <c r="N423" s="159"/>
    </row>
    <row r="424" spans="1:14" s="37" customFormat="1" ht="17.45" customHeight="1">
      <c r="A424" s="275"/>
      <c r="B424" s="275"/>
      <c r="D424" s="308"/>
      <c r="N424" s="159"/>
    </row>
    <row r="425" spans="1:14" s="37" customFormat="1" ht="17.45" customHeight="1">
      <c r="A425" s="275"/>
      <c r="B425" s="275"/>
      <c r="D425" s="308"/>
      <c r="N425" s="159"/>
    </row>
    <row r="426" spans="1:14" s="37" customFormat="1" ht="17.45" customHeight="1">
      <c r="A426" s="275"/>
      <c r="B426" s="275"/>
      <c r="D426" s="308"/>
      <c r="N426" s="159"/>
    </row>
    <row r="427" spans="1:14" s="37" customFormat="1" ht="17.45" customHeight="1">
      <c r="A427" s="275"/>
      <c r="B427" s="275"/>
      <c r="D427" s="308"/>
      <c r="N427" s="159"/>
    </row>
    <row r="428" spans="1:14" s="37" customFormat="1" ht="17.45" customHeight="1">
      <c r="A428" s="275"/>
      <c r="B428" s="275"/>
      <c r="D428" s="308"/>
      <c r="N428" s="159"/>
    </row>
    <row r="429" spans="1:14" s="37" customFormat="1" ht="17.45" customHeight="1">
      <c r="A429" s="275"/>
      <c r="B429" s="275"/>
      <c r="D429" s="308"/>
      <c r="N429" s="159"/>
    </row>
    <row r="430" spans="1:14" s="37" customFormat="1" ht="17.45" customHeight="1">
      <c r="A430" s="275"/>
      <c r="B430" s="275"/>
      <c r="D430" s="308"/>
      <c r="N430" s="159"/>
    </row>
    <row r="431" spans="1:14" s="37" customFormat="1" ht="17.45" customHeight="1">
      <c r="A431" s="275"/>
      <c r="B431" s="275"/>
      <c r="D431" s="308"/>
      <c r="N431" s="159"/>
    </row>
    <row r="432" spans="1:14" s="37" customFormat="1" ht="17.45" customHeight="1">
      <c r="A432" s="275"/>
      <c r="B432" s="275"/>
      <c r="D432" s="308"/>
      <c r="N432" s="159"/>
    </row>
    <row r="433" spans="1:14" s="37" customFormat="1" ht="17.45" customHeight="1">
      <c r="A433" s="275"/>
      <c r="B433" s="275"/>
      <c r="D433" s="308"/>
      <c r="N433" s="159"/>
    </row>
    <row r="434" spans="1:14" s="37" customFormat="1" ht="17.45" customHeight="1">
      <c r="A434" s="275"/>
      <c r="B434" s="275"/>
      <c r="D434" s="308"/>
      <c r="N434" s="159"/>
    </row>
    <row r="435" spans="1:14" s="37" customFormat="1" ht="17.45" customHeight="1">
      <c r="A435" s="275"/>
      <c r="B435" s="275"/>
      <c r="D435" s="308"/>
      <c r="N435" s="159"/>
    </row>
    <row r="436" spans="1:14" s="37" customFormat="1" ht="17.45" customHeight="1">
      <c r="A436" s="275"/>
      <c r="B436" s="275"/>
      <c r="D436" s="308"/>
      <c r="N436" s="159"/>
    </row>
    <row r="437" spans="1:14" s="37" customFormat="1" ht="17.45" customHeight="1">
      <c r="A437" s="275"/>
      <c r="B437" s="275"/>
      <c r="D437" s="308"/>
      <c r="N437" s="159"/>
    </row>
    <row r="438" spans="1:14" s="37" customFormat="1" ht="17.45" customHeight="1">
      <c r="A438" s="275"/>
      <c r="B438" s="275"/>
      <c r="D438" s="308"/>
      <c r="N438" s="159"/>
    </row>
    <row r="439" spans="1:14" s="37" customFormat="1" ht="17.45" customHeight="1">
      <c r="A439" s="275"/>
      <c r="B439" s="275"/>
      <c r="D439" s="308"/>
      <c r="N439" s="159"/>
    </row>
    <row r="440" spans="1:14" s="37" customFormat="1" ht="17.45" customHeight="1">
      <c r="A440" s="275"/>
      <c r="B440" s="275"/>
      <c r="D440" s="308"/>
      <c r="N440" s="159"/>
    </row>
    <row r="441" spans="1:14" s="37" customFormat="1" ht="17.45" customHeight="1">
      <c r="A441" s="275"/>
      <c r="B441" s="275"/>
      <c r="D441" s="308"/>
      <c r="N441" s="159"/>
    </row>
    <row r="442" spans="1:14" s="37" customFormat="1" ht="17.45" customHeight="1">
      <c r="A442" s="275"/>
      <c r="B442" s="275"/>
      <c r="D442" s="308"/>
      <c r="N442" s="159"/>
    </row>
    <row r="443" spans="1:14" s="37" customFormat="1" ht="17.45" customHeight="1">
      <c r="A443" s="275"/>
      <c r="B443" s="275"/>
      <c r="D443" s="308"/>
      <c r="N443" s="159"/>
    </row>
    <row r="444" spans="1:14" s="37" customFormat="1" ht="17.45" customHeight="1">
      <c r="A444" s="275"/>
      <c r="B444" s="275"/>
      <c r="D444" s="308"/>
      <c r="N444" s="159"/>
    </row>
    <row r="445" spans="1:14" s="37" customFormat="1" ht="17.45" customHeight="1">
      <c r="A445" s="275"/>
      <c r="B445" s="275"/>
      <c r="D445" s="308"/>
      <c r="N445" s="159"/>
    </row>
    <row r="446" spans="1:14" s="37" customFormat="1" ht="17.45" customHeight="1">
      <c r="A446" s="275"/>
      <c r="B446" s="275"/>
      <c r="D446" s="308"/>
      <c r="N446" s="159"/>
    </row>
    <row r="447" spans="1:14" s="37" customFormat="1" ht="17.45" customHeight="1">
      <c r="A447" s="275"/>
      <c r="B447" s="275"/>
      <c r="D447" s="308"/>
      <c r="N447" s="159"/>
    </row>
    <row r="448" spans="1:14" s="37" customFormat="1" ht="17.45" customHeight="1">
      <c r="A448" s="275"/>
      <c r="B448" s="275"/>
      <c r="D448" s="308"/>
      <c r="N448" s="159"/>
    </row>
    <row r="449" spans="1:14" s="37" customFormat="1" ht="17.45" customHeight="1">
      <c r="A449" s="275"/>
      <c r="B449" s="275"/>
      <c r="D449" s="308"/>
      <c r="N449" s="159"/>
    </row>
    <row r="450" spans="1:14" s="37" customFormat="1" ht="17.45" customHeight="1">
      <c r="A450" s="275"/>
      <c r="B450" s="275"/>
      <c r="D450" s="308"/>
      <c r="N450" s="159"/>
    </row>
    <row r="451" spans="1:14" s="37" customFormat="1" ht="17.45" customHeight="1">
      <c r="A451" s="275"/>
      <c r="B451" s="275"/>
      <c r="D451" s="308"/>
      <c r="N451" s="159"/>
    </row>
    <row r="452" spans="1:14" s="37" customFormat="1" ht="17.45" customHeight="1">
      <c r="A452" s="275"/>
      <c r="B452" s="275"/>
      <c r="D452" s="308"/>
      <c r="N452" s="159"/>
    </row>
    <row r="453" spans="1:14" s="37" customFormat="1" ht="17.45" customHeight="1">
      <c r="A453" s="275"/>
      <c r="B453" s="275"/>
      <c r="D453" s="308"/>
      <c r="N453" s="159"/>
    </row>
    <row r="454" spans="1:14" s="37" customFormat="1" ht="17.45" customHeight="1">
      <c r="A454" s="275"/>
      <c r="B454" s="275"/>
      <c r="D454" s="308"/>
      <c r="N454" s="159"/>
    </row>
    <row r="455" spans="1:14" s="37" customFormat="1" ht="17.45" customHeight="1">
      <c r="A455" s="275"/>
      <c r="B455" s="275"/>
      <c r="D455" s="308"/>
      <c r="N455" s="159"/>
    </row>
    <row r="456" spans="1:14" s="37" customFormat="1" ht="17.45" customHeight="1">
      <c r="A456" s="275"/>
      <c r="B456" s="275"/>
      <c r="D456" s="308"/>
      <c r="N456" s="159"/>
    </row>
    <row r="457" spans="1:14" s="37" customFormat="1" ht="17.45" customHeight="1">
      <c r="A457" s="275"/>
      <c r="B457" s="275"/>
      <c r="D457" s="308"/>
      <c r="N457" s="159"/>
    </row>
    <row r="458" spans="1:14" s="37" customFormat="1" ht="17.45" customHeight="1">
      <c r="A458" s="275"/>
      <c r="B458" s="275"/>
      <c r="D458" s="308"/>
      <c r="N458" s="159"/>
    </row>
    <row r="459" spans="1:14" s="37" customFormat="1" ht="17.45" customHeight="1">
      <c r="A459" s="275"/>
      <c r="B459" s="275"/>
      <c r="D459" s="308"/>
      <c r="N459" s="159"/>
    </row>
    <row r="460" spans="1:14" s="37" customFormat="1" ht="17.45" customHeight="1">
      <c r="A460" s="275"/>
      <c r="B460" s="275"/>
      <c r="D460" s="308"/>
      <c r="N460" s="159"/>
    </row>
    <row r="461" spans="1:14" s="37" customFormat="1" ht="17.45" customHeight="1">
      <c r="A461" s="275"/>
      <c r="B461" s="275"/>
      <c r="D461" s="308"/>
      <c r="N461" s="159"/>
    </row>
    <row r="462" spans="1:14" s="37" customFormat="1" ht="17.45" customHeight="1">
      <c r="A462" s="275"/>
      <c r="B462" s="275"/>
      <c r="D462" s="308"/>
      <c r="N462" s="159"/>
    </row>
    <row r="463" spans="1:14" s="37" customFormat="1" ht="17.45" customHeight="1">
      <c r="A463" s="275"/>
      <c r="B463" s="275"/>
      <c r="D463" s="308"/>
      <c r="N463" s="159"/>
    </row>
    <row r="464" spans="1:14" s="37" customFormat="1" ht="17.45" customHeight="1">
      <c r="A464" s="275"/>
      <c r="B464" s="275"/>
      <c r="D464" s="308"/>
      <c r="N464" s="159"/>
    </row>
    <row r="465" spans="1:14" s="37" customFormat="1" ht="17.45" customHeight="1">
      <c r="A465" s="275"/>
      <c r="B465" s="275"/>
      <c r="D465" s="308"/>
      <c r="N465" s="159"/>
    </row>
    <row r="466" spans="1:14" s="37" customFormat="1" ht="17.45" customHeight="1">
      <c r="A466" s="275"/>
      <c r="B466" s="275"/>
      <c r="D466" s="308"/>
      <c r="N466" s="159"/>
    </row>
    <row r="467" spans="1:14" s="37" customFormat="1" ht="17.45" customHeight="1">
      <c r="A467" s="275"/>
      <c r="B467" s="275"/>
      <c r="D467" s="308"/>
      <c r="N467" s="159"/>
    </row>
    <row r="468" spans="1:14" s="37" customFormat="1" ht="17.45" customHeight="1">
      <c r="A468" s="275"/>
      <c r="B468" s="275"/>
      <c r="D468" s="308"/>
      <c r="N468" s="159"/>
    </row>
    <row r="469" spans="1:14" s="37" customFormat="1" ht="17.45" customHeight="1">
      <c r="A469" s="275"/>
      <c r="B469" s="275"/>
      <c r="D469" s="308"/>
      <c r="N469" s="159"/>
    </row>
    <row r="470" spans="1:14" s="37" customFormat="1" ht="17.45" customHeight="1">
      <c r="A470" s="275"/>
      <c r="B470" s="275"/>
      <c r="D470" s="308"/>
      <c r="N470" s="159"/>
    </row>
    <row r="471" spans="1:14" s="37" customFormat="1" ht="17.45" customHeight="1">
      <c r="A471" s="275"/>
      <c r="B471" s="275"/>
      <c r="D471" s="308"/>
      <c r="N471" s="159"/>
    </row>
    <row r="472" spans="1:14" s="37" customFormat="1" ht="17.45" customHeight="1">
      <c r="A472" s="275"/>
      <c r="B472" s="275"/>
      <c r="D472" s="308"/>
      <c r="N472" s="159"/>
    </row>
    <row r="473" spans="1:14" s="37" customFormat="1" ht="17.45" customHeight="1">
      <c r="A473" s="275"/>
      <c r="B473" s="275"/>
      <c r="D473" s="308"/>
      <c r="N473" s="159"/>
    </row>
    <row r="474" spans="1:14" s="37" customFormat="1" ht="17.45" customHeight="1">
      <c r="A474" s="275"/>
      <c r="B474" s="275"/>
      <c r="D474" s="308"/>
      <c r="N474" s="159"/>
    </row>
    <row r="475" spans="1:14" s="37" customFormat="1" ht="17.45" customHeight="1">
      <c r="A475" s="275"/>
      <c r="B475" s="275"/>
      <c r="D475" s="308"/>
      <c r="N475" s="159"/>
    </row>
    <row r="476" spans="1:14" s="37" customFormat="1" ht="17.45" customHeight="1">
      <c r="A476" s="275"/>
      <c r="B476" s="275"/>
      <c r="D476" s="308"/>
      <c r="N476" s="159"/>
    </row>
    <row r="477" spans="1:14" s="37" customFormat="1" ht="17.45" customHeight="1">
      <c r="A477" s="275"/>
      <c r="B477" s="275"/>
      <c r="D477" s="308"/>
      <c r="N477" s="159"/>
    </row>
    <row r="478" spans="1:14" s="37" customFormat="1" ht="17.45" customHeight="1">
      <c r="A478" s="275"/>
      <c r="B478" s="275"/>
      <c r="D478" s="308"/>
      <c r="N478" s="159"/>
    </row>
    <row r="479" spans="1:14" s="37" customFormat="1" ht="17.45" customHeight="1">
      <c r="A479" s="275"/>
      <c r="B479" s="275"/>
      <c r="D479" s="308"/>
      <c r="N479" s="159"/>
    </row>
    <row r="480" spans="1:14" s="37" customFormat="1" ht="17.45" customHeight="1">
      <c r="A480" s="275"/>
      <c r="B480" s="275"/>
      <c r="D480" s="308"/>
      <c r="N480" s="159"/>
    </row>
    <row r="481" spans="1:14" s="37" customFormat="1" ht="17.45" customHeight="1">
      <c r="A481" s="275"/>
      <c r="B481" s="275"/>
      <c r="D481" s="308"/>
      <c r="N481" s="159"/>
    </row>
    <row r="482" spans="1:14" s="37" customFormat="1" ht="17.45" customHeight="1">
      <c r="A482" s="275"/>
      <c r="B482" s="275"/>
      <c r="D482" s="308"/>
      <c r="N482" s="159"/>
    </row>
    <row r="483" spans="1:14" s="37" customFormat="1" ht="17.45" customHeight="1">
      <c r="A483" s="275"/>
      <c r="B483" s="275"/>
      <c r="D483" s="308"/>
      <c r="N483" s="159"/>
    </row>
    <row r="484" spans="1:14" s="37" customFormat="1" ht="17.45" customHeight="1">
      <c r="A484" s="275"/>
      <c r="B484" s="275"/>
      <c r="D484" s="308"/>
      <c r="N484" s="159"/>
    </row>
    <row r="485" spans="1:14" s="37" customFormat="1" ht="17.45" customHeight="1">
      <c r="A485" s="275"/>
      <c r="B485" s="275"/>
      <c r="D485" s="308"/>
      <c r="N485" s="159"/>
    </row>
    <row r="486" spans="1:14" s="37" customFormat="1" ht="17.45" customHeight="1">
      <c r="A486" s="275"/>
      <c r="B486" s="275"/>
      <c r="D486" s="308"/>
      <c r="N486" s="159"/>
    </row>
    <row r="487" spans="1:14" s="37" customFormat="1" ht="17.45" customHeight="1">
      <c r="A487" s="275"/>
      <c r="B487" s="275"/>
      <c r="D487" s="308"/>
      <c r="N487" s="159"/>
    </row>
    <row r="488" spans="1:14" s="37" customFormat="1" ht="17.45" customHeight="1">
      <c r="A488" s="275"/>
      <c r="B488" s="275"/>
      <c r="D488" s="308"/>
      <c r="N488" s="159"/>
    </row>
    <row r="489" spans="1:14" s="37" customFormat="1" ht="17.45" customHeight="1">
      <c r="A489" s="275"/>
      <c r="B489" s="275"/>
      <c r="D489" s="308"/>
      <c r="N489" s="159"/>
    </row>
    <row r="490" spans="1:14" s="37" customFormat="1" ht="17.45" customHeight="1">
      <c r="A490" s="275"/>
      <c r="B490" s="275"/>
      <c r="D490" s="308"/>
      <c r="N490" s="159"/>
    </row>
    <row r="491" spans="1:14" s="37" customFormat="1" ht="17.45" customHeight="1">
      <c r="A491" s="275"/>
      <c r="B491" s="275"/>
      <c r="D491" s="308"/>
      <c r="N491" s="159"/>
    </row>
    <row r="492" spans="1:14" s="37" customFormat="1" ht="17.45" customHeight="1">
      <c r="A492" s="275"/>
      <c r="B492" s="275"/>
      <c r="D492" s="308"/>
      <c r="N492" s="159"/>
    </row>
    <row r="493" spans="1:14" s="37" customFormat="1" ht="17.45" customHeight="1">
      <c r="A493" s="275"/>
      <c r="B493" s="275"/>
      <c r="D493" s="308"/>
      <c r="N493" s="159"/>
    </row>
    <row r="494" spans="1:14" s="37" customFormat="1" ht="17.45" customHeight="1">
      <c r="A494" s="275"/>
      <c r="B494" s="275"/>
      <c r="D494" s="308"/>
      <c r="N494" s="159"/>
    </row>
    <row r="495" spans="1:14" s="37" customFormat="1" ht="17.45" customHeight="1">
      <c r="A495" s="275"/>
      <c r="B495" s="275"/>
      <c r="D495" s="308"/>
      <c r="N495" s="159"/>
    </row>
    <row r="496" spans="1:14" s="37" customFormat="1" ht="17.45" customHeight="1">
      <c r="A496" s="275"/>
      <c r="B496" s="275"/>
      <c r="D496" s="308"/>
      <c r="N496" s="159"/>
    </row>
    <row r="497" spans="1:14" s="37" customFormat="1" ht="17.45" customHeight="1">
      <c r="A497" s="275"/>
      <c r="B497" s="275"/>
      <c r="D497" s="308"/>
      <c r="N497" s="159"/>
    </row>
    <row r="498" spans="1:14" s="37" customFormat="1" ht="17.45" customHeight="1">
      <c r="A498" s="275"/>
      <c r="B498" s="275"/>
      <c r="D498" s="308"/>
      <c r="N498" s="159"/>
    </row>
    <row r="499" spans="1:14" s="37" customFormat="1" ht="17.45" customHeight="1">
      <c r="A499" s="275"/>
      <c r="B499" s="275"/>
      <c r="D499" s="308"/>
      <c r="N499" s="159"/>
    </row>
    <row r="500" spans="1:14" s="37" customFormat="1" ht="17.45" customHeight="1">
      <c r="A500" s="275"/>
      <c r="B500" s="275"/>
      <c r="D500" s="308"/>
      <c r="N500" s="159"/>
    </row>
    <row r="501" spans="1:14" s="37" customFormat="1" ht="17.45" customHeight="1">
      <c r="A501" s="275"/>
      <c r="B501" s="275"/>
      <c r="D501" s="308"/>
      <c r="N501" s="159"/>
    </row>
    <row r="502" spans="1:14" s="37" customFormat="1" ht="17.45" customHeight="1">
      <c r="A502" s="275"/>
      <c r="B502" s="275"/>
      <c r="D502" s="308"/>
      <c r="N502" s="159"/>
    </row>
    <row r="503" spans="1:14" s="37" customFormat="1" ht="17.45" customHeight="1">
      <c r="A503" s="275"/>
      <c r="B503" s="275"/>
      <c r="D503" s="308"/>
      <c r="N503" s="159"/>
    </row>
    <row r="504" spans="1:14" s="37" customFormat="1" ht="17.45" customHeight="1">
      <c r="A504" s="275"/>
      <c r="B504" s="275"/>
      <c r="D504" s="308"/>
      <c r="N504" s="159"/>
    </row>
    <row r="505" spans="1:14" s="37" customFormat="1" ht="17.45" customHeight="1">
      <c r="A505" s="275"/>
      <c r="B505" s="275"/>
      <c r="D505" s="308"/>
      <c r="N505" s="159"/>
    </row>
    <row r="506" spans="1:14" s="37" customFormat="1" ht="17.45" customHeight="1">
      <c r="A506" s="275"/>
      <c r="B506" s="275"/>
      <c r="D506" s="308"/>
      <c r="N506" s="159"/>
    </row>
    <row r="507" spans="1:14" s="37" customFormat="1" ht="17.45" customHeight="1">
      <c r="A507" s="275"/>
      <c r="B507" s="275"/>
      <c r="D507" s="308"/>
      <c r="N507" s="159"/>
    </row>
    <row r="508" spans="1:14" s="37" customFormat="1" ht="17.45" customHeight="1">
      <c r="A508" s="275"/>
      <c r="B508" s="275"/>
      <c r="D508" s="308"/>
      <c r="N508" s="159"/>
    </row>
    <row r="509" spans="1:14" s="37" customFormat="1" ht="17.45" customHeight="1">
      <c r="A509" s="275"/>
      <c r="B509" s="275"/>
      <c r="D509" s="308"/>
      <c r="N509" s="159"/>
    </row>
    <row r="510" spans="1:14" s="37" customFormat="1" ht="17.45" customHeight="1">
      <c r="A510" s="275"/>
      <c r="B510" s="275"/>
      <c r="D510" s="308"/>
      <c r="N510" s="159"/>
    </row>
    <row r="511" spans="1:14" s="37" customFormat="1" ht="17.45" customHeight="1">
      <c r="A511" s="275"/>
      <c r="B511" s="275"/>
      <c r="D511" s="308"/>
      <c r="N511" s="159"/>
    </row>
    <row r="512" spans="1:14" s="37" customFormat="1" ht="17.45" customHeight="1">
      <c r="A512" s="275"/>
      <c r="B512" s="275"/>
      <c r="D512" s="308"/>
      <c r="N512" s="159"/>
    </row>
    <row r="513" spans="1:14" s="37" customFormat="1" ht="17.45" customHeight="1">
      <c r="A513" s="275"/>
      <c r="B513" s="275"/>
      <c r="D513" s="308"/>
      <c r="N513" s="159"/>
    </row>
    <row r="514" spans="1:14" s="37" customFormat="1" ht="17.45" customHeight="1">
      <c r="A514" s="275"/>
      <c r="B514" s="275"/>
      <c r="D514" s="308"/>
      <c r="N514" s="159"/>
    </row>
    <row r="515" spans="1:14" s="37" customFormat="1" ht="17.45" customHeight="1">
      <c r="A515" s="275"/>
      <c r="B515" s="275"/>
      <c r="D515" s="308"/>
      <c r="N515" s="159"/>
    </row>
    <row r="516" spans="1:14" s="37" customFormat="1" ht="17.45" customHeight="1">
      <c r="A516" s="275"/>
      <c r="B516" s="275"/>
      <c r="D516" s="308"/>
      <c r="N516" s="159"/>
    </row>
    <row r="517" spans="1:14" s="37" customFormat="1" ht="17.45" customHeight="1">
      <c r="A517" s="275"/>
      <c r="B517" s="275"/>
      <c r="D517" s="308"/>
      <c r="N517" s="159"/>
    </row>
    <row r="518" spans="1:14" s="37" customFormat="1" ht="17.45" customHeight="1">
      <c r="A518" s="275"/>
      <c r="B518" s="275"/>
      <c r="D518" s="308"/>
      <c r="N518" s="159"/>
    </row>
    <row r="519" spans="1:14" s="37" customFormat="1" ht="17.45" customHeight="1">
      <c r="A519" s="275"/>
      <c r="B519" s="275"/>
      <c r="D519" s="308"/>
      <c r="N519" s="159"/>
    </row>
    <row r="520" spans="1:14" s="37" customFormat="1" ht="17.45" customHeight="1">
      <c r="A520" s="275"/>
      <c r="B520" s="275"/>
      <c r="D520" s="308"/>
      <c r="N520" s="159"/>
    </row>
    <row r="521" spans="1:14" s="37" customFormat="1" ht="17.45" customHeight="1">
      <c r="A521" s="275"/>
      <c r="B521" s="275"/>
      <c r="D521" s="308"/>
      <c r="N521" s="159"/>
    </row>
    <row r="522" spans="1:14" s="37" customFormat="1" ht="17.45" customHeight="1">
      <c r="A522" s="275"/>
      <c r="B522" s="275"/>
      <c r="D522" s="308"/>
      <c r="N522" s="159"/>
    </row>
    <row r="523" spans="1:14" s="37" customFormat="1" ht="17.45" customHeight="1">
      <c r="A523" s="275"/>
      <c r="B523" s="275"/>
      <c r="D523" s="308"/>
      <c r="N523" s="159"/>
    </row>
    <row r="524" spans="1:14" s="37" customFormat="1" ht="17.45" customHeight="1">
      <c r="A524" s="275"/>
      <c r="B524" s="275"/>
      <c r="D524" s="308"/>
      <c r="N524" s="159"/>
    </row>
    <row r="525" spans="1:14" s="37" customFormat="1" ht="17.45" customHeight="1">
      <c r="A525" s="275"/>
      <c r="B525" s="275"/>
      <c r="D525" s="308"/>
      <c r="N525" s="159"/>
    </row>
    <row r="526" spans="1:14" s="37" customFormat="1" ht="17.45" customHeight="1">
      <c r="A526" s="275"/>
      <c r="B526" s="275"/>
      <c r="D526" s="308"/>
      <c r="N526" s="159"/>
    </row>
    <row r="527" spans="1:14" s="37" customFormat="1" ht="17.45" customHeight="1">
      <c r="A527" s="275"/>
      <c r="B527" s="275"/>
      <c r="D527" s="308"/>
      <c r="N527" s="159"/>
    </row>
    <row r="528" spans="1:14" s="37" customFormat="1" ht="17.45" customHeight="1">
      <c r="A528" s="275"/>
      <c r="B528" s="275"/>
      <c r="D528" s="308"/>
      <c r="N528" s="159"/>
    </row>
    <row r="529" spans="1:14" s="37" customFormat="1" ht="17.45" customHeight="1">
      <c r="A529" s="275"/>
      <c r="B529" s="275"/>
      <c r="D529" s="308"/>
      <c r="N529" s="159"/>
    </row>
    <row r="530" spans="1:14" s="37" customFormat="1" ht="17.45" customHeight="1">
      <c r="A530" s="275"/>
      <c r="B530" s="275"/>
      <c r="D530" s="308"/>
      <c r="N530" s="159"/>
    </row>
    <row r="531" spans="1:14" s="37" customFormat="1" ht="17.45" customHeight="1">
      <c r="A531" s="275"/>
      <c r="B531" s="275"/>
      <c r="D531" s="308"/>
      <c r="N531" s="159"/>
    </row>
    <row r="532" spans="1:14" s="37" customFormat="1" ht="17.45" customHeight="1">
      <c r="A532" s="275"/>
      <c r="B532" s="275"/>
      <c r="D532" s="308"/>
      <c r="N532" s="159"/>
    </row>
    <row r="533" spans="1:14" s="37" customFormat="1" ht="17.45" customHeight="1">
      <c r="A533" s="275"/>
      <c r="B533" s="275"/>
      <c r="D533" s="308"/>
      <c r="N533" s="159"/>
    </row>
    <row r="534" spans="1:14" s="37" customFormat="1" ht="17.45" customHeight="1">
      <c r="A534" s="275"/>
      <c r="B534" s="275"/>
      <c r="D534" s="308"/>
      <c r="N534" s="159"/>
    </row>
    <row r="535" spans="1:14" s="37" customFormat="1" ht="17.45" customHeight="1">
      <c r="A535" s="275"/>
      <c r="B535" s="275"/>
      <c r="D535" s="308"/>
      <c r="N535" s="159"/>
    </row>
    <row r="536" spans="1:14" s="37" customFormat="1" ht="17.45" customHeight="1">
      <c r="A536" s="275"/>
      <c r="B536" s="275"/>
      <c r="D536" s="308"/>
      <c r="N536" s="159"/>
    </row>
    <row r="537" spans="1:14" s="37" customFormat="1" ht="17.45" customHeight="1">
      <c r="A537" s="275"/>
      <c r="B537" s="275"/>
      <c r="D537" s="308"/>
      <c r="N537" s="159"/>
    </row>
    <row r="538" spans="1:14" s="37" customFormat="1" ht="17.45" customHeight="1">
      <c r="A538" s="275"/>
      <c r="B538" s="275"/>
      <c r="D538" s="308"/>
      <c r="N538" s="159"/>
    </row>
    <row r="539" spans="1:14" s="37" customFormat="1" ht="17.45" customHeight="1">
      <c r="A539" s="275"/>
      <c r="B539" s="275"/>
      <c r="D539" s="308"/>
      <c r="N539" s="159"/>
    </row>
    <row r="540" spans="1:14" s="37" customFormat="1" ht="17.45" customHeight="1">
      <c r="A540" s="275"/>
      <c r="B540" s="275"/>
      <c r="D540" s="308"/>
      <c r="N540" s="159"/>
    </row>
    <row r="541" spans="1:14" s="37" customFormat="1" ht="17.45" customHeight="1">
      <c r="A541" s="275"/>
      <c r="B541" s="275"/>
      <c r="D541" s="308"/>
      <c r="N541" s="159"/>
    </row>
    <row r="542" spans="1:14" s="37" customFormat="1" ht="17.45" customHeight="1">
      <c r="A542" s="275"/>
      <c r="B542" s="275"/>
      <c r="D542" s="308"/>
      <c r="N542" s="159"/>
    </row>
    <row r="543" spans="1:14" s="37" customFormat="1" ht="17.45" customHeight="1">
      <c r="A543" s="275"/>
      <c r="B543" s="275"/>
      <c r="D543" s="308"/>
      <c r="N543" s="159"/>
    </row>
    <row r="544" spans="1:14" s="37" customFormat="1" ht="17.45" customHeight="1">
      <c r="A544" s="275"/>
      <c r="B544" s="275"/>
      <c r="D544" s="308"/>
      <c r="N544" s="159"/>
    </row>
    <row r="545" spans="1:14" s="37" customFormat="1" ht="17.45" customHeight="1">
      <c r="A545" s="275"/>
      <c r="B545" s="275"/>
      <c r="D545" s="308"/>
      <c r="N545" s="159"/>
    </row>
    <row r="546" spans="1:14" s="37" customFormat="1" ht="17.45" customHeight="1">
      <c r="A546" s="275"/>
      <c r="B546" s="275"/>
      <c r="D546" s="308"/>
      <c r="N546" s="159"/>
    </row>
    <row r="547" spans="1:14" s="37" customFormat="1" ht="17.45" customHeight="1">
      <c r="A547" s="275"/>
      <c r="B547" s="275"/>
      <c r="D547" s="308"/>
      <c r="N547" s="159"/>
    </row>
    <row r="548" spans="1:14" s="37" customFormat="1" ht="17.45" customHeight="1">
      <c r="A548" s="275"/>
      <c r="B548" s="275"/>
      <c r="D548" s="308"/>
      <c r="N548" s="159"/>
    </row>
    <row r="549" spans="1:14" s="37" customFormat="1" ht="17.45" customHeight="1">
      <c r="A549" s="275"/>
      <c r="B549" s="275"/>
      <c r="D549" s="308"/>
      <c r="N549" s="159"/>
    </row>
    <row r="550" spans="1:14" s="37" customFormat="1" ht="17.45" customHeight="1">
      <c r="A550" s="275"/>
      <c r="B550" s="275"/>
      <c r="D550" s="308"/>
      <c r="N550" s="159"/>
    </row>
    <row r="551" spans="1:14" s="37" customFormat="1" ht="17.45" customHeight="1">
      <c r="A551" s="275"/>
      <c r="B551" s="275"/>
      <c r="D551" s="308"/>
      <c r="N551" s="159"/>
    </row>
    <row r="552" spans="1:14" s="37" customFormat="1" ht="17.45" customHeight="1">
      <c r="A552" s="275"/>
      <c r="B552" s="275"/>
      <c r="D552" s="308"/>
      <c r="N552" s="159"/>
    </row>
    <row r="553" spans="1:14" s="37" customFormat="1" ht="17.45" customHeight="1">
      <c r="A553" s="275"/>
      <c r="B553" s="275"/>
      <c r="D553" s="308"/>
      <c r="N553" s="159"/>
    </row>
    <row r="554" spans="1:14" s="37" customFormat="1" ht="17.45" customHeight="1">
      <c r="A554" s="275"/>
      <c r="B554" s="275"/>
      <c r="D554" s="308"/>
      <c r="N554" s="159"/>
    </row>
    <row r="555" spans="1:14" s="37" customFormat="1" ht="17.45" customHeight="1">
      <c r="A555" s="275"/>
      <c r="B555" s="275"/>
      <c r="D555" s="308"/>
      <c r="N555" s="159"/>
    </row>
    <row r="556" spans="1:14" s="37" customFormat="1" ht="17.45" customHeight="1">
      <c r="A556" s="275"/>
      <c r="B556" s="275"/>
      <c r="D556" s="308"/>
      <c r="N556" s="159"/>
    </row>
    <row r="557" spans="1:14" s="37" customFormat="1" ht="17.45" customHeight="1">
      <c r="A557" s="275"/>
      <c r="B557" s="275"/>
      <c r="D557" s="308"/>
      <c r="N557" s="159"/>
    </row>
    <row r="558" spans="1:14" s="37" customFormat="1" ht="17.45" customHeight="1">
      <c r="A558" s="275"/>
      <c r="B558" s="275"/>
      <c r="D558" s="308"/>
      <c r="N558" s="159"/>
    </row>
    <row r="559" spans="1:14" s="37" customFormat="1" ht="17.45" customHeight="1">
      <c r="A559" s="275"/>
      <c r="B559" s="275"/>
      <c r="D559" s="308"/>
      <c r="N559" s="159"/>
    </row>
    <row r="560" spans="1:14" s="37" customFormat="1" ht="17.45" customHeight="1">
      <c r="A560" s="275"/>
      <c r="B560" s="275"/>
      <c r="D560" s="308"/>
      <c r="N560" s="159"/>
    </row>
    <row r="561" spans="1:14" s="37" customFormat="1" ht="17.45" customHeight="1">
      <c r="A561" s="275"/>
      <c r="B561" s="275"/>
      <c r="D561" s="308"/>
      <c r="N561" s="159"/>
    </row>
    <row r="562" spans="1:14" s="37" customFormat="1" ht="17.45" customHeight="1">
      <c r="A562" s="275"/>
      <c r="B562" s="275"/>
      <c r="D562" s="308"/>
      <c r="N562" s="159"/>
    </row>
    <row r="563" spans="1:14" s="37" customFormat="1" ht="17.45" customHeight="1">
      <c r="A563" s="275"/>
      <c r="B563" s="275"/>
      <c r="D563" s="308"/>
      <c r="N563" s="159"/>
    </row>
    <row r="564" spans="1:14" s="37" customFormat="1" ht="17.45" customHeight="1">
      <c r="A564" s="275"/>
      <c r="B564" s="275"/>
      <c r="D564" s="308"/>
      <c r="N564" s="159"/>
    </row>
    <row r="565" spans="1:14" s="37" customFormat="1" ht="17.45" customHeight="1">
      <c r="A565" s="275"/>
      <c r="B565" s="275"/>
      <c r="D565" s="308"/>
      <c r="N565" s="159"/>
    </row>
    <row r="566" spans="1:14" s="37" customFormat="1" ht="17.45" customHeight="1">
      <c r="A566" s="275"/>
      <c r="B566" s="275"/>
      <c r="D566" s="308"/>
      <c r="N566" s="159"/>
    </row>
    <row r="567" spans="1:14" s="37" customFormat="1" ht="17.45" customHeight="1">
      <c r="A567" s="275"/>
      <c r="B567" s="275"/>
      <c r="D567" s="308"/>
      <c r="N567" s="159"/>
    </row>
    <row r="568" spans="1:14" s="37" customFormat="1" ht="17.45" customHeight="1">
      <c r="A568" s="275"/>
      <c r="B568" s="275"/>
      <c r="D568" s="308"/>
      <c r="N568" s="159"/>
    </row>
    <row r="569" spans="1:14" s="37" customFormat="1" ht="17.45" customHeight="1">
      <c r="A569" s="275"/>
      <c r="B569" s="275"/>
      <c r="D569" s="308"/>
      <c r="N569" s="159"/>
    </row>
    <row r="570" spans="1:14" s="37" customFormat="1" ht="17.45" customHeight="1">
      <c r="A570" s="275"/>
      <c r="B570" s="275"/>
      <c r="D570" s="308"/>
      <c r="N570" s="159"/>
    </row>
    <row r="571" spans="1:14" s="37" customFormat="1" ht="17.45" customHeight="1">
      <c r="A571" s="275"/>
      <c r="B571" s="275"/>
      <c r="D571" s="308"/>
      <c r="N571" s="159"/>
    </row>
    <row r="572" spans="1:14" s="37" customFormat="1" ht="17.45" customHeight="1">
      <c r="A572" s="275"/>
      <c r="B572" s="275"/>
      <c r="D572" s="308"/>
      <c r="N572" s="159"/>
    </row>
    <row r="573" spans="1:14" s="37" customFormat="1" ht="17.45" customHeight="1">
      <c r="A573" s="275"/>
      <c r="B573" s="275"/>
      <c r="D573" s="308"/>
      <c r="N573" s="159"/>
    </row>
    <row r="574" spans="1:14" s="37" customFormat="1" ht="17.45" customHeight="1">
      <c r="A574" s="275"/>
      <c r="B574" s="275"/>
      <c r="D574" s="308"/>
      <c r="N574" s="159"/>
    </row>
    <row r="575" spans="1:14" s="37" customFormat="1" ht="17.45" customHeight="1">
      <c r="A575" s="275"/>
      <c r="B575" s="275"/>
      <c r="D575" s="308"/>
      <c r="N575" s="159"/>
    </row>
    <row r="576" spans="1:14" s="37" customFormat="1" ht="17.45" customHeight="1">
      <c r="A576" s="275"/>
      <c r="B576" s="275"/>
      <c r="D576" s="308"/>
      <c r="N576" s="159"/>
    </row>
    <row r="577" spans="1:14" s="37" customFormat="1" ht="17.45" customHeight="1">
      <c r="A577" s="275"/>
      <c r="B577" s="275"/>
      <c r="D577" s="308"/>
      <c r="N577" s="159"/>
    </row>
    <row r="578" spans="1:14" s="37" customFormat="1" ht="17.45" customHeight="1">
      <c r="A578" s="275"/>
      <c r="B578" s="275"/>
      <c r="D578" s="308"/>
      <c r="N578" s="159"/>
    </row>
    <row r="579" spans="1:14" s="37" customFormat="1" ht="17.45" customHeight="1">
      <c r="A579" s="275"/>
      <c r="B579" s="275"/>
      <c r="D579" s="308"/>
      <c r="N579" s="159"/>
    </row>
    <row r="580" spans="1:14" s="37" customFormat="1" ht="17.45" customHeight="1">
      <c r="A580" s="275"/>
      <c r="B580" s="275"/>
      <c r="D580" s="308"/>
      <c r="N580" s="159"/>
    </row>
    <row r="581" spans="1:14" s="37" customFormat="1" ht="17.45" customHeight="1">
      <c r="A581" s="275"/>
      <c r="B581" s="275"/>
      <c r="D581" s="308"/>
      <c r="N581" s="159"/>
    </row>
    <row r="582" spans="1:14" s="37" customFormat="1" ht="17.45" customHeight="1">
      <c r="A582" s="275"/>
      <c r="B582" s="275"/>
      <c r="D582" s="308"/>
      <c r="N582" s="159"/>
    </row>
    <row r="583" spans="1:14" s="37" customFormat="1" ht="17.45" customHeight="1">
      <c r="A583" s="275"/>
      <c r="B583" s="275"/>
      <c r="D583" s="308"/>
      <c r="N583" s="159"/>
    </row>
    <row r="584" spans="1:14" s="37" customFormat="1" ht="17.45" customHeight="1">
      <c r="A584" s="275"/>
      <c r="B584" s="275"/>
      <c r="D584" s="308"/>
      <c r="N584" s="159"/>
    </row>
    <row r="585" spans="1:14" s="37" customFormat="1" ht="17.45" customHeight="1">
      <c r="A585" s="275"/>
      <c r="B585" s="275"/>
      <c r="D585" s="308"/>
      <c r="N585" s="159"/>
    </row>
    <row r="586" spans="1:14" s="37" customFormat="1" ht="17.45" customHeight="1">
      <c r="A586" s="275"/>
      <c r="B586" s="275"/>
      <c r="D586" s="308"/>
      <c r="N586" s="159"/>
    </row>
    <row r="587" spans="1:14" s="37" customFormat="1" ht="17.45" customHeight="1">
      <c r="A587" s="275"/>
      <c r="B587" s="275"/>
      <c r="D587" s="308"/>
      <c r="N587" s="159"/>
    </row>
    <row r="588" spans="1:14" s="37" customFormat="1" ht="17.45" customHeight="1">
      <c r="A588" s="275"/>
      <c r="B588" s="275"/>
      <c r="D588" s="308"/>
      <c r="N588" s="159"/>
    </row>
    <row r="589" spans="1:14" s="37" customFormat="1" ht="17.45" customHeight="1">
      <c r="A589" s="275"/>
      <c r="B589" s="275"/>
      <c r="D589" s="308"/>
      <c r="N589" s="159"/>
    </row>
    <row r="590" spans="1:14" s="37" customFormat="1" ht="17.45" customHeight="1">
      <c r="A590" s="275"/>
      <c r="B590" s="275"/>
      <c r="D590" s="308"/>
      <c r="N590" s="159"/>
    </row>
    <row r="591" spans="1:14" s="37" customFormat="1" ht="17.45" customHeight="1">
      <c r="A591" s="275"/>
      <c r="B591" s="275"/>
      <c r="D591" s="308"/>
      <c r="N591" s="159"/>
    </row>
    <row r="592" spans="1:14" s="37" customFormat="1" ht="17.45" customHeight="1">
      <c r="A592" s="275"/>
      <c r="B592" s="275"/>
      <c r="D592" s="308"/>
      <c r="N592" s="159"/>
    </row>
    <row r="593" spans="1:14" s="37" customFormat="1" ht="17.45" customHeight="1">
      <c r="A593" s="275"/>
      <c r="B593" s="275"/>
      <c r="D593" s="308"/>
      <c r="N593" s="159"/>
    </row>
    <row r="594" spans="1:14" s="37" customFormat="1" ht="17.45" customHeight="1">
      <c r="A594" s="275"/>
      <c r="B594" s="275"/>
      <c r="D594" s="308"/>
      <c r="N594" s="159"/>
    </row>
    <row r="595" spans="1:14" s="37" customFormat="1" ht="17.45" customHeight="1">
      <c r="A595" s="275"/>
      <c r="B595" s="275"/>
      <c r="D595" s="308"/>
      <c r="N595" s="159"/>
    </row>
    <row r="596" spans="1:14" s="37" customFormat="1" ht="17.45" customHeight="1">
      <c r="A596" s="275"/>
      <c r="B596" s="275"/>
      <c r="D596" s="308"/>
      <c r="N596" s="159"/>
    </row>
    <row r="597" spans="1:14" s="37" customFormat="1" ht="17.45" customHeight="1">
      <c r="A597" s="275"/>
      <c r="B597" s="275"/>
      <c r="D597" s="308"/>
      <c r="N597" s="159"/>
    </row>
    <row r="598" spans="1:14" s="37" customFormat="1" ht="17.45" customHeight="1">
      <c r="A598" s="275"/>
      <c r="B598" s="275"/>
      <c r="D598" s="308"/>
      <c r="N598" s="159"/>
    </row>
    <row r="599" spans="1:14" s="37" customFormat="1" ht="17.45" customHeight="1">
      <c r="A599" s="275"/>
      <c r="B599" s="275"/>
      <c r="D599" s="308"/>
      <c r="N599" s="159"/>
    </row>
    <row r="600" spans="1:14" s="37" customFormat="1" ht="17.45" customHeight="1">
      <c r="A600" s="275"/>
      <c r="B600" s="275"/>
      <c r="D600" s="308"/>
      <c r="N600" s="159"/>
    </row>
    <row r="601" spans="1:14" s="37" customFormat="1" ht="17.45" customHeight="1">
      <c r="A601" s="275"/>
      <c r="B601" s="275"/>
      <c r="D601" s="308"/>
      <c r="N601" s="159"/>
    </row>
    <row r="602" spans="1:14" s="37" customFormat="1" ht="17.45" customHeight="1">
      <c r="A602" s="275"/>
      <c r="B602" s="275"/>
      <c r="D602" s="308"/>
      <c r="N602" s="159"/>
    </row>
    <row r="603" spans="1:14" s="37" customFormat="1" ht="17.45" customHeight="1">
      <c r="A603" s="275"/>
      <c r="B603" s="275"/>
      <c r="D603" s="308"/>
      <c r="N603" s="159"/>
    </row>
    <row r="604" spans="1:14" s="37" customFormat="1" ht="17.45" customHeight="1">
      <c r="A604" s="275"/>
      <c r="B604" s="275"/>
      <c r="D604" s="308"/>
      <c r="N604" s="159"/>
    </row>
    <row r="605" spans="1:14" s="37" customFormat="1" ht="17.45" customHeight="1">
      <c r="A605" s="275"/>
      <c r="B605" s="275"/>
      <c r="D605" s="308"/>
      <c r="N605" s="159"/>
    </row>
    <row r="606" spans="1:14" s="37" customFormat="1" ht="17.45" customHeight="1">
      <c r="A606" s="275"/>
      <c r="B606" s="275"/>
      <c r="D606" s="308"/>
      <c r="N606" s="159"/>
    </row>
    <row r="607" spans="1:14" s="37" customFormat="1" ht="17.45" customHeight="1">
      <c r="A607" s="275"/>
      <c r="B607" s="275"/>
      <c r="D607" s="308"/>
      <c r="N607" s="159"/>
    </row>
    <row r="608" spans="1:14" s="37" customFormat="1" ht="17.45" customHeight="1">
      <c r="A608" s="275"/>
      <c r="B608" s="275"/>
      <c r="D608" s="308"/>
      <c r="N608" s="159"/>
    </row>
    <row r="609" spans="1:14" s="37" customFormat="1" ht="17.45" customHeight="1">
      <c r="A609" s="275"/>
      <c r="B609" s="275"/>
      <c r="D609" s="308"/>
      <c r="N609" s="159"/>
    </row>
    <row r="610" spans="1:14" s="37" customFormat="1" ht="17.45" customHeight="1">
      <c r="A610" s="275"/>
      <c r="B610" s="275"/>
      <c r="D610" s="308"/>
      <c r="N610" s="159"/>
    </row>
    <row r="611" spans="1:14" s="37" customFormat="1" ht="17.45" customHeight="1">
      <c r="A611" s="275"/>
      <c r="B611" s="275"/>
      <c r="D611" s="308"/>
      <c r="N611" s="159"/>
    </row>
    <row r="612" spans="1:14" s="37" customFormat="1" ht="17.45" customHeight="1">
      <c r="A612" s="275"/>
      <c r="B612" s="275"/>
      <c r="D612" s="308"/>
      <c r="N612" s="159"/>
    </row>
    <row r="613" spans="1:14" s="37" customFormat="1" ht="17.45" customHeight="1">
      <c r="A613" s="275"/>
      <c r="B613" s="275"/>
      <c r="D613" s="308"/>
      <c r="N613" s="159"/>
    </row>
    <row r="614" spans="1:14" s="37" customFormat="1" ht="17.45" customHeight="1">
      <c r="A614" s="275"/>
      <c r="B614" s="275"/>
      <c r="D614" s="308"/>
      <c r="N614" s="159"/>
    </row>
    <row r="615" spans="1:14" s="37" customFormat="1" ht="17.45" customHeight="1">
      <c r="A615" s="275"/>
      <c r="B615" s="275"/>
      <c r="D615" s="308"/>
      <c r="N615" s="159"/>
    </row>
    <row r="616" spans="1:14" s="37" customFormat="1" ht="17.45" customHeight="1">
      <c r="A616" s="275"/>
      <c r="B616" s="275"/>
      <c r="D616" s="308"/>
      <c r="N616" s="159"/>
    </row>
    <row r="617" spans="1:14" s="37" customFormat="1" ht="17.45" customHeight="1">
      <c r="A617" s="275"/>
      <c r="B617" s="275"/>
      <c r="D617" s="308"/>
      <c r="N617" s="159"/>
    </row>
    <row r="618" spans="1:14" s="37" customFormat="1" ht="17.45" customHeight="1">
      <c r="A618" s="275"/>
      <c r="B618" s="275"/>
      <c r="D618" s="308"/>
      <c r="N618" s="159"/>
    </row>
    <row r="619" spans="1:14" s="37" customFormat="1" ht="17.45" customHeight="1">
      <c r="A619" s="275"/>
      <c r="B619" s="275"/>
      <c r="D619" s="308"/>
      <c r="N619" s="159"/>
    </row>
    <row r="620" spans="1:14" s="37" customFormat="1" ht="17.45" customHeight="1">
      <c r="A620" s="275"/>
      <c r="B620" s="275"/>
      <c r="D620" s="308"/>
      <c r="N620" s="159"/>
    </row>
    <row r="621" spans="1:14" s="37" customFormat="1" ht="17.45" customHeight="1">
      <c r="A621" s="275"/>
      <c r="B621" s="275"/>
      <c r="D621" s="308"/>
      <c r="N621" s="159"/>
    </row>
    <row r="622" spans="1:14" s="37" customFormat="1" ht="17.45" customHeight="1">
      <c r="A622" s="275"/>
      <c r="B622" s="275"/>
      <c r="D622" s="308"/>
      <c r="N622" s="159"/>
    </row>
    <row r="623" spans="1:14" s="37" customFormat="1" ht="17.45" customHeight="1">
      <c r="A623" s="275"/>
      <c r="B623" s="275"/>
      <c r="D623" s="308"/>
      <c r="N623" s="159"/>
    </row>
    <row r="624" spans="1:14" s="37" customFormat="1" ht="17.45" customHeight="1">
      <c r="A624" s="275"/>
      <c r="B624" s="275"/>
      <c r="D624" s="308"/>
      <c r="N624" s="159"/>
    </row>
    <row r="625" spans="1:14" s="37" customFormat="1" ht="17.45" customHeight="1">
      <c r="A625" s="275"/>
      <c r="B625" s="275"/>
      <c r="D625" s="308"/>
      <c r="N625" s="159"/>
    </row>
    <row r="626" spans="1:14" s="37" customFormat="1" ht="17.45" customHeight="1">
      <c r="A626" s="275"/>
      <c r="B626" s="275"/>
      <c r="D626" s="308"/>
      <c r="N626" s="159"/>
    </row>
    <row r="627" spans="1:14" s="37" customFormat="1" ht="17.45" customHeight="1">
      <c r="A627" s="275"/>
      <c r="B627" s="275"/>
      <c r="D627" s="308"/>
      <c r="N627" s="159"/>
    </row>
    <row r="628" spans="1:14" s="37" customFormat="1" ht="17.45" customHeight="1">
      <c r="A628" s="275"/>
      <c r="B628" s="275"/>
      <c r="D628" s="308"/>
      <c r="N628" s="159"/>
    </row>
    <row r="629" spans="1:14" s="37" customFormat="1" ht="17.45" customHeight="1">
      <c r="A629" s="275"/>
      <c r="B629" s="275"/>
      <c r="D629" s="308"/>
      <c r="N629" s="159"/>
    </row>
    <row r="630" spans="1:14" s="37" customFormat="1" ht="17.45" customHeight="1">
      <c r="A630" s="275"/>
      <c r="B630" s="275"/>
      <c r="D630" s="308"/>
      <c r="N630" s="159"/>
    </row>
    <row r="631" spans="1:14" s="37" customFormat="1" ht="17.45" customHeight="1">
      <c r="A631" s="275"/>
      <c r="B631" s="275"/>
      <c r="D631" s="308"/>
      <c r="N631" s="159"/>
    </row>
    <row r="632" spans="1:14" s="37" customFormat="1" ht="17.45" customHeight="1">
      <c r="A632" s="275"/>
      <c r="B632" s="275"/>
      <c r="D632" s="308"/>
      <c r="N632" s="159"/>
    </row>
    <row r="633" spans="1:14" s="37" customFormat="1" ht="17.45" customHeight="1">
      <c r="A633" s="275"/>
      <c r="B633" s="275"/>
      <c r="D633" s="308"/>
      <c r="N633" s="159"/>
    </row>
    <row r="634" spans="1:14" s="37" customFormat="1" ht="17.45" customHeight="1">
      <c r="A634" s="275"/>
      <c r="B634" s="275"/>
      <c r="D634" s="308"/>
      <c r="N634" s="159"/>
    </row>
    <row r="635" spans="1:14" s="37" customFormat="1" ht="17.45" customHeight="1">
      <c r="A635" s="275"/>
      <c r="B635" s="275"/>
      <c r="D635" s="308"/>
      <c r="N635" s="159"/>
    </row>
    <row r="636" spans="1:14" s="37" customFormat="1" ht="17.45" customHeight="1">
      <c r="A636" s="275"/>
      <c r="B636" s="275"/>
      <c r="D636" s="308"/>
      <c r="N636" s="159"/>
    </row>
    <row r="637" spans="1:14" s="37" customFormat="1" ht="17.45" customHeight="1">
      <c r="A637" s="275"/>
      <c r="B637" s="275"/>
      <c r="D637" s="308"/>
      <c r="N637" s="159"/>
    </row>
    <row r="638" spans="1:14" s="37" customFormat="1" ht="17.45" customHeight="1">
      <c r="A638" s="275"/>
      <c r="B638" s="275"/>
      <c r="D638" s="308"/>
      <c r="N638" s="159"/>
    </row>
    <row r="639" spans="1:14" s="37" customFormat="1" ht="17.45" customHeight="1">
      <c r="A639" s="275"/>
      <c r="B639" s="275"/>
      <c r="D639" s="308"/>
      <c r="N639" s="159"/>
    </row>
    <row r="640" spans="1:14" s="37" customFormat="1" ht="17.45" customHeight="1">
      <c r="A640" s="275"/>
      <c r="B640" s="275"/>
      <c r="D640" s="308"/>
      <c r="N640" s="159"/>
    </row>
    <row r="641" spans="1:14" s="37" customFormat="1" ht="17.45" customHeight="1">
      <c r="A641" s="275"/>
      <c r="B641" s="275"/>
      <c r="D641" s="308"/>
      <c r="N641" s="159"/>
    </row>
    <row r="642" spans="1:14" s="37" customFormat="1" ht="17.45" customHeight="1">
      <c r="A642" s="275"/>
      <c r="B642" s="275"/>
      <c r="D642" s="308"/>
      <c r="N642" s="159"/>
    </row>
    <row r="643" spans="1:14" s="37" customFormat="1" ht="17.45" customHeight="1">
      <c r="A643" s="275"/>
      <c r="B643" s="275"/>
      <c r="D643" s="308"/>
      <c r="N643" s="159"/>
    </row>
    <row r="644" spans="1:14" s="37" customFormat="1" ht="17.45" customHeight="1">
      <c r="A644" s="275"/>
      <c r="B644" s="275"/>
      <c r="D644" s="308"/>
      <c r="N644" s="159"/>
    </row>
    <row r="645" spans="1:14" s="37" customFormat="1" ht="17.45" customHeight="1">
      <c r="A645" s="275"/>
      <c r="B645" s="275"/>
      <c r="D645" s="308"/>
      <c r="N645" s="159"/>
    </row>
    <row r="646" spans="1:14" s="37" customFormat="1" ht="17.45" customHeight="1">
      <c r="A646" s="275"/>
      <c r="B646" s="275"/>
      <c r="D646" s="308"/>
      <c r="N646" s="159"/>
    </row>
    <row r="647" spans="1:14" s="37" customFormat="1" ht="17.45" customHeight="1">
      <c r="A647" s="275"/>
      <c r="B647" s="275"/>
      <c r="D647" s="308"/>
      <c r="N647" s="159"/>
    </row>
    <row r="648" spans="1:14" s="37" customFormat="1" ht="17.45" customHeight="1">
      <c r="A648" s="275"/>
      <c r="B648" s="275"/>
      <c r="D648" s="308"/>
      <c r="N648" s="159"/>
    </row>
    <row r="649" spans="1:14" s="37" customFormat="1" ht="17.45" customHeight="1">
      <c r="A649" s="275"/>
      <c r="B649" s="275"/>
      <c r="D649" s="308"/>
      <c r="N649" s="159"/>
    </row>
    <row r="650" spans="1:14" s="37" customFormat="1" ht="17.45" customHeight="1">
      <c r="A650" s="275"/>
      <c r="B650" s="275"/>
      <c r="D650" s="308"/>
      <c r="N650" s="159"/>
    </row>
    <row r="651" spans="1:14" s="37" customFormat="1" ht="17.45" customHeight="1">
      <c r="A651" s="275"/>
      <c r="B651" s="275"/>
      <c r="D651" s="308"/>
      <c r="N651" s="159"/>
    </row>
    <row r="652" spans="1:14" s="37" customFormat="1" ht="17.45" customHeight="1">
      <c r="A652" s="275"/>
      <c r="B652" s="275"/>
      <c r="D652" s="308"/>
      <c r="N652" s="159"/>
    </row>
    <row r="653" spans="1:14" s="37" customFormat="1" ht="17.45" customHeight="1">
      <c r="A653" s="275"/>
      <c r="B653" s="275"/>
      <c r="D653" s="308"/>
      <c r="N653" s="159"/>
    </row>
    <row r="654" spans="1:14" s="37" customFormat="1" ht="17.45" customHeight="1">
      <c r="A654" s="275"/>
      <c r="B654" s="275"/>
      <c r="D654" s="308"/>
      <c r="N654" s="159"/>
    </row>
    <row r="655" spans="1:14" s="37" customFormat="1" ht="17.45" customHeight="1">
      <c r="A655" s="275"/>
      <c r="B655" s="275"/>
      <c r="D655" s="308"/>
      <c r="N655" s="159"/>
    </row>
    <row r="656" spans="1:14" s="37" customFormat="1" ht="17.45" customHeight="1">
      <c r="A656" s="275"/>
      <c r="B656" s="275"/>
      <c r="D656" s="308"/>
      <c r="N656" s="159"/>
    </row>
    <row r="657" spans="1:14" s="37" customFormat="1" ht="17.45" customHeight="1">
      <c r="A657" s="275"/>
      <c r="B657" s="275"/>
      <c r="D657" s="308"/>
      <c r="N657" s="159"/>
    </row>
    <row r="658" spans="1:14" s="37" customFormat="1" ht="17.45" customHeight="1">
      <c r="A658" s="275"/>
      <c r="B658" s="275"/>
      <c r="D658" s="308"/>
      <c r="N658" s="159"/>
    </row>
    <row r="659" spans="1:14" s="37" customFormat="1" ht="17.45" customHeight="1">
      <c r="A659" s="275"/>
      <c r="B659" s="275"/>
      <c r="D659" s="308"/>
      <c r="N659" s="159"/>
    </row>
    <row r="660" spans="1:14" s="37" customFormat="1" ht="17.45" customHeight="1">
      <c r="A660" s="275"/>
      <c r="B660" s="275"/>
      <c r="D660" s="308"/>
      <c r="N660" s="159"/>
    </row>
    <row r="661" spans="1:14" s="37" customFormat="1" ht="17.45" customHeight="1">
      <c r="A661" s="275"/>
      <c r="B661" s="275"/>
      <c r="D661" s="308"/>
      <c r="N661" s="159"/>
    </row>
    <row r="662" spans="1:14" s="37" customFormat="1" ht="17.45" customHeight="1">
      <c r="A662" s="275"/>
      <c r="B662" s="275"/>
      <c r="D662" s="308"/>
      <c r="N662" s="159"/>
    </row>
    <row r="663" spans="1:14" s="37" customFormat="1" ht="17.45" customHeight="1">
      <c r="A663" s="275"/>
      <c r="B663" s="275"/>
      <c r="D663" s="308"/>
      <c r="N663" s="159"/>
    </row>
    <row r="664" spans="1:14" s="37" customFormat="1" ht="17.45" customHeight="1">
      <c r="A664" s="275"/>
      <c r="B664" s="275"/>
      <c r="D664" s="308"/>
      <c r="N664" s="159"/>
    </row>
    <row r="665" spans="1:14" s="37" customFormat="1" ht="17.45" customHeight="1">
      <c r="A665" s="275"/>
      <c r="B665" s="275"/>
      <c r="D665" s="308"/>
      <c r="N665" s="159"/>
    </row>
    <row r="666" spans="1:14" s="37" customFormat="1" ht="17.45" customHeight="1">
      <c r="A666" s="275"/>
      <c r="B666" s="275"/>
      <c r="D666" s="308"/>
      <c r="N666" s="159"/>
    </row>
    <row r="667" spans="1:14" s="37" customFormat="1" ht="17.45" customHeight="1">
      <c r="A667" s="275"/>
      <c r="B667" s="275"/>
      <c r="D667" s="308"/>
      <c r="N667" s="159"/>
    </row>
    <row r="668" spans="1:14" s="37" customFormat="1" ht="17.45" customHeight="1">
      <c r="A668" s="275"/>
      <c r="B668" s="275"/>
      <c r="D668" s="308"/>
      <c r="N668" s="159"/>
    </row>
    <row r="669" spans="1:14" s="37" customFormat="1" ht="17.45" customHeight="1">
      <c r="A669" s="275"/>
      <c r="B669" s="275"/>
      <c r="D669" s="308"/>
      <c r="N669" s="159"/>
    </row>
    <row r="670" spans="1:14" s="37" customFormat="1" ht="17.45" customHeight="1">
      <c r="A670" s="275"/>
      <c r="B670" s="275"/>
      <c r="D670" s="308"/>
      <c r="N670" s="159"/>
    </row>
    <row r="671" spans="1:14" s="37" customFormat="1" ht="17.45" customHeight="1">
      <c r="A671" s="275"/>
      <c r="B671" s="275"/>
      <c r="D671" s="308"/>
      <c r="N671" s="159"/>
    </row>
    <row r="672" spans="1:14" s="37" customFormat="1" ht="17.45" customHeight="1">
      <c r="A672" s="275"/>
      <c r="B672" s="275"/>
      <c r="D672" s="308"/>
      <c r="N672" s="159"/>
    </row>
    <row r="673" spans="1:14" s="37" customFormat="1" ht="17.45" customHeight="1">
      <c r="A673" s="275"/>
      <c r="B673" s="275"/>
      <c r="D673" s="308"/>
      <c r="N673" s="159"/>
    </row>
    <row r="674" spans="1:14" s="37" customFormat="1" ht="17.45" customHeight="1">
      <c r="A674" s="275"/>
      <c r="B674" s="275"/>
      <c r="D674" s="308"/>
      <c r="N674" s="159"/>
    </row>
    <row r="675" spans="1:14" s="37" customFormat="1" ht="17.45" customHeight="1">
      <c r="A675" s="275"/>
      <c r="B675" s="275"/>
      <c r="D675" s="308"/>
      <c r="N675" s="159"/>
    </row>
    <row r="676" spans="1:14" s="37" customFormat="1" ht="17.45" customHeight="1">
      <c r="A676" s="275"/>
      <c r="B676" s="275"/>
      <c r="D676" s="308"/>
      <c r="N676" s="159"/>
    </row>
    <row r="677" spans="1:14" s="37" customFormat="1" ht="17.45" customHeight="1">
      <c r="A677" s="275"/>
      <c r="B677" s="275"/>
      <c r="D677" s="308"/>
      <c r="N677" s="159"/>
    </row>
    <row r="678" spans="1:14" s="37" customFormat="1" ht="17.45" customHeight="1">
      <c r="A678" s="275"/>
      <c r="B678" s="275"/>
      <c r="D678" s="308"/>
      <c r="N678" s="159"/>
    </row>
    <row r="679" spans="1:14" s="37" customFormat="1" ht="17.45" customHeight="1">
      <c r="A679" s="275"/>
      <c r="B679" s="275"/>
      <c r="D679" s="308"/>
      <c r="N679" s="159"/>
    </row>
    <row r="680" spans="1:14" s="37" customFormat="1" ht="17.45" customHeight="1">
      <c r="A680" s="275"/>
      <c r="B680" s="275"/>
      <c r="D680" s="308"/>
      <c r="N680" s="159"/>
    </row>
    <row r="681" spans="1:14" s="37" customFormat="1" ht="17.45" customHeight="1">
      <c r="A681" s="275"/>
      <c r="B681" s="275"/>
      <c r="D681" s="308"/>
      <c r="N681" s="159"/>
    </row>
    <row r="682" spans="1:14" s="37" customFormat="1" ht="17.45" customHeight="1">
      <c r="A682" s="275"/>
      <c r="B682" s="275"/>
      <c r="D682" s="308"/>
      <c r="N682" s="159"/>
    </row>
    <row r="683" spans="1:14" s="37" customFormat="1" ht="17.45" customHeight="1">
      <c r="A683" s="275"/>
      <c r="B683" s="275"/>
      <c r="D683" s="308"/>
      <c r="N683" s="159"/>
    </row>
    <row r="684" spans="1:14" s="37" customFormat="1" ht="17.45" customHeight="1">
      <c r="A684" s="275"/>
      <c r="B684" s="275"/>
      <c r="D684" s="308"/>
      <c r="N684" s="159"/>
    </row>
    <row r="685" spans="1:14" s="37" customFormat="1" ht="17.45" customHeight="1">
      <c r="A685" s="275"/>
      <c r="B685" s="275"/>
      <c r="D685" s="308"/>
      <c r="N685" s="159"/>
    </row>
    <row r="686" spans="1:14" s="37" customFormat="1" ht="17.45" customHeight="1">
      <c r="A686" s="275"/>
      <c r="B686" s="275"/>
      <c r="D686" s="308"/>
      <c r="N686" s="159"/>
    </row>
    <row r="687" spans="1:14" s="37" customFormat="1" ht="17.45" customHeight="1">
      <c r="A687" s="275"/>
      <c r="B687" s="275"/>
      <c r="D687" s="308"/>
      <c r="N687" s="159"/>
    </row>
    <row r="688" spans="1:14" s="37" customFormat="1" ht="17.45" customHeight="1">
      <c r="A688" s="275"/>
      <c r="B688" s="275"/>
      <c r="D688" s="308"/>
      <c r="N688" s="159"/>
    </row>
    <row r="689" spans="1:14" s="37" customFormat="1" ht="17.45" customHeight="1">
      <c r="A689" s="275"/>
      <c r="B689" s="275"/>
      <c r="D689" s="308"/>
      <c r="N689" s="159"/>
    </row>
    <row r="690" spans="1:14" s="37" customFormat="1" ht="17.45" customHeight="1">
      <c r="A690" s="275"/>
      <c r="B690" s="275"/>
      <c r="D690" s="308"/>
      <c r="N690" s="159"/>
    </row>
    <row r="691" spans="1:14" s="37" customFormat="1" ht="17.45" customHeight="1">
      <c r="A691" s="275"/>
      <c r="B691" s="275"/>
      <c r="D691" s="308"/>
      <c r="N691" s="159"/>
    </row>
    <row r="692" spans="1:14" s="37" customFormat="1" ht="17.45" customHeight="1">
      <c r="A692" s="275"/>
      <c r="B692" s="275"/>
      <c r="D692" s="308"/>
      <c r="N692" s="159"/>
    </row>
    <row r="693" spans="1:14" s="37" customFormat="1" ht="17.45" customHeight="1">
      <c r="A693" s="275"/>
      <c r="B693" s="275"/>
      <c r="D693" s="308"/>
      <c r="N693" s="159"/>
    </row>
    <row r="694" spans="1:14" s="37" customFormat="1" ht="17.45" customHeight="1">
      <c r="A694" s="275"/>
      <c r="B694" s="275"/>
      <c r="D694" s="308"/>
      <c r="N694" s="159"/>
    </row>
    <row r="695" spans="1:14" s="37" customFormat="1" ht="17.45" customHeight="1">
      <c r="A695" s="275"/>
      <c r="B695" s="275"/>
      <c r="D695" s="308"/>
      <c r="N695" s="159"/>
    </row>
    <row r="696" spans="1:14" s="37" customFormat="1" ht="17.45" customHeight="1">
      <c r="A696" s="275"/>
      <c r="B696" s="275"/>
      <c r="D696" s="308"/>
      <c r="N696" s="159"/>
    </row>
    <row r="697" spans="1:14" s="37" customFormat="1" ht="17.45" customHeight="1">
      <c r="A697" s="275"/>
      <c r="B697" s="275"/>
      <c r="D697" s="308"/>
      <c r="N697" s="159"/>
    </row>
    <row r="698" spans="1:14" s="37" customFormat="1" ht="17.45" customHeight="1">
      <c r="A698" s="275"/>
      <c r="B698" s="275"/>
      <c r="D698" s="308"/>
      <c r="N698" s="159"/>
    </row>
    <row r="699" spans="1:14" s="37" customFormat="1" ht="17.45" customHeight="1">
      <c r="A699" s="275"/>
      <c r="B699" s="275"/>
      <c r="D699" s="308"/>
      <c r="N699" s="159"/>
    </row>
    <row r="700" spans="1:14" s="37" customFormat="1" ht="17.45" customHeight="1">
      <c r="A700" s="275"/>
      <c r="B700" s="275"/>
      <c r="D700" s="308"/>
      <c r="N700" s="159"/>
    </row>
    <row r="701" spans="1:14" s="37" customFormat="1" ht="17.45" customHeight="1">
      <c r="A701" s="275"/>
      <c r="B701" s="275"/>
      <c r="D701" s="308"/>
      <c r="N701" s="159"/>
    </row>
    <row r="702" spans="1:14" s="37" customFormat="1" ht="17.45" customHeight="1">
      <c r="A702" s="275"/>
      <c r="B702" s="275"/>
      <c r="D702" s="308"/>
      <c r="N702" s="159"/>
    </row>
    <row r="703" spans="1:14" s="37" customFormat="1" ht="17.45" customHeight="1">
      <c r="A703" s="275"/>
      <c r="B703" s="275"/>
      <c r="D703" s="308"/>
      <c r="N703" s="159"/>
    </row>
    <row r="704" spans="1:14" s="37" customFormat="1" ht="17.45" customHeight="1">
      <c r="A704" s="275"/>
      <c r="B704" s="275"/>
      <c r="D704" s="308"/>
      <c r="N704" s="159"/>
    </row>
    <row r="705" spans="1:14" s="37" customFormat="1" ht="17.45" customHeight="1">
      <c r="A705" s="275"/>
      <c r="B705" s="275"/>
      <c r="D705" s="308"/>
      <c r="N705" s="159"/>
    </row>
    <row r="706" spans="1:14" s="37" customFormat="1" ht="17.45" customHeight="1">
      <c r="A706" s="275"/>
      <c r="B706" s="275"/>
      <c r="D706" s="308"/>
      <c r="N706" s="159"/>
    </row>
    <row r="707" spans="1:14" s="37" customFormat="1" ht="17.45" customHeight="1">
      <c r="A707" s="275"/>
      <c r="B707" s="275"/>
      <c r="D707" s="308"/>
      <c r="N707" s="159"/>
    </row>
    <row r="708" spans="1:14" s="37" customFormat="1" ht="17.45" customHeight="1">
      <c r="A708" s="275"/>
      <c r="B708" s="275"/>
      <c r="D708" s="308"/>
      <c r="N708" s="159"/>
    </row>
    <row r="709" spans="1:14" s="37" customFormat="1" ht="17.45" customHeight="1">
      <c r="A709" s="275"/>
      <c r="B709" s="275"/>
      <c r="D709" s="308"/>
      <c r="N709" s="159"/>
    </row>
    <row r="710" spans="1:14" s="37" customFormat="1" ht="17.45" customHeight="1">
      <c r="A710" s="275"/>
      <c r="B710" s="275"/>
      <c r="D710" s="308"/>
      <c r="N710" s="159"/>
    </row>
    <row r="711" spans="1:14" s="37" customFormat="1" ht="17.45" customHeight="1">
      <c r="A711" s="275"/>
      <c r="B711" s="275"/>
      <c r="D711" s="308"/>
      <c r="N711" s="159"/>
    </row>
    <row r="712" spans="1:14" s="37" customFormat="1" ht="17.45" customHeight="1">
      <c r="A712" s="275"/>
      <c r="B712" s="275"/>
      <c r="D712" s="308"/>
      <c r="N712" s="159"/>
    </row>
    <row r="713" spans="1:14" s="37" customFormat="1" ht="17.45" customHeight="1">
      <c r="A713" s="275"/>
      <c r="B713" s="275"/>
      <c r="D713" s="308"/>
      <c r="N713" s="159"/>
    </row>
    <row r="714" spans="1:14" s="37" customFormat="1" ht="17.45" customHeight="1">
      <c r="A714" s="275"/>
      <c r="B714" s="275"/>
      <c r="D714" s="308"/>
      <c r="N714" s="159"/>
    </row>
    <row r="715" spans="1:14" s="37" customFormat="1" ht="17.45" customHeight="1">
      <c r="A715" s="275"/>
      <c r="B715" s="275"/>
      <c r="D715" s="308"/>
      <c r="N715" s="159"/>
    </row>
    <row r="716" spans="1:14" s="37" customFormat="1" ht="17.45" customHeight="1">
      <c r="A716" s="275"/>
      <c r="B716" s="275"/>
      <c r="D716" s="308"/>
      <c r="N716" s="159"/>
    </row>
    <row r="717" spans="1:14" s="37" customFormat="1" ht="17.45" customHeight="1">
      <c r="A717" s="275"/>
      <c r="B717" s="275"/>
      <c r="D717" s="308"/>
      <c r="N717" s="159"/>
    </row>
    <row r="718" spans="1:14" s="37" customFormat="1" ht="17.45" customHeight="1">
      <c r="A718" s="275"/>
      <c r="B718" s="275"/>
      <c r="D718" s="308"/>
      <c r="N718" s="159"/>
    </row>
    <row r="719" spans="1:14" s="37" customFormat="1" ht="17.45" customHeight="1">
      <c r="A719" s="275"/>
      <c r="B719" s="275"/>
      <c r="D719" s="308"/>
      <c r="N719" s="159"/>
    </row>
    <row r="720" spans="1:14" s="37" customFormat="1" ht="17.45" customHeight="1">
      <c r="A720" s="275"/>
      <c r="B720" s="275"/>
      <c r="D720" s="308"/>
      <c r="N720" s="159"/>
    </row>
    <row r="721" spans="1:14" s="37" customFormat="1" ht="17.45" customHeight="1">
      <c r="A721" s="275"/>
      <c r="B721" s="275"/>
      <c r="D721" s="308"/>
      <c r="N721" s="159"/>
    </row>
    <row r="722" spans="1:14" s="37" customFormat="1" ht="17.45" customHeight="1">
      <c r="A722" s="275"/>
      <c r="B722" s="275"/>
      <c r="D722" s="308"/>
      <c r="N722" s="159"/>
    </row>
    <row r="723" spans="1:14" s="37" customFormat="1" ht="17.45" customHeight="1">
      <c r="A723" s="275"/>
      <c r="B723" s="275"/>
      <c r="D723" s="308"/>
      <c r="N723" s="159"/>
    </row>
    <row r="724" spans="1:14" s="37" customFormat="1" ht="17.45" customHeight="1">
      <c r="A724" s="275"/>
      <c r="B724" s="275"/>
      <c r="D724" s="308"/>
      <c r="N724" s="159"/>
    </row>
    <row r="725" spans="1:14" s="37" customFormat="1" ht="17.45" customHeight="1">
      <c r="A725" s="275"/>
      <c r="B725" s="275"/>
      <c r="D725" s="308"/>
      <c r="N725" s="159"/>
    </row>
    <row r="726" spans="1:14" s="37" customFormat="1" ht="17.45" customHeight="1">
      <c r="A726" s="275"/>
      <c r="B726" s="275"/>
      <c r="D726" s="308"/>
      <c r="N726" s="159"/>
    </row>
    <row r="727" spans="1:14" s="37" customFormat="1" ht="17.45" customHeight="1">
      <c r="A727" s="275"/>
      <c r="B727" s="275"/>
      <c r="D727" s="308"/>
      <c r="N727" s="159"/>
    </row>
    <row r="728" spans="1:14" s="37" customFormat="1" ht="17.45" customHeight="1">
      <c r="A728" s="275"/>
      <c r="B728" s="275"/>
      <c r="D728" s="308"/>
      <c r="N728" s="159"/>
    </row>
    <row r="729" spans="1:14" s="37" customFormat="1" ht="17.45" customHeight="1">
      <c r="A729" s="275"/>
      <c r="B729" s="275"/>
      <c r="D729" s="308"/>
      <c r="N729" s="159"/>
    </row>
    <row r="730" spans="1:14" s="37" customFormat="1" ht="17.45" customHeight="1">
      <c r="A730" s="275"/>
      <c r="B730" s="275"/>
      <c r="D730" s="308"/>
      <c r="N730" s="159"/>
    </row>
    <row r="731" spans="1:14" s="37" customFormat="1" ht="17.45" customHeight="1">
      <c r="A731" s="275"/>
      <c r="B731" s="275"/>
      <c r="D731" s="308"/>
      <c r="N731" s="159"/>
    </row>
    <row r="732" spans="1:14" s="37" customFormat="1" ht="17.45" customHeight="1">
      <c r="A732" s="275"/>
      <c r="B732" s="275"/>
      <c r="D732" s="308"/>
      <c r="N732" s="159"/>
    </row>
    <row r="733" spans="1:14" s="37" customFormat="1" ht="17.45" customHeight="1">
      <c r="A733" s="275"/>
      <c r="B733" s="275"/>
      <c r="D733" s="308"/>
      <c r="N733" s="159"/>
    </row>
    <row r="734" spans="1:14" s="37" customFormat="1" ht="17.45" customHeight="1">
      <c r="A734" s="275"/>
      <c r="B734" s="275"/>
      <c r="D734" s="308"/>
      <c r="N734" s="159"/>
    </row>
    <row r="735" spans="1:14" s="37" customFormat="1" ht="17.45" customHeight="1">
      <c r="A735" s="275"/>
      <c r="B735" s="275"/>
      <c r="D735" s="308"/>
      <c r="N735" s="159"/>
    </row>
    <row r="736" spans="1:14" s="37" customFormat="1" ht="17.45" customHeight="1">
      <c r="A736" s="275"/>
      <c r="B736" s="275"/>
      <c r="D736" s="308"/>
      <c r="N736" s="159"/>
    </row>
    <row r="737" spans="1:14" s="37" customFormat="1" ht="17.45" customHeight="1">
      <c r="A737" s="275"/>
      <c r="B737" s="275"/>
      <c r="D737" s="308"/>
      <c r="N737" s="159"/>
    </row>
    <row r="738" spans="1:14" s="37" customFormat="1" ht="17.45" customHeight="1">
      <c r="A738" s="275"/>
      <c r="B738" s="275"/>
      <c r="D738" s="308"/>
      <c r="N738" s="159"/>
    </row>
    <row r="739" spans="1:14" s="37" customFormat="1" ht="17.45" customHeight="1">
      <c r="A739" s="275"/>
      <c r="B739" s="275"/>
      <c r="D739" s="308"/>
      <c r="N739" s="159"/>
    </row>
    <row r="740" spans="1:14" s="37" customFormat="1" ht="17.45" customHeight="1">
      <c r="A740" s="275"/>
      <c r="B740" s="275"/>
      <c r="D740" s="308"/>
      <c r="N740" s="159"/>
    </row>
    <row r="741" spans="1:14" s="37" customFormat="1" ht="17.45" customHeight="1">
      <c r="A741" s="275"/>
      <c r="B741" s="275"/>
      <c r="D741" s="308"/>
      <c r="N741" s="159"/>
    </row>
    <row r="742" spans="1:14" s="37" customFormat="1" ht="17.45" customHeight="1">
      <c r="A742" s="275"/>
      <c r="B742" s="275"/>
      <c r="D742" s="308"/>
      <c r="N742" s="159"/>
    </row>
    <row r="743" spans="1:14" s="37" customFormat="1" ht="17.45" customHeight="1">
      <c r="A743" s="275"/>
      <c r="B743" s="275"/>
      <c r="D743" s="308"/>
      <c r="N743" s="159"/>
    </row>
    <row r="744" spans="1:14" s="37" customFormat="1" ht="17.45" customHeight="1">
      <c r="A744" s="275"/>
      <c r="B744" s="275"/>
      <c r="D744" s="308"/>
      <c r="N744" s="159"/>
    </row>
    <row r="745" spans="1:14" s="37" customFormat="1" ht="17.45" customHeight="1">
      <c r="A745" s="275"/>
      <c r="B745" s="275"/>
      <c r="D745" s="308"/>
      <c r="N745" s="159"/>
    </row>
    <row r="746" spans="1:14" s="37" customFormat="1" ht="17.45" customHeight="1">
      <c r="A746" s="275"/>
      <c r="B746" s="275"/>
      <c r="D746" s="308"/>
      <c r="N746" s="159"/>
    </row>
    <row r="747" spans="1:14" s="37" customFormat="1" ht="17.45" customHeight="1">
      <c r="A747" s="275"/>
      <c r="B747" s="275"/>
      <c r="D747" s="308"/>
      <c r="N747" s="159"/>
    </row>
    <row r="748" spans="1:14" s="37" customFormat="1" ht="17.45" customHeight="1">
      <c r="A748" s="275"/>
      <c r="B748" s="275"/>
      <c r="D748" s="308"/>
      <c r="N748" s="159"/>
    </row>
    <row r="749" spans="1:14" s="37" customFormat="1" ht="17.45" customHeight="1">
      <c r="A749" s="275"/>
      <c r="B749" s="275"/>
      <c r="D749" s="308"/>
      <c r="N749" s="159"/>
    </row>
    <row r="750" spans="1:14" s="37" customFormat="1" ht="17.45" customHeight="1">
      <c r="A750" s="275"/>
      <c r="B750" s="275"/>
      <c r="D750" s="308"/>
      <c r="N750" s="159"/>
    </row>
    <row r="751" spans="1:14" s="37" customFormat="1" ht="17.45" customHeight="1">
      <c r="A751" s="275"/>
      <c r="B751" s="275"/>
      <c r="D751" s="308"/>
      <c r="N751" s="159"/>
    </row>
    <row r="752" spans="1:14" s="37" customFormat="1" ht="17.45" customHeight="1">
      <c r="A752" s="275"/>
      <c r="B752" s="275"/>
      <c r="D752" s="308"/>
      <c r="N752" s="159"/>
    </row>
    <row r="753" spans="1:14" s="37" customFormat="1" ht="17.45" customHeight="1">
      <c r="A753" s="275"/>
      <c r="B753" s="275"/>
      <c r="D753" s="308"/>
      <c r="N753" s="159"/>
    </row>
    <row r="754" spans="1:14" s="37" customFormat="1" ht="17.45" customHeight="1">
      <c r="A754" s="275"/>
      <c r="B754" s="275"/>
      <c r="D754" s="308"/>
      <c r="N754" s="159"/>
    </row>
    <row r="755" spans="1:14" s="37" customFormat="1" ht="17.45" customHeight="1">
      <c r="A755" s="275"/>
      <c r="B755" s="275"/>
      <c r="D755" s="308"/>
      <c r="N755" s="159"/>
    </row>
    <row r="756" spans="1:14" s="37" customFormat="1" ht="17.45" customHeight="1">
      <c r="A756" s="275"/>
      <c r="B756" s="275"/>
      <c r="D756" s="308"/>
      <c r="N756" s="159"/>
    </row>
    <row r="757" spans="1:14" s="37" customFormat="1" ht="17.45" customHeight="1">
      <c r="A757" s="275"/>
      <c r="B757" s="275"/>
      <c r="D757" s="308"/>
      <c r="N757" s="159"/>
    </row>
    <row r="758" spans="1:14" s="37" customFormat="1" ht="17.45" customHeight="1">
      <c r="A758" s="275"/>
      <c r="B758" s="275"/>
      <c r="D758" s="308"/>
      <c r="N758" s="159"/>
    </row>
    <row r="759" spans="1:14" s="37" customFormat="1" ht="17.45" customHeight="1">
      <c r="A759" s="275"/>
      <c r="B759" s="275"/>
      <c r="D759" s="308"/>
      <c r="N759" s="159"/>
    </row>
    <row r="760" spans="1:14" s="37" customFormat="1" ht="17.45" customHeight="1">
      <c r="A760" s="275"/>
      <c r="B760" s="275"/>
      <c r="D760" s="308"/>
      <c r="N760" s="159"/>
    </row>
    <row r="761" spans="1:14" s="37" customFormat="1" ht="17.45" customHeight="1">
      <c r="A761" s="275"/>
      <c r="B761" s="275"/>
      <c r="D761" s="308"/>
      <c r="N761" s="159"/>
    </row>
    <row r="762" spans="1:14" s="37" customFormat="1" ht="17.45" customHeight="1">
      <c r="A762" s="275"/>
      <c r="B762" s="275"/>
      <c r="D762" s="308"/>
      <c r="N762" s="159"/>
    </row>
    <row r="763" spans="1:14" s="37" customFormat="1" ht="17.45" customHeight="1">
      <c r="A763" s="275"/>
      <c r="B763" s="275"/>
      <c r="D763" s="308"/>
      <c r="N763" s="159"/>
    </row>
    <row r="764" spans="1:14" s="37" customFormat="1" ht="17.45" customHeight="1">
      <c r="A764" s="275"/>
      <c r="B764" s="275"/>
      <c r="D764" s="308"/>
      <c r="N764" s="159"/>
    </row>
    <row r="765" spans="1:14" s="37" customFormat="1" ht="17.45" customHeight="1">
      <c r="A765" s="275"/>
      <c r="B765" s="275"/>
      <c r="D765" s="308"/>
      <c r="N765" s="159"/>
    </row>
    <row r="766" spans="1:14" s="37" customFormat="1" ht="17.45" customHeight="1">
      <c r="A766" s="275"/>
      <c r="B766" s="275"/>
      <c r="D766" s="308"/>
      <c r="N766" s="159"/>
    </row>
    <row r="767" spans="1:14" s="37" customFormat="1" ht="17.45" customHeight="1">
      <c r="A767" s="275"/>
      <c r="B767" s="275"/>
      <c r="D767" s="308"/>
      <c r="N767" s="159"/>
    </row>
    <row r="768" spans="1:14" s="37" customFormat="1" ht="17.45" customHeight="1">
      <c r="A768" s="275"/>
      <c r="B768" s="275"/>
      <c r="D768" s="308"/>
      <c r="N768" s="159"/>
    </row>
    <row r="769" spans="1:14" s="37" customFormat="1" ht="17.45" customHeight="1">
      <c r="A769" s="275"/>
      <c r="B769" s="275"/>
      <c r="D769" s="308"/>
      <c r="N769" s="159"/>
    </row>
    <row r="770" spans="1:14" s="37" customFormat="1" ht="17.45" customHeight="1">
      <c r="A770" s="275"/>
      <c r="B770" s="275"/>
      <c r="D770" s="308"/>
      <c r="N770" s="159"/>
    </row>
    <row r="771" spans="1:14" s="37" customFormat="1" ht="17.45" customHeight="1">
      <c r="A771" s="275"/>
      <c r="B771" s="275"/>
      <c r="D771" s="308"/>
      <c r="N771" s="159"/>
    </row>
    <row r="772" spans="1:14" s="37" customFormat="1" ht="17.45" customHeight="1">
      <c r="A772" s="275"/>
      <c r="B772" s="275"/>
      <c r="D772" s="308"/>
      <c r="N772" s="159"/>
    </row>
    <row r="773" spans="1:14" s="37" customFormat="1" ht="17.45" customHeight="1">
      <c r="A773" s="275"/>
      <c r="B773" s="275"/>
      <c r="D773" s="308"/>
      <c r="N773" s="159"/>
    </row>
    <row r="774" spans="1:14" s="37" customFormat="1" ht="17.45" customHeight="1">
      <c r="A774" s="275"/>
      <c r="B774" s="275"/>
      <c r="D774" s="308"/>
      <c r="N774" s="159"/>
    </row>
    <row r="775" spans="1:14" s="37" customFormat="1" ht="17.45" customHeight="1">
      <c r="A775" s="275"/>
      <c r="B775" s="275"/>
      <c r="D775" s="308"/>
      <c r="N775" s="159"/>
    </row>
    <row r="776" spans="1:14" s="37" customFormat="1" ht="17.45" customHeight="1">
      <c r="A776" s="275"/>
      <c r="B776" s="275"/>
      <c r="D776" s="308"/>
      <c r="N776" s="159"/>
    </row>
    <row r="777" spans="1:14" s="37" customFormat="1" ht="17.45" customHeight="1">
      <c r="A777" s="275"/>
      <c r="B777" s="275"/>
      <c r="D777" s="308"/>
      <c r="N777" s="159"/>
    </row>
    <row r="778" spans="1:14" s="37" customFormat="1" ht="17.45" customHeight="1">
      <c r="A778" s="275"/>
      <c r="B778" s="275"/>
      <c r="D778" s="308"/>
      <c r="N778" s="159"/>
    </row>
    <row r="779" spans="1:14" s="37" customFormat="1" ht="17.45" customHeight="1">
      <c r="A779" s="275"/>
      <c r="B779" s="275"/>
      <c r="D779" s="308"/>
      <c r="N779" s="159"/>
    </row>
    <row r="780" spans="1:14" s="37" customFormat="1" ht="17.45" customHeight="1">
      <c r="A780" s="275"/>
      <c r="B780" s="275"/>
      <c r="D780" s="308"/>
      <c r="N780" s="159"/>
    </row>
    <row r="781" spans="1:14" s="39" customFormat="1" ht="17.45" customHeight="1">
      <c r="A781" s="294"/>
      <c r="B781" s="294"/>
      <c r="D781" s="309"/>
      <c r="N781" s="167"/>
    </row>
    <row r="782" spans="1:14" s="39" customFormat="1" ht="17.45" customHeight="1">
      <c r="A782" s="294"/>
      <c r="B782" s="294"/>
      <c r="D782" s="309"/>
      <c r="N782" s="167"/>
    </row>
    <row r="783" spans="1:14" s="39" customFormat="1" ht="17.45" customHeight="1">
      <c r="A783" s="294"/>
      <c r="B783" s="294"/>
      <c r="D783" s="309"/>
      <c r="N783" s="167"/>
    </row>
    <row r="784" spans="1:14" s="39" customFormat="1" ht="17.45" customHeight="1">
      <c r="A784" s="294"/>
      <c r="B784" s="294"/>
      <c r="D784" s="309"/>
      <c r="N784" s="167"/>
    </row>
    <row r="785" spans="1:14" s="39" customFormat="1" ht="17.45" customHeight="1">
      <c r="A785" s="294"/>
      <c r="B785" s="294"/>
      <c r="D785" s="309"/>
      <c r="N785" s="167"/>
    </row>
    <row r="786" spans="1:14" s="39" customFormat="1" ht="17.45" customHeight="1">
      <c r="A786" s="294"/>
      <c r="B786" s="294"/>
      <c r="D786" s="309"/>
      <c r="N786" s="167"/>
    </row>
    <row r="787" spans="1:14" s="39" customFormat="1" ht="17.45" customHeight="1">
      <c r="A787" s="294"/>
      <c r="B787" s="294"/>
      <c r="D787" s="309"/>
      <c r="N787" s="167"/>
    </row>
    <row r="788" spans="1:14" s="39" customFormat="1" ht="17.45" customHeight="1">
      <c r="A788" s="294"/>
      <c r="B788" s="294"/>
      <c r="D788" s="309"/>
      <c r="N788" s="167"/>
    </row>
    <row r="789" spans="1:14" s="39" customFormat="1" ht="17.45" customHeight="1">
      <c r="A789" s="294"/>
      <c r="B789" s="294"/>
      <c r="D789" s="309"/>
      <c r="N789" s="167"/>
    </row>
    <row r="790" spans="1:14" s="39" customFormat="1" ht="17.45" customHeight="1">
      <c r="A790" s="294"/>
      <c r="B790" s="294"/>
      <c r="D790" s="309"/>
      <c r="N790" s="167"/>
    </row>
    <row r="791" spans="1:14" s="39" customFormat="1" ht="17.45" customHeight="1">
      <c r="A791" s="294"/>
      <c r="B791" s="294"/>
      <c r="D791" s="309"/>
      <c r="N791" s="167"/>
    </row>
    <row r="792" spans="1:14" s="39" customFormat="1" ht="17.45" customHeight="1">
      <c r="A792" s="294"/>
      <c r="B792" s="294"/>
      <c r="D792" s="309"/>
      <c r="N792" s="167"/>
    </row>
    <row r="793" spans="1:14" s="39" customFormat="1" ht="17.45" customHeight="1">
      <c r="A793" s="294"/>
      <c r="B793" s="294"/>
      <c r="D793" s="309"/>
      <c r="N793" s="167"/>
    </row>
    <row r="794" spans="1:14" s="39" customFormat="1" ht="17.45" customHeight="1">
      <c r="A794" s="294"/>
      <c r="B794" s="294"/>
      <c r="D794" s="309"/>
      <c r="N794" s="167"/>
    </row>
    <row r="795" spans="1:14" s="39" customFormat="1" ht="17.45" customHeight="1">
      <c r="A795" s="294"/>
      <c r="B795" s="294"/>
      <c r="D795" s="309"/>
      <c r="N795" s="167"/>
    </row>
    <row r="796" spans="1:14" s="39" customFormat="1" ht="17.45" customHeight="1">
      <c r="A796" s="294"/>
      <c r="B796" s="294"/>
      <c r="D796" s="309"/>
      <c r="N796" s="167"/>
    </row>
    <row r="797" spans="1:14" s="39" customFormat="1" ht="17.45" customHeight="1">
      <c r="A797" s="294"/>
      <c r="B797" s="294"/>
      <c r="D797" s="309"/>
      <c r="N797" s="167"/>
    </row>
    <row r="798" spans="1:14" s="39" customFormat="1" ht="17.45" customHeight="1">
      <c r="A798" s="294"/>
      <c r="B798" s="294"/>
      <c r="D798" s="309"/>
      <c r="N798" s="167"/>
    </row>
    <row r="799" spans="1:14" s="39" customFormat="1" ht="17.45" customHeight="1">
      <c r="A799" s="294"/>
      <c r="B799" s="294"/>
      <c r="D799" s="309"/>
      <c r="N799" s="167"/>
    </row>
    <row r="800" spans="1:14" s="39" customFormat="1" ht="17.45" customHeight="1">
      <c r="A800" s="294"/>
      <c r="B800" s="294"/>
      <c r="D800" s="309"/>
      <c r="N800" s="167"/>
    </row>
    <row r="801" spans="1:14" s="39" customFormat="1" ht="17.45" customHeight="1">
      <c r="A801" s="294"/>
      <c r="B801" s="294"/>
      <c r="D801" s="309"/>
      <c r="N801" s="167"/>
    </row>
    <row r="802" spans="1:14" s="39" customFormat="1" ht="17.45" customHeight="1">
      <c r="A802" s="294"/>
      <c r="B802" s="294"/>
      <c r="D802" s="309"/>
      <c r="N802" s="167"/>
    </row>
    <row r="803" spans="1:14" s="39" customFormat="1" ht="17.45" customHeight="1">
      <c r="A803" s="294"/>
      <c r="B803" s="294"/>
      <c r="D803" s="309"/>
      <c r="N803" s="167"/>
    </row>
    <row r="804" spans="1:14" s="39" customFormat="1" ht="17.45" customHeight="1">
      <c r="A804" s="294"/>
      <c r="B804" s="294"/>
      <c r="D804" s="309"/>
      <c r="N804" s="167"/>
    </row>
    <row r="805" spans="1:14" s="39" customFormat="1" ht="17.45" customHeight="1">
      <c r="A805" s="294"/>
      <c r="B805" s="294"/>
      <c r="D805" s="309"/>
      <c r="N805" s="167"/>
    </row>
    <row r="806" spans="1:14" s="39" customFormat="1" ht="17.45" customHeight="1">
      <c r="A806" s="294"/>
      <c r="B806" s="294"/>
      <c r="D806" s="309"/>
      <c r="N806" s="167"/>
    </row>
    <row r="807" spans="1:14" s="39" customFormat="1" ht="17.45" customHeight="1">
      <c r="A807" s="294"/>
      <c r="B807" s="294"/>
      <c r="D807" s="309"/>
      <c r="N807" s="167"/>
    </row>
    <row r="808" spans="1:14" s="39" customFormat="1" ht="17.45" customHeight="1">
      <c r="A808" s="294"/>
      <c r="B808" s="294"/>
      <c r="D808" s="309"/>
      <c r="N808" s="167"/>
    </row>
    <row r="809" spans="1:14" s="39" customFormat="1" ht="17.45" customHeight="1">
      <c r="A809" s="294"/>
      <c r="B809" s="294"/>
      <c r="D809" s="309"/>
      <c r="N809" s="167"/>
    </row>
    <row r="810" spans="1:14" s="39" customFormat="1" ht="17.45" customHeight="1">
      <c r="A810" s="294"/>
      <c r="B810" s="294"/>
      <c r="D810" s="309"/>
      <c r="N810" s="167"/>
    </row>
    <row r="811" spans="1:14" s="39" customFormat="1" ht="17.45" customHeight="1">
      <c r="A811" s="294"/>
      <c r="B811" s="294"/>
      <c r="D811" s="309"/>
      <c r="N811" s="167"/>
    </row>
    <row r="812" spans="1:14" s="39" customFormat="1" ht="17.45" customHeight="1">
      <c r="A812" s="294"/>
      <c r="B812" s="294"/>
      <c r="D812" s="309"/>
      <c r="N812" s="167"/>
    </row>
    <row r="813" spans="1:14" s="39" customFormat="1" ht="17.45" customHeight="1">
      <c r="A813" s="294"/>
      <c r="B813" s="294"/>
      <c r="D813" s="309"/>
      <c r="N813" s="167"/>
    </row>
    <row r="814" spans="1:14" s="39" customFormat="1" ht="17.45" customHeight="1">
      <c r="A814" s="294"/>
      <c r="B814" s="294"/>
      <c r="D814" s="309"/>
      <c r="N814" s="167"/>
    </row>
    <row r="815" spans="1:14" s="39" customFormat="1" ht="17.45" customHeight="1">
      <c r="A815" s="294"/>
      <c r="B815" s="294"/>
      <c r="D815" s="309"/>
      <c r="N815" s="167"/>
    </row>
    <row r="816" spans="1:14" s="39" customFormat="1" ht="17.45" customHeight="1">
      <c r="A816" s="294"/>
      <c r="B816" s="294"/>
      <c r="D816" s="309"/>
      <c r="N816" s="167"/>
    </row>
    <row r="817" spans="1:14" s="39" customFormat="1" ht="17.45" customHeight="1">
      <c r="A817" s="294"/>
      <c r="B817" s="294"/>
      <c r="D817" s="309"/>
      <c r="N817" s="167"/>
    </row>
    <row r="818" spans="1:14" s="39" customFormat="1" ht="17.45" customHeight="1">
      <c r="A818" s="294"/>
      <c r="B818" s="294"/>
      <c r="D818" s="309"/>
      <c r="N818" s="167"/>
    </row>
    <row r="819" spans="1:14" s="39" customFormat="1" ht="17.45" customHeight="1">
      <c r="A819" s="294"/>
      <c r="B819" s="294"/>
      <c r="D819" s="309"/>
      <c r="N819" s="167"/>
    </row>
    <row r="820" spans="1:14" s="39" customFormat="1" ht="17.45" customHeight="1">
      <c r="A820" s="294"/>
      <c r="B820" s="294"/>
      <c r="D820" s="309"/>
      <c r="N820" s="167"/>
    </row>
    <row r="821" spans="1:14" s="39" customFormat="1" ht="17.45" customHeight="1">
      <c r="A821" s="294"/>
      <c r="B821" s="294"/>
      <c r="D821" s="309"/>
      <c r="N821" s="167"/>
    </row>
    <row r="822" spans="1:14" s="39" customFormat="1" ht="17.45" customHeight="1">
      <c r="A822" s="294"/>
      <c r="B822" s="294"/>
      <c r="D822" s="309"/>
      <c r="N822" s="167"/>
    </row>
    <row r="823" spans="1:14" s="39" customFormat="1" ht="17.45" customHeight="1">
      <c r="A823" s="294"/>
      <c r="B823" s="294"/>
      <c r="D823" s="309"/>
      <c r="N823" s="167"/>
    </row>
    <row r="824" spans="1:14" s="39" customFormat="1" ht="17.45" customHeight="1">
      <c r="A824" s="294"/>
      <c r="B824" s="294"/>
      <c r="D824" s="309"/>
      <c r="N824" s="167"/>
    </row>
    <row r="825" spans="1:14" s="39" customFormat="1" ht="17.45" customHeight="1">
      <c r="A825" s="294"/>
      <c r="B825" s="294"/>
      <c r="D825" s="309"/>
      <c r="N825" s="167"/>
    </row>
    <row r="826" spans="1:14" s="39" customFormat="1" ht="17.45" customHeight="1">
      <c r="A826" s="294"/>
      <c r="B826" s="294"/>
      <c r="D826" s="309"/>
      <c r="N826" s="167"/>
    </row>
    <row r="827" spans="1:14" s="39" customFormat="1" ht="17.45" customHeight="1">
      <c r="A827" s="294"/>
      <c r="B827" s="294"/>
      <c r="D827" s="309"/>
      <c r="N827" s="167"/>
    </row>
    <row r="828" spans="1:14" s="39" customFormat="1" ht="17.45" customHeight="1">
      <c r="A828" s="294"/>
      <c r="B828" s="294"/>
      <c r="D828" s="309"/>
      <c r="N828" s="167"/>
    </row>
    <row r="829" spans="1:14" s="39" customFormat="1" ht="17.45" customHeight="1">
      <c r="A829" s="294"/>
      <c r="B829" s="294"/>
      <c r="D829" s="309"/>
      <c r="N829" s="167"/>
    </row>
    <row r="830" spans="1:14" s="39" customFormat="1" ht="17.45" customHeight="1">
      <c r="A830" s="294"/>
      <c r="B830" s="294"/>
      <c r="D830" s="309"/>
      <c r="N830" s="167"/>
    </row>
    <row r="831" spans="1:14" s="39" customFormat="1" ht="17.45" customHeight="1">
      <c r="A831" s="294"/>
      <c r="B831" s="294"/>
      <c r="D831" s="309"/>
      <c r="N831" s="167"/>
    </row>
    <row r="832" spans="1:14" s="39" customFormat="1" ht="17.45" customHeight="1">
      <c r="A832" s="294"/>
      <c r="B832" s="294"/>
      <c r="D832" s="309"/>
      <c r="N832" s="167"/>
    </row>
    <row r="833" spans="1:14" s="39" customFormat="1" ht="17.45" customHeight="1">
      <c r="A833" s="294"/>
      <c r="B833" s="294"/>
      <c r="D833" s="309"/>
      <c r="N833" s="167"/>
    </row>
    <row r="834" spans="1:14" s="39" customFormat="1" ht="17.45" customHeight="1">
      <c r="A834" s="294"/>
      <c r="B834" s="294"/>
      <c r="D834" s="309"/>
      <c r="N834" s="167"/>
    </row>
    <row r="835" spans="1:14" s="39" customFormat="1" ht="17.45" customHeight="1">
      <c r="A835" s="294"/>
      <c r="B835" s="294"/>
      <c r="D835" s="309"/>
      <c r="N835" s="167"/>
    </row>
    <row r="836" spans="1:14" s="39" customFormat="1" ht="17.45" customHeight="1">
      <c r="A836" s="294"/>
      <c r="B836" s="294"/>
      <c r="D836" s="309"/>
      <c r="N836" s="167"/>
    </row>
    <row r="837" spans="1:14" s="39" customFormat="1" ht="17.45" customHeight="1">
      <c r="A837" s="294"/>
      <c r="B837" s="294"/>
      <c r="D837" s="309"/>
      <c r="N837" s="167"/>
    </row>
    <row r="838" spans="1:14" s="39" customFormat="1" ht="17.45" customHeight="1">
      <c r="A838" s="294"/>
      <c r="B838" s="294"/>
      <c r="D838" s="309"/>
      <c r="N838" s="167"/>
    </row>
    <row r="839" spans="1:14" s="39" customFormat="1" ht="17.45" customHeight="1">
      <c r="A839" s="294"/>
      <c r="B839" s="294"/>
      <c r="D839" s="309"/>
      <c r="N839" s="167"/>
    </row>
    <row r="840" spans="1:14" s="39" customFormat="1" ht="17.45" customHeight="1">
      <c r="A840" s="294"/>
      <c r="B840" s="294"/>
      <c r="D840" s="309"/>
      <c r="N840" s="167"/>
    </row>
    <row r="841" spans="1:14" s="39" customFormat="1" ht="17.45" customHeight="1">
      <c r="A841" s="294"/>
      <c r="B841" s="294"/>
      <c r="D841" s="309"/>
      <c r="N841" s="167"/>
    </row>
    <row r="842" spans="1:14" s="39" customFormat="1" ht="17.45" customHeight="1">
      <c r="A842" s="294"/>
      <c r="B842" s="294"/>
      <c r="D842" s="309"/>
      <c r="N842" s="167"/>
    </row>
    <row r="843" spans="1:14" s="39" customFormat="1" ht="17.45" customHeight="1">
      <c r="A843" s="294"/>
      <c r="B843" s="294"/>
      <c r="D843" s="309"/>
      <c r="N843" s="167"/>
    </row>
    <row r="844" spans="1:14" s="39" customFormat="1" ht="17.45" customHeight="1">
      <c r="A844" s="294"/>
      <c r="B844" s="294"/>
      <c r="D844" s="309"/>
      <c r="N844" s="167"/>
    </row>
    <row r="845" spans="1:14" s="39" customFormat="1" ht="17.45" customHeight="1">
      <c r="A845" s="294"/>
      <c r="B845" s="294"/>
      <c r="D845" s="309"/>
      <c r="N845" s="167"/>
    </row>
    <row r="846" spans="1:14" s="39" customFormat="1" ht="17.45" customHeight="1">
      <c r="A846" s="294"/>
      <c r="B846" s="294"/>
      <c r="D846" s="309"/>
      <c r="N846" s="167"/>
    </row>
    <row r="847" spans="1:14" s="39" customFormat="1" ht="17.45" customHeight="1">
      <c r="A847" s="294"/>
      <c r="B847" s="294"/>
      <c r="D847" s="309"/>
      <c r="N847" s="167"/>
    </row>
    <row r="848" spans="1:14" s="39" customFormat="1" ht="17.45" customHeight="1">
      <c r="A848" s="294"/>
      <c r="B848" s="294"/>
      <c r="D848" s="309"/>
      <c r="N848" s="167"/>
    </row>
    <row r="849" spans="1:14" s="39" customFormat="1" ht="17.45" customHeight="1">
      <c r="A849" s="294"/>
      <c r="B849" s="294"/>
      <c r="D849" s="309"/>
      <c r="N849" s="167"/>
    </row>
    <row r="850" spans="1:14" s="39" customFormat="1" ht="17.45" customHeight="1">
      <c r="A850" s="294"/>
      <c r="B850" s="294"/>
      <c r="D850" s="309"/>
      <c r="N850" s="167"/>
    </row>
    <row r="851" spans="1:14" s="39" customFormat="1" ht="17.45" customHeight="1">
      <c r="A851" s="294"/>
      <c r="B851" s="294"/>
      <c r="D851" s="309"/>
      <c r="N851" s="167"/>
    </row>
    <row r="852" spans="1:14" s="39" customFormat="1" ht="17.45" customHeight="1">
      <c r="A852" s="294"/>
      <c r="B852" s="294"/>
      <c r="D852" s="309"/>
      <c r="N852" s="167"/>
    </row>
    <row r="853" spans="1:14" s="39" customFormat="1" ht="17.45" customHeight="1">
      <c r="A853" s="294"/>
      <c r="B853" s="294"/>
      <c r="D853" s="309"/>
      <c r="N853" s="167"/>
    </row>
    <row r="854" spans="1:14" s="39" customFormat="1" ht="17.45" customHeight="1">
      <c r="A854" s="294"/>
      <c r="B854" s="294"/>
      <c r="D854" s="309"/>
      <c r="N854" s="167"/>
    </row>
    <row r="855" spans="1:14" s="39" customFormat="1" ht="17.45" customHeight="1">
      <c r="A855" s="294"/>
      <c r="B855" s="294"/>
      <c r="D855" s="309"/>
      <c r="N855" s="167"/>
    </row>
    <row r="856" spans="1:14" s="39" customFormat="1" ht="17.45" customHeight="1">
      <c r="A856" s="294"/>
      <c r="B856" s="294"/>
      <c r="D856" s="309"/>
      <c r="N856" s="167"/>
    </row>
    <row r="857" spans="1:14" s="39" customFormat="1" ht="17.45" customHeight="1">
      <c r="A857" s="294"/>
      <c r="B857" s="294"/>
      <c r="D857" s="309"/>
      <c r="N857" s="167"/>
    </row>
    <row r="858" spans="1:14" s="39" customFormat="1" ht="17.45" customHeight="1">
      <c r="A858" s="294"/>
      <c r="B858" s="294"/>
      <c r="D858" s="309"/>
      <c r="N858" s="167"/>
    </row>
    <row r="859" spans="1:14" s="39" customFormat="1" ht="17.45" customHeight="1">
      <c r="A859" s="294"/>
      <c r="B859" s="294"/>
      <c r="D859" s="309"/>
      <c r="N859" s="167"/>
    </row>
    <row r="860" spans="1:14" s="39" customFormat="1" ht="17.45" customHeight="1">
      <c r="A860" s="294"/>
      <c r="B860" s="294"/>
      <c r="D860" s="309"/>
      <c r="N860" s="167"/>
    </row>
    <row r="861" spans="1:14" s="39" customFormat="1" ht="17.45" customHeight="1">
      <c r="A861" s="294"/>
      <c r="B861" s="294"/>
      <c r="D861" s="309"/>
      <c r="N861" s="167"/>
    </row>
    <row r="862" spans="1:14" s="39" customFormat="1" ht="17.45" customHeight="1">
      <c r="A862" s="294"/>
      <c r="B862" s="294"/>
      <c r="D862" s="309"/>
      <c r="N862" s="167"/>
    </row>
    <row r="863" spans="1:14" s="39" customFormat="1" ht="17.45" customHeight="1">
      <c r="A863" s="294"/>
      <c r="B863" s="294"/>
      <c r="D863" s="309"/>
      <c r="N863" s="167"/>
    </row>
    <row r="864" spans="1:14" s="39" customFormat="1" ht="17.45" customHeight="1">
      <c r="A864" s="294"/>
      <c r="B864" s="294"/>
      <c r="D864" s="309"/>
      <c r="N864" s="167"/>
    </row>
    <row r="865" spans="1:14" s="39" customFormat="1" ht="17.45" customHeight="1">
      <c r="A865" s="294"/>
      <c r="B865" s="294"/>
      <c r="D865" s="309"/>
      <c r="N865" s="167"/>
    </row>
    <row r="866" spans="1:14" s="39" customFormat="1" ht="17.45" customHeight="1">
      <c r="A866" s="294"/>
      <c r="B866" s="294"/>
      <c r="D866" s="309"/>
      <c r="N866" s="167"/>
    </row>
    <row r="867" spans="1:14" s="39" customFormat="1" ht="17.45" customHeight="1">
      <c r="A867" s="294"/>
      <c r="B867" s="294"/>
      <c r="D867" s="309"/>
      <c r="N867" s="167"/>
    </row>
    <row r="868" spans="1:14" s="39" customFormat="1" ht="17.45" customHeight="1">
      <c r="A868" s="294"/>
      <c r="B868" s="294"/>
      <c r="D868" s="309"/>
      <c r="N868" s="167"/>
    </row>
    <row r="869" spans="1:14" s="39" customFormat="1" ht="17.45" customHeight="1">
      <c r="A869" s="294"/>
      <c r="B869" s="294"/>
      <c r="D869" s="309"/>
      <c r="N869" s="167"/>
    </row>
    <row r="870" spans="1:14" s="39" customFormat="1" ht="17.45" customHeight="1">
      <c r="A870" s="294"/>
      <c r="B870" s="294"/>
      <c r="D870" s="309"/>
      <c r="N870" s="167"/>
    </row>
    <row r="871" spans="1:14" s="39" customFormat="1" ht="17.45" customHeight="1">
      <c r="A871" s="294"/>
      <c r="B871" s="294"/>
      <c r="D871" s="309"/>
      <c r="N871" s="167"/>
    </row>
    <row r="872" spans="1:14" s="39" customFormat="1" ht="17.45" customHeight="1">
      <c r="A872" s="294"/>
      <c r="B872" s="294"/>
      <c r="D872" s="309"/>
      <c r="N872" s="167"/>
    </row>
    <row r="873" spans="1:14" s="39" customFormat="1" ht="17.45" customHeight="1">
      <c r="A873" s="294"/>
      <c r="B873" s="294"/>
      <c r="D873" s="309"/>
      <c r="N873" s="167"/>
    </row>
    <row r="874" spans="1:14" s="39" customFormat="1" ht="17.45" customHeight="1">
      <c r="A874" s="294"/>
      <c r="B874" s="294"/>
      <c r="D874" s="309"/>
      <c r="N874" s="167"/>
    </row>
    <row r="875" spans="1:14" s="39" customFormat="1" ht="17.45" customHeight="1">
      <c r="A875" s="294"/>
      <c r="B875" s="294"/>
      <c r="D875" s="309"/>
      <c r="N875" s="167"/>
    </row>
    <row r="876" spans="1:14" s="39" customFormat="1" ht="17.45" customHeight="1">
      <c r="A876" s="294"/>
      <c r="B876" s="294"/>
      <c r="D876" s="309"/>
      <c r="N876" s="167"/>
    </row>
    <row r="877" spans="1:14" s="39" customFormat="1" ht="17.45" customHeight="1">
      <c r="A877" s="294"/>
      <c r="B877" s="294"/>
      <c r="D877" s="309"/>
      <c r="N877" s="167"/>
    </row>
    <row r="878" spans="1:14" s="39" customFormat="1" ht="17.45" customHeight="1">
      <c r="A878" s="294"/>
      <c r="B878" s="294"/>
      <c r="D878" s="309"/>
      <c r="N878" s="167"/>
    </row>
    <row r="879" spans="1:14" s="39" customFormat="1" ht="17.45" customHeight="1">
      <c r="A879" s="294"/>
      <c r="B879" s="294"/>
      <c r="D879" s="309"/>
      <c r="N879" s="167"/>
    </row>
    <row r="880" spans="1:14" s="39" customFormat="1" ht="17.45" customHeight="1">
      <c r="A880" s="294"/>
      <c r="B880" s="294"/>
      <c r="D880" s="309"/>
      <c r="N880" s="167"/>
    </row>
    <row r="881" spans="1:14" s="39" customFormat="1" ht="17.45" customHeight="1">
      <c r="A881" s="294"/>
      <c r="B881" s="294"/>
      <c r="D881" s="309"/>
      <c r="N881" s="167"/>
    </row>
    <row r="882" spans="1:14" s="39" customFormat="1" ht="17.45" customHeight="1">
      <c r="A882" s="294"/>
      <c r="B882" s="294"/>
      <c r="D882" s="309"/>
      <c r="N882" s="167"/>
    </row>
    <row r="883" spans="1:14" s="39" customFormat="1" ht="17.45" customHeight="1">
      <c r="A883" s="294"/>
      <c r="B883" s="294"/>
      <c r="D883" s="309"/>
      <c r="N883" s="167"/>
    </row>
    <row r="884" spans="1:14" s="39" customFormat="1" ht="17.45" customHeight="1">
      <c r="A884" s="294"/>
      <c r="B884" s="294"/>
      <c r="D884" s="309"/>
      <c r="N884" s="167"/>
    </row>
    <row r="885" spans="1:14" s="39" customFormat="1" ht="17.45" customHeight="1">
      <c r="A885" s="294"/>
      <c r="B885" s="294"/>
      <c r="D885" s="309"/>
      <c r="N885" s="167"/>
    </row>
    <row r="886" spans="1:14" s="39" customFormat="1" ht="17.45" customHeight="1">
      <c r="A886" s="294"/>
      <c r="B886" s="294"/>
      <c r="D886" s="309"/>
      <c r="N886" s="167"/>
    </row>
    <row r="887" spans="1:14" s="39" customFormat="1" ht="17.45" customHeight="1">
      <c r="A887" s="294"/>
      <c r="B887" s="294"/>
      <c r="D887" s="309"/>
      <c r="N887" s="167"/>
    </row>
    <row r="888" spans="1:14" s="39" customFormat="1" ht="17.45" customHeight="1">
      <c r="A888" s="294"/>
      <c r="B888" s="294"/>
      <c r="D888" s="309"/>
      <c r="N888" s="167"/>
    </row>
    <row r="889" spans="1:14" s="39" customFormat="1" ht="17.45" customHeight="1">
      <c r="A889" s="294"/>
      <c r="B889" s="294"/>
      <c r="D889" s="309"/>
      <c r="N889" s="167"/>
    </row>
    <row r="890" spans="1:14" s="39" customFormat="1" ht="17.45" customHeight="1">
      <c r="A890" s="294"/>
      <c r="B890" s="294"/>
      <c r="D890" s="309"/>
      <c r="N890" s="167"/>
    </row>
    <row r="891" spans="1:14" s="39" customFormat="1" ht="17.45" customHeight="1">
      <c r="A891" s="294"/>
      <c r="B891" s="294"/>
      <c r="D891" s="309"/>
      <c r="N891" s="167"/>
    </row>
    <row r="892" spans="1:14" s="39" customFormat="1" ht="17.45" customHeight="1">
      <c r="A892" s="294"/>
      <c r="B892" s="294"/>
      <c r="D892" s="309"/>
      <c r="N892" s="167"/>
    </row>
    <row r="893" spans="1:14" s="39" customFormat="1" ht="17.45" customHeight="1">
      <c r="A893" s="294"/>
      <c r="B893" s="294"/>
      <c r="D893" s="309"/>
      <c r="N893" s="167"/>
    </row>
    <row r="894" spans="1:14" s="39" customFormat="1" ht="17.45" customHeight="1">
      <c r="A894" s="294"/>
      <c r="B894" s="294"/>
      <c r="D894" s="309"/>
      <c r="N894" s="167"/>
    </row>
    <row r="895" spans="1:14" s="39" customFormat="1" ht="17.45" customHeight="1">
      <c r="A895" s="294"/>
      <c r="B895" s="294"/>
      <c r="D895" s="309"/>
      <c r="N895" s="167"/>
    </row>
    <row r="896" spans="1:14" s="39" customFormat="1" ht="17.45" customHeight="1">
      <c r="A896" s="294"/>
      <c r="B896" s="294"/>
      <c r="D896" s="309"/>
      <c r="N896" s="167"/>
    </row>
    <row r="897" spans="1:14" s="39" customFormat="1" ht="17.45" customHeight="1">
      <c r="A897" s="294"/>
      <c r="B897" s="294"/>
      <c r="D897" s="309"/>
      <c r="N897" s="167"/>
    </row>
    <row r="898" spans="1:14" s="39" customFormat="1" ht="17.45" customHeight="1">
      <c r="A898" s="294"/>
      <c r="B898" s="294"/>
      <c r="D898" s="309"/>
      <c r="N898" s="167"/>
    </row>
    <row r="899" spans="1:14" s="39" customFormat="1" ht="17.45" customHeight="1">
      <c r="A899" s="294"/>
      <c r="B899" s="294"/>
      <c r="D899" s="309"/>
      <c r="N899" s="167"/>
    </row>
    <row r="900" spans="1:14" s="39" customFormat="1" ht="17.45" customHeight="1">
      <c r="A900" s="294"/>
      <c r="B900" s="294"/>
      <c r="D900" s="309"/>
      <c r="N900" s="167"/>
    </row>
    <row r="901" spans="1:14" s="39" customFormat="1" ht="17.45" customHeight="1">
      <c r="A901" s="294"/>
      <c r="B901" s="294"/>
      <c r="D901" s="309"/>
      <c r="N901" s="167"/>
    </row>
    <row r="902" spans="1:14" s="39" customFormat="1" ht="17.45" customHeight="1">
      <c r="A902" s="294"/>
      <c r="B902" s="294"/>
      <c r="D902" s="309"/>
      <c r="N902" s="167"/>
    </row>
    <row r="903" spans="1:14" s="39" customFormat="1" ht="17.45" customHeight="1">
      <c r="A903" s="294"/>
      <c r="B903" s="294"/>
      <c r="D903" s="309"/>
      <c r="N903" s="167"/>
    </row>
    <row r="904" spans="1:14" s="39" customFormat="1" ht="17.45" customHeight="1">
      <c r="A904" s="294"/>
      <c r="B904" s="294"/>
      <c r="D904" s="309"/>
      <c r="N904" s="167"/>
    </row>
    <row r="905" spans="1:14" s="39" customFormat="1" ht="17.45" customHeight="1">
      <c r="A905" s="294"/>
      <c r="B905" s="294"/>
      <c r="D905" s="309"/>
      <c r="N905" s="167"/>
    </row>
    <row r="906" spans="1:14" s="39" customFormat="1" ht="17.45" customHeight="1">
      <c r="A906" s="294"/>
      <c r="B906" s="294"/>
      <c r="D906" s="309"/>
      <c r="N906" s="167"/>
    </row>
    <row r="907" spans="1:14" s="39" customFormat="1" ht="17.45" customHeight="1">
      <c r="A907" s="294"/>
      <c r="B907" s="294"/>
      <c r="D907" s="309"/>
      <c r="N907" s="167"/>
    </row>
    <row r="908" spans="1:14" s="39" customFormat="1" ht="17.45" customHeight="1">
      <c r="A908" s="294"/>
      <c r="B908" s="294"/>
      <c r="D908" s="309"/>
      <c r="N908" s="167"/>
    </row>
    <row r="909" spans="1:14" s="39" customFormat="1" ht="17.45" customHeight="1">
      <c r="A909" s="294"/>
      <c r="B909" s="294"/>
      <c r="D909" s="309"/>
      <c r="N909" s="167"/>
    </row>
    <row r="910" spans="1:14" s="39" customFormat="1" ht="17.45" customHeight="1">
      <c r="A910" s="294"/>
      <c r="B910" s="294"/>
      <c r="D910" s="309"/>
      <c r="N910" s="167"/>
    </row>
    <row r="911" spans="1:14" s="39" customFormat="1" ht="17.45" customHeight="1">
      <c r="A911" s="294"/>
      <c r="B911" s="294"/>
      <c r="D911" s="309"/>
      <c r="N911" s="167"/>
    </row>
    <row r="912" spans="1:14" s="39" customFormat="1" ht="17.45" customHeight="1">
      <c r="A912" s="294"/>
      <c r="B912" s="294"/>
      <c r="D912" s="309"/>
      <c r="N912" s="167"/>
    </row>
    <row r="913" spans="1:14" s="39" customFormat="1" ht="17.45" customHeight="1">
      <c r="A913" s="294"/>
      <c r="B913" s="294"/>
      <c r="D913" s="309"/>
      <c r="N913" s="167"/>
    </row>
    <row r="914" spans="1:14" s="39" customFormat="1" ht="17.45" customHeight="1">
      <c r="A914" s="294"/>
      <c r="B914" s="294"/>
      <c r="D914" s="309"/>
      <c r="N914" s="167"/>
    </row>
    <row r="915" spans="1:14" s="39" customFormat="1" ht="17.45" customHeight="1">
      <c r="A915" s="294"/>
      <c r="B915" s="294"/>
      <c r="D915" s="309"/>
      <c r="N915" s="167"/>
    </row>
    <row r="916" spans="1:14" s="39" customFormat="1" ht="17.45" customHeight="1">
      <c r="A916" s="294"/>
      <c r="B916" s="294"/>
      <c r="D916" s="309"/>
      <c r="N916" s="167"/>
    </row>
    <row r="917" spans="1:14" s="39" customFormat="1" ht="17.45" customHeight="1">
      <c r="A917" s="294"/>
      <c r="B917" s="294"/>
      <c r="D917" s="309"/>
      <c r="N917" s="167"/>
    </row>
    <row r="918" spans="1:14" s="39" customFormat="1" ht="17.45" customHeight="1">
      <c r="A918" s="294"/>
      <c r="B918" s="294"/>
      <c r="D918" s="309"/>
      <c r="N918" s="167"/>
    </row>
    <row r="919" spans="1:14" s="39" customFormat="1" ht="17.45" customHeight="1">
      <c r="A919" s="294"/>
      <c r="B919" s="294"/>
      <c r="D919" s="309"/>
      <c r="N919" s="167"/>
    </row>
    <row r="920" spans="1:14" s="39" customFormat="1" ht="17.45" customHeight="1">
      <c r="A920" s="294"/>
      <c r="B920" s="294"/>
      <c r="D920" s="309"/>
      <c r="N920" s="167"/>
    </row>
    <row r="921" spans="1:14" s="39" customFormat="1" ht="17.45" customHeight="1">
      <c r="A921" s="294"/>
      <c r="B921" s="294"/>
      <c r="D921" s="309"/>
      <c r="N921" s="167"/>
    </row>
    <row r="922" spans="1:14" s="39" customFormat="1" ht="17.45" customHeight="1">
      <c r="A922" s="294"/>
      <c r="B922" s="294"/>
      <c r="D922" s="309"/>
      <c r="N922" s="167"/>
    </row>
    <row r="923" spans="1:14" s="39" customFormat="1" ht="17.45" customHeight="1">
      <c r="A923" s="294"/>
      <c r="B923" s="294"/>
      <c r="D923" s="309"/>
      <c r="N923" s="167"/>
    </row>
    <row r="924" spans="1:14" s="39" customFormat="1" ht="17.45" customHeight="1">
      <c r="A924" s="294"/>
      <c r="B924" s="294"/>
      <c r="D924" s="309"/>
      <c r="N924" s="167"/>
    </row>
    <row r="925" spans="1:14" s="39" customFormat="1" ht="17.45" customHeight="1">
      <c r="A925" s="294"/>
      <c r="B925" s="294"/>
      <c r="D925" s="309"/>
      <c r="N925" s="167"/>
    </row>
    <row r="926" spans="1:14" s="39" customFormat="1" ht="17.45" customHeight="1">
      <c r="A926" s="294"/>
      <c r="B926" s="294"/>
      <c r="D926" s="309"/>
      <c r="N926" s="167"/>
    </row>
    <row r="927" spans="1:14" s="39" customFormat="1" ht="17.45" customHeight="1">
      <c r="A927" s="294"/>
      <c r="B927" s="294"/>
      <c r="D927" s="309"/>
      <c r="N927" s="167"/>
    </row>
    <row r="928" spans="1:14" s="39" customFormat="1" ht="17.45" customHeight="1">
      <c r="A928" s="294"/>
      <c r="B928" s="294"/>
      <c r="D928" s="309"/>
      <c r="N928" s="167"/>
    </row>
    <row r="929" spans="1:14" s="39" customFormat="1" ht="17.45" customHeight="1">
      <c r="A929" s="294"/>
      <c r="B929" s="294"/>
      <c r="D929" s="309"/>
      <c r="N929" s="167"/>
    </row>
    <row r="930" spans="1:14" s="39" customFormat="1" ht="17.45" customHeight="1">
      <c r="A930" s="294"/>
      <c r="B930" s="294"/>
      <c r="D930" s="309"/>
      <c r="N930" s="167"/>
    </row>
    <row r="931" spans="1:14" s="39" customFormat="1" ht="17.45" customHeight="1">
      <c r="A931" s="294"/>
      <c r="B931" s="294"/>
      <c r="D931" s="309"/>
      <c r="N931" s="167"/>
    </row>
    <row r="932" spans="1:14" s="39" customFormat="1" ht="17.45" customHeight="1">
      <c r="A932" s="294"/>
      <c r="B932" s="294"/>
      <c r="D932" s="309"/>
      <c r="N932" s="167"/>
    </row>
    <row r="933" spans="1:14" s="39" customFormat="1" ht="17.45" customHeight="1">
      <c r="A933" s="294"/>
      <c r="B933" s="294"/>
      <c r="D933" s="309"/>
      <c r="N933" s="167"/>
    </row>
    <row r="934" spans="1:14" s="39" customFormat="1" ht="17.45" customHeight="1">
      <c r="A934" s="294"/>
      <c r="B934" s="294"/>
      <c r="D934" s="309"/>
      <c r="N934" s="167"/>
    </row>
    <row r="935" spans="1:14" s="39" customFormat="1" ht="17.45" customHeight="1">
      <c r="A935" s="294"/>
      <c r="B935" s="294"/>
      <c r="D935" s="309"/>
      <c r="N935" s="167"/>
    </row>
    <row r="936" spans="1:14" s="39" customFormat="1" ht="17.45" customHeight="1">
      <c r="A936" s="294"/>
      <c r="B936" s="294"/>
      <c r="D936" s="309"/>
      <c r="N936" s="167"/>
    </row>
    <row r="937" spans="1:14" s="39" customFormat="1" ht="17.45" customHeight="1">
      <c r="A937" s="294"/>
      <c r="B937" s="294"/>
      <c r="D937" s="309"/>
      <c r="N937" s="167"/>
    </row>
    <row r="938" spans="1:14" s="39" customFormat="1" ht="17.45" customHeight="1">
      <c r="A938" s="294"/>
      <c r="B938" s="294"/>
      <c r="D938" s="309"/>
      <c r="N938" s="167"/>
    </row>
    <row r="939" spans="1:14" s="39" customFormat="1" ht="17.45" customHeight="1">
      <c r="A939" s="294"/>
      <c r="B939" s="294"/>
      <c r="D939" s="309"/>
      <c r="N939" s="167"/>
    </row>
    <row r="940" spans="1:14" s="39" customFormat="1" ht="17.45" customHeight="1">
      <c r="A940" s="294"/>
      <c r="B940" s="294"/>
      <c r="D940" s="309"/>
      <c r="N940" s="167"/>
    </row>
    <row r="941" spans="1:14" s="39" customFormat="1" ht="17.45" customHeight="1">
      <c r="A941" s="294"/>
      <c r="B941" s="294"/>
      <c r="D941" s="309"/>
      <c r="N941" s="167"/>
    </row>
    <row r="942" spans="1:14" s="39" customFormat="1" ht="17.45" customHeight="1">
      <c r="A942" s="294"/>
      <c r="B942" s="294"/>
      <c r="D942" s="309"/>
      <c r="N942" s="167"/>
    </row>
    <row r="943" spans="1:14" s="39" customFormat="1" ht="17.45" customHeight="1">
      <c r="A943" s="294"/>
      <c r="B943" s="294"/>
      <c r="D943" s="309"/>
      <c r="N943" s="167"/>
    </row>
    <row r="944" spans="1:14" s="39" customFormat="1" ht="17.45" customHeight="1">
      <c r="A944" s="294"/>
      <c r="B944" s="294"/>
      <c r="D944" s="309"/>
      <c r="N944" s="167"/>
    </row>
    <row r="945" spans="1:14" s="39" customFormat="1" ht="17.45" customHeight="1">
      <c r="A945" s="294"/>
      <c r="B945" s="294"/>
      <c r="D945" s="309"/>
      <c r="N945" s="167"/>
    </row>
    <row r="946" spans="1:14" s="39" customFormat="1" ht="17.45" customHeight="1">
      <c r="A946" s="294"/>
      <c r="B946" s="294"/>
      <c r="D946" s="309"/>
      <c r="N946" s="167"/>
    </row>
    <row r="947" spans="1:14" s="39" customFormat="1" ht="17.45" customHeight="1">
      <c r="A947" s="294"/>
      <c r="B947" s="294"/>
      <c r="D947" s="309"/>
      <c r="N947" s="167"/>
    </row>
    <row r="948" spans="1:14" s="39" customFormat="1" ht="17.45" customHeight="1">
      <c r="A948" s="294"/>
      <c r="B948" s="294"/>
      <c r="D948" s="309"/>
      <c r="N948" s="167"/>
    </row>
    <row r="949" spans="1:14" s="39" customFormat="1" ht="17.45" customHeight="1">
      <c r="A949" s="294"/>
      <c r="B949" s="294"/>
      <c r="D949" s="309"/>
      <c r="N949" s="167"/>
    </row>
    <row r="950" spans="1:14" s="39" customFormat="1" ht="17.45" customHeight="1">
      <c r="A950" s="294"/>
      <c r="B950" s="294"/>
      <c r="D950" s="309"/>
      <c r="N950" s="167"/>
    </row>
    <row r="951" spans="1:14" s="39" customFormat="1" ht="17.45" customHeight="1">
      <c r="A951" s="294"/>
      <c r="B951" s="294"/>
      <c r="D951" s="309"/>
      <c r="N951" s="167"/>
    </row>
    <row r="952" spans="1:14" s="39" customFormat="1" ht="17.45" customHeight="1">
      <c r="A952" s="294"/>
      <c r="B952" s="294"/>
      <c r="D952" s="309"/>
      <c r="N952" s="167"/>
    </row>
    <row r="953" spans="1:14" s="39" customFormat="1" ht="17.45" customHeight="1">
      <c r="A953" s="294"/>
      <c r="B953" s="294"/>
      <c r="D953" s="309"/>
      <c r="N953" s="167"/>
    </row>
    <row r="954" spans="1:14" s="39" customFormat="1" ht="17.45" customHeight="1">
      <c r="A954" s="294"/>
      <c r="B954" s="294"/>
      <c r="D954" s="309"/>
      <c r="N954" s="167"/>
    </row>
    <row r="955" spans="1:14" s="39" customFormat="1" ht="17.45" customHeight="1">
      <c r="A955" s="294"/>
      <c r="B955" s="294"/>
      <c r="D955" s="309"/>
      <c r="N955" s="167"/>
    </row>
    <row r="956" spans="1:14" s="39" customFormat="1" ht="17.45" customHeight="1">
      <c r="A956" s="294"/>
      <c r="B956" s="294"/>
      <c r="D956" s="309"/>
      <c r="N956" s="167"/>
    </row>
    <row r="957" spans="1:14" s="39" customFormat="1" ht="17.45" customHeight="1">
      <c r="A957" s="294"/>
      <c r="B957" s="294"/>
      <c r="D957" s="309"/>
      <c r="N957" s="167"/>
    </row>
    <row r="958" spans="1:14" s="39" customFormat="1" ht="17.45" customHeight="1">
      <c r="A958" s="294"/>
      <c r="B958" s="294"/>
      <c r="D958" s="309"/>
      <c r="N958" s="167"/>
    </row>
    <row r="959" spans="1:14" s="39" customFormat="1" ht="17.45" customHeight="1">
      <c r="A959" s="294"/>
      <c r="B959" s="294"/>
      <c r="D959" s="309"/>
      <c r="N959" s="167"/>
    </row>
    <row r="960" spans="1:14" s="39" customFormat="1" ht="17.45" customHeight="1">
      <c r="A960" s="294"/>
      <c r="B960" s="294"/>
      <c r="D960" s="309"/>
      <c r="N960" s="167"/>
    </row>
    <row r="961" spans="1:14" s="39" customFormat="1" ht="17.45" customHeight="1">
      <c r="A961" s="294"/>
      <c r="B961" s="294"/>
      <c r="D961" s="309"/>
      <c r="N961" s="167"/>
    </row>
    <row r="962" spans="1:14" s="39" customFormat="1" ht="17.45" customHeight="1">
      <c r="A962" s="294"/>
      <c r="B962" s="294"/>
      <c r="D962" s="309"/>
      <c r="N962" s="167"/>
    </row>
    <row r="963" spans="1:14" s="39" customFormat="1" ht="17.45" customHeight="1">
      <c r="A963" s="294"/>
      <c r="B963" s="294"/>
      <c r="D963" s="309"/>
      <c r="N963" s="167"/>
    </row>
    <row r="964" spans="1:14" s="39" customFormat="1" ht="17.45" customHeight="1">
      <c r="A964" s="294"/>
      <c r="B964" s="294"/>
      <c r="D964" s="309"/>
      <c r="N964" s="167"/>
    </row>
    <row r="965" spans="1:14" s="39" customFormat="1" ht="17.45" customHeight="1">
      <c r="A965" s="294"/>
      <c r="B965" s="294"/>
      <c r="D965" s="309"/>
      <c r="N965" s="167"/>
    </row>
    <row r="966" spans="1:14" s="39" customFormat="1" ht="17.45" customHeight="1">
      <c r="A966" s="294"/>
      <c r="B966" s="294"/>
      <c r="D966" s="309"/>
      <c r="N966" s="167"/>
    </row>
    <row r="967" spans="1:14" s="39" customFormat="1" ht="17.45" customHeight="1">
      <c r="A967" s="294"/>
      <c r="B967" s="294"/>
      <c r="D967" s="309"/>
      <c r="N967" s="167"/>
    </row>
    <row r="968" spans="1:14" s="39" customFormat="1" ht="17.45" customHeight="1">
      <c r="A968" s="294"/>
      <c r="B968" s="294"/>
      <c r="D968" s="309"/>
      <c r="N968" s="167"/>
    </row>
    <row r="969" spans="1:14" s="39" customFormat="1" ht="17.45" customHeight="1">
      <c r="A969" s="294"/>
      <c r="B969" s="294"/>
      <c r="D969" s="309"/>
      <c r="N969" s="167"/>
    </row>
    <row r="970" spans="1:14" s="39" customFormat="1" ht="17.45" customHeight="1">
      <c r="A970" s="294"/>
      <c r="B970" s="294"/>
      <c r="D970" s="309"/>
      <c r="N970" s="167"/>
    </row>
    <row r="971" spans="1:14" s="39" customFormat="1" ht="17.45" customHeight="1">
      <c r="A971" s="294"/>
      <c r="B971" s="294"/>
      <c r="D971" s="309"/>
      <c r="N971" s="167"/>
    </row>
    <row r="972" spans="1:14" s="39" customFormat="1" ht="17.45" customHeight="1">
      <c r="A972" s="294"/>
      <c r="B972" s="294"/>
      <c r="D972" s="309"/>
      <c r="N972" s="167"/>
    </row>
    <row r="973" spans="1:14" s="39" customFormat="1" ht="17.45" customHeight="1">
      <c r="A973" s="294"/>
      <c r="B973" s="294"/>
      <c r="D973" s="309"/>
      <c r="N973" s="167"/>
    </row>
    <row r="974" spans="1:14" s="39" customFormat="1" ht="17.45" customHeight="1">
      <c r="A974" s="294"/>
      <c r="B974" s="294"/>
      <c r="D974" s="309"/>
      <c r="N974" s="167"/>
    </row>
    <row r="975" spans="1:14" s="39" customFormat="1" ht="17.45" customHeight="1">
      <c r="A975" s="294"/>
      <c r="B975" s="294"/>
      <c r="D975" s="309"/>
      <c r="N975" s="167"/>
    </row>
    <row r="976" spans="1:14" s="39" customFormat="1" ht="17.45" customHeight="1">
      <c r="A976" s="294"/>
      <c r="B976" s="294"/>
      <c r="D976" s="309"/>
      <c r="N976" s="167"/>
    </row>
    <row r="977" spans="1:14" s="39" customFormat="1" ht="17.45" customHeight="1">
      <c r="A977" s="294"/>
      <c r="B977" s="294"/>
      <c r="D977" s="309"/>
      <c r="N977" s="167"/>
    </row>
    <row r="978" spans="1:14" s="39" customFormat="1" ht="17.45" customHeight="1">
      <c r="A978" s="294"/>
      <c r="B978" s="294"/>
      <c r="D978" s="309"/>
      <c r="N978" s="167"/>
    </row>
    <row r="979" spans="1:14" s="39" customFormat="1" ht="17.45" customHeight="1">
      <c r="A979" s="294"/>
      <c r="B979" s="294"/>
      <c r="D979" s="309"/>
      <c r="N979" s="167"/>
    </row>
    <row r="980" spans="1:14" s="39" customFormat="1" ht="17.45" customHeight="1">
      <c r="A980" s="294"/>
      <c r="B980" s="294"/>
      <c r="D980" s="309"/>
      <c r="N980" s="167"/>
    </row>
    <row r="981" spans="1:14" s="39" customFormat="1" ht="17.45" customHeight="1">
      <c r="A981" s="294"/>
      <c r="B981" s="294"/>
      <c r="D981" s="309"/>
      <c r="N981" s="167"/>
    </row>
    <row r="982" spans="1:14" s="39" customFormat="1" ht="17.45" customHeight="1">
      <c r="A982" s="294"/>
      <c r="B982" s="294"/>
      <c r="D982" s="309"/>
      <c r="N982" s="167"/>
    </row>
    <row r="983" spans="1:14" s="39" customFormat="1" ht="17.45" customHeight="1">
      <c r="A983" s="294"/>
      <c r="B983" s="294"/>
      <c r="D983" s="309"/>
      <c r="N983" s="167"/>
    </row>
    <row r="984" spans="1:14" s="39" customFormat="1" ht="17.45" customHeight="1">
      <c r="A984" s="294"/>
      <c r="B984" s="294"/>
      <c r="D984" s="309"/>
      <c r="N984" s="167"/>
    </row>
    <row r="985" spans="1:14" s="39" customFormat="1" ht="17.45" customHeight="1">
      <c r="A985" s="294"/>
      <c r="B985" s="294"/>
      <c r="D985" s="309"/>
      <c r="N985" s="167"/>
    </row>
    <row r="986" spans="1:14" s="39" customFormat="1" ht="17.45" customHeight="1">
      <c r="A986" s="294"/>
      <c r="B986" s="294"/>
      <c r="D986" s="309"/>
      <c r="N986" s="167"/>
    </row>
    <row r="987" spans="1:14" s="39" customFormat="1" ht="17.45" customHeight="1">
      <c r="A987" s="294"/>
      <c r="B987" s="294"/>
      <c r="D987" s="309"/>
      <c r="N987" s="167"/>
    </row>
    <row r="988" spans="1:14" s="39" customFormat="1" ht="17.45" customHeight="1">
      <c r="A988" s="294"/>
      <c r="B988" s="294"/>
      <c r="D988" s="309"/>
      <c r="N988" s="167"/>
    </row>
    <row r="989" spans="1:14" s="39" customFormat="1" ht="17.45" customHeight="1">
      <c r="A989" s="294"/>
      <c r="B989" s="294"/>
      <c r="D989" s="309"/>
      <c r="N989" s="167"/>
    </row>
    <row r="990" spans="1:14" s="39" customFormat="1" ht="17.45" customHeight="1">
      <c r="A990" s="294"/>
      <c r="B990" s="294"/>
      <c r="D990" s="309"/>
      <c r="N990" s="167"/>
    </row>
    <row r="991" spans="1:14" s="39" customFormat="1" ht="17.45" customHeight="1">
      <c r="A991" s="294"/>
      <c r="B991" s="294"/>
      <c r="D991" s="309"/>
      <c r="N991" s="167"/>
    </row>
    <row r="992" spans="1:14" s="39" customFormat="1" ht="17.45" customHeight="1">
      <c r="A992" s="294"/>
      <c r="B992" s="294"/>
      <c r="D992" s="309"/>
      <c r="N992" s="167"/>
    </row>
    <row r="993" spans="1:14" s="39" customFormat="1" ht="17.45" customHeight="1">
      <c r="A993" s="294"/>
      <c r="B993" s="294"/>
      <c r="D993" s="309"/>
      <c r="N993" s="167"/>
    </row>
    <row r="994" spans="1:14" s="39" customFormat="1" ht="17.45" customHeight="1">
      <c r="A994" s="294"/>
      <c r="B994" s="294"/>
      <c r="D994" s="309"/>
      <c r="N994" s="167"/>
    </row>
    <row r="995" spans="1:14" s="39" customFormat="1" ht="17.45" customHeight="1">
      <c r="A995" s="294"/>
      <c r="B995" s="294"/>
      <c r="D995" s="309"/>
      <c r="N995" s="167"/>
    </row>
    <row r="996" spans="1:14" s="39" customFormat="1" ht="17.45" customHeight="1">
      <c r="A996" s="294"/>
      <c r="B996" s="294"/>
      <c r="D996" s="309"/>
      <c r="N996" s="167"/>
    </row>
    <row r="997" spans="1:14" s="39" customFormat="1" ht="17.45" customHeight="1">
      <c r="A997" s="294"/>
      <c r="B997" s="294"/>
      <c r="D997" s="309"/>
      <c r="N997" s="167"/>
    </row>
    <row r="998" spans="1:14" s="39" customFormat="1" ht="17.45" customHeight="1">
      <c r="A998" s="294"/>
      <c r="B998" s="294"/>
      <c r="D998" s="309"/>
      <c r="N998" s="167"/>
    </row>
    <row r="999" spans="1:14" s="39" customFormat="1" ht="17.45" customHeight="1">
      <c r="A999" s="294"/>
      <c r="B999" s="294"/>
      <c r="D999" s="309"/>
      <c r="N999" s="167"/>
    </row>
    <row r="1000" spans="1:14" s="39" customFormat="1" ht="17.45" customHeight="1">
      <c r="A1000" s="294"/>
      <c r="B1000" s="294"/>
      <c r="D1000" s="309"/>
      <c r="N1000" s="167"/>
    </row>
    <row r="1001" spans="1:14" s="39" customFormat="1" ht="17.45" customHeight="1">
      <c r="A1001" s="294"/>
      <c r="B1001" s="294"/>
      <c r="D1001" s="309"/>
      <c r="N1001" s="167"/>
    </row>
    <row r="1002" spans="1:14" s="39" customFormat="1" ht="17.45" customHeight="1">
      <c r="A1002" s="294"/>
      <c r="B1002" s="294"/>
      <c r="D1002" s="309"/>
      <c r="N1002" s="167"/>
    </row>
    <row r="1003" spans="1:14" s="39" customFormat="1" ht="17.45" customHeight="1">
      <c r="A1003" s="294"/>
      <c r="B1003" s="294"/>
      <c r="D1003" s="309"/>
      <c r="N1003" s="167"/>
    </row>
    <row r="1004" spans="1:14" s="39" customFormat="1" ht="17.45" customHeight="1">
      <c r="A1004" s="294"/>
      <c r="B1004" s="294"/>
      <c r="D1004" s="309"/>
      <c r="N1004" s="167"/>
    </row>
    <row r="1005" spans="1:14" s="39" customFormat="1" ht="17.45" customHeight="1">
      <c r="A1005" s="294"/>
      <c r="B1005" s="294"/>
      <c r="D1005" s="309"/>
      <c r="N1005" s="167"/>
    </row>
    <row r="1006" spans="1:14" s="39" customFormat="1" ht="17.45" customHeight="1">
      <c r="A1006" s="294"/>
      <c r="B1006" s="294"/>
      <c r="D1006" s="309"/>
      <c r="N1006" s="167"/>
    </row>
    <row r="1007" spans="1:14" s="39" customFormat="1" ht="17.45" customHeight="1">
      <c r="A1007" s="294"/>
      <c r="B1007" s="294"/>
      <c r="D1007" s="309"/>
      <c r="N1007" s="167"/>
    </row>
    <row r="1008" spans="1:14" s="39" customFormat="1" ht="17.45" customHeight="1">
      <c r="A1008" s="294"/>
      <c r="B1008" s="294"/>
      <c r="D1008" s="309"/>
      <c r="N1008" s="167"/>
    </row>
    <row r="1009" spans="1:14" s="39" customFormat="1" ht="17.45" customHeight="1">
      <c r="A1009" s="294"/>
      <c r="B1009" s="294"/>
      <c r="D1009" s="309"/>
      <c r="N1009" s="167"/>
    </row>
    <row r="1010" spans="1:14" s="39" customFormat="1" ht="17.45" customHeight="1">
      <c r="A1010" s="294"/>
      <c r="B1010" s="294"/>
      <c r="D1010" s="309"/>
      <c r="N1010" s="167"/>
    </row>
    <row r="1011" spans="1:14" s="39" customFormat="1" ht="17.45" customHeight="1">
      <c r="A1011" s="294"/>
      <c r="B1011" s="294"/>
      <c r="D1011" s="309"/>
      <c r="N1011" s="167"/>
    </row>
    <row r="1012" spans="1:14" s="39" customFormat="1" ht="17.45" customHeight="1">
      <c r="A1012" s="294"/>
      <c r="B1012" s="294"/>
      <c r="D1012" s="309"/>
      <c r="N1012" s="167"/>
    </row>
    <row r="1013" spans="1:14" s="39" customFormat="1" ht="17.45" customHeight="1">
      <c r="A1013" s="294"/>
      <c r="B1013" s="294"/>
      <c r="D1013" s="309"/>
      <c r="N1013" s="167"/>
    </row>
    <row r="1014" spans="1:14" s="39" customFormat="1" ht="17.45" customHeight="1">
      <c r="A1014" s="294"/>
      <c r="B1014" s="294"/>
      <c r="D1014" s="309"/>
      <c r="N1014" s="167"/>
    </row>
    <row r="1015" spans="1:14" s="39" customFormat="1" ht="17.45" customHeight="1">
      <c r="A1015" s="294"/>
      <c r="B1015" s="294"/>
      <c r="D1015" s="309"/>
      <c r="N1015" s="167"/>
    </row>
    <row r="1016" spans="1:14" s="39" customFormat="1" ht="17.45" customHeight="1">
      <c r="A1016" s="294"/>
      <c r="B1016" s="294"/>
      <c r="D1016" s="309"/>
      <c r="N1016" s="167"/>
    </row>
    <row r="1017" spans="1:14" s="39" customFormat="1" ht="17.45" customHeight="1">
      <c r="A1017" s="294"/>
      <c r="B1017" s="294"/>
      <c r="D1017" s="309"/>
      <c r="N1017" s="167"/>
    </row>
    <row r="1018" spans="1:14" s="39" customFormat="1" ht="17.45" customHeight="1">
      <c r="A1018" s="294"/>
      <c r="B1018" s="294"/>
      <c r="D1018" s="309"/>
      <c r="N1018" s="167"/>
    </row>
    <row r="1019" spans="1:14" s="39" customFormat="1" ht="17.45" customHeight="1">
      <c r="A1019" s="294"/>
      <c r="B1019" s="294"/>
      <c r="D1019" s="309"/>
      <c r="N1019" s="167"/>
    </row>
    <row r="1020" spans="1:14" s="39" customFormat="1" ht="17.45" customHeight="1">
      <c r="A1020" s="294"/>
      <c r="B1020" s="294"/>
      <c r="D1020" s="309"/>
      <c r="N1020" s="167"/>
    </row>
    <row r="1021" spans="1:14" s="39" customFormat="1" ht="17.45" customHeight="1">
      <c r="A1021" s="294"/>
      <c r="B1021" s="294"/>
      <c r="D1021" s="309"/>
      <c r="N1021" s="167"/>
    </row>
    <row r="1022" spans="1:14" s="39" customFormat="1" ht="17.45" customHeight="1">
      <c r="A1022" s="294"/>
      <c r="B1022" s="294"/>
      <c r="D1022" s="309"/>
      <c r="N1022" s="167"/>
    </row>
    <row r="1023" spans="1:14" s="39" customFormat="1" ht="17.45" customHeight="1">
      <c r="A1023" s="294"/>
      <c r="B1023" s="294"/>
      <c r="D1023" s="309"/>
      <c r="N1023" s="167"/>
    </row>
    <row r="1024" spans="1:14" s="39" customFormat="1" ht="17.45" customHeight="1">
      <c r="A1024" s="294"/>
      <c r="B1024" s="294"/>
      <c r="D1024" s="309"/>
      <c r="N1024" s="167"/>
    </row>
    <row r="1025" spans="1:14" s="39" customFormat="1" ht="17.45" customHeight="1">
      <c r="A1025" s="294"/>
      <c r="B1025" s="294"/>
      <c r="D1025" s="309"/>
      <c r="N1025" s="167"/>
    </row>
    <row r="1026" spans="1:14" s="39" customFormat="1" ht="17.45" customHeight="1">
      <c r="A1026" s="294"/>
      <c r="B1026" s="294"/>
      <c r="D1026" s="309"/>
      <c r="N1026" s="167"/>
    </row>
    <row r="1027" spans="1:14" s="39" customFormat="1" ht="17.45" customHeight="1">
      <c r="A1027" s="294"/>
      <c r="B1027" s="294"/>
      <c r="D1027" s="309"/>
      <c r="N1027" s="167"/>
    </row>
    <row r="1028" spans="1:14" s="39" customFormat="1" ht="17.45" customHeight="1">
      <c r="A1028" s="294"/>
      <c r="B1028" s="294"/>
      <c r="D1028" s="309"/>
      <c r="N1028" s="167"/>
    </row>
    <row r="1029" spans="1:14" s="39" customFormat="1" ht="17.45" customHeight="1">
      <c r="A1029" s="294"/>
      <c r="B1029" s="294"/>
      <c r="D1029" s="309"/>
      <c r="N1029" s="167"/>
    </row>
    <row r="1030" spans="1:14" s="39" customFormat="1" ht="17.45" customHeight="1">
      <c r="A1030" s="294"/>
      <c r="B1030" s="294"/>
      <c r="D1030" s="309"/>
      <c r="N1030" s="167"/>
    </row>
    <row r="1031" spans="1:14" s="39" customFormat="1" ht="17.45" customHeight="1">
      <c r="A1031" s="294"/>
      <c r="B1031" s="294"/>
      <c r="D1031" s="309"/>
      <c r="N1031" s="167"/>
    </row>
    <row r="1032" spans="1:14" s="39" customFormat="1" ht="17.45" customHeight="1">
      <c r="A1032" s="294"/>
      <c r="B1032" s="294"/>
      <c r="D1032" s="309"/>
      <c r="N1032" s="167"/>
    </row>
    <row r="1033" spans="1:14" s="39" customFormat="1" ht="17.45" customHeight="1">
      <c r="A1033" s="294"/>
      <c r="B1033" s="294"/>
      <c r="D1033" s="309"/>
      <c r="N1033" s="167"/>
    </row>
    <row r="1034" spans="1:14" s="39" customFormat="1" ht="17.45" customHeight="1">
      <c r="A1034" s="294"/>
      <c r="B1034" s="294"/>
      <c r="D1034" s="309"/>
      <c r="N1034" s="167"/>
    </row>
    <row r="1035" spans="1:14" s="39" customFormat="1" ht="17.45" customHeight="1">
      <c r="A1035" s="294"/>
      <c r="B1035" s="294"/>
      <c r="D1035" s="309"/>
      <c r="N1035" s="167"/>
    </row>
    <row r="1036" spans="1:14" s="39" customFormat="1" ht="17.45" customHeight="1">
      <c r="A1036" s="294"/>
      <c r="B1036" s="294"/>
      <c r="D1036" s="309"/>
      <c r="N1036" s="167"/>
    </row>
    <row r="1037" spans="1:14" s="39" customFormat="1" ht="17.45" customHeight="1">
      <c r="A1037" s="294"/>
      <c r="B1037" s="294"/>
      <c r="D1037" s="309"/>
      <c r="N1037" s="167"/>
    </row>
    <row r="1038" spans="1:14" s="39" customFormat="1" ht="17.45" customHeight="1">
      <c r="A1038" s="294"/>
      <c r="B1038" s="294"/>
      <c r="D1038" s="309"/>
      <c r="N1038" s="167"/>
    </row>
    <row r="1039" spans="1:14" s="39" customFormat="1" ht="17.45" customHeight="1">
      <c r="A1039" s="294"/>
      <c r="B1039" s="294"/>
      <c r="D1039" s="309"/>
      <c r="N1039" s="167"/>
    </row>
    <row r="1040" spans="1:14" s="39" customFormat="1" ht="17.45" customHeight="1">
      <c r="A1040" s="294"/>
      <c r="B1040" s="294"/>
      <c r="D1040" s="309"/>
      <c r="N1040" s="167"/>
    </row>
    <row r="1041" spans="1:14" s="39" customFormat="1" ht="17.45" customHeight="1">
      <c r="A1041" s="294"/>
      <c r="B1041" s="294"/>
      <c r="D1041" s="309"/>
      <c r="N1041" s="167"/>
    </row>
    <row r="1042" spans="1:14" s="39" customFormat="1" ht="17.45" customHeight="1">
      <c r="A1042" s="294"/>
      <c r="B1042" s="294"/>
      <c r="D1042" s="309"/>
      <c r="N1042" s="167"/>
    </row>
    <row r="1043" spans="1:14" s="39" customFormat="1" ht="17.45" customHeight="1">
      <c r="A1043" s="294"/>
      <c r="B1043" s="294"/>
      <c r="D1043" s="309"/>
      <c r="N1043" s="167"/>
    </row>
    <row r="1044" spans="1:14" s="39" customFormat="1" ht="17.45" customHeight="1">
      <c r="A1044" s="294"/>
      <c r="B1044" s="294"/>
      <c r="D1044" s="309"/>
      <c r="N1044" s="167"/>
    </row>
    <row r="1045" spans="1:14" s="39" customFormat="1" ht="17.45" customHeight="1">
      <c r="A1045" s="294"/>
      <c r="B1045" s="294"/>
      <c r="D1045" s="309"/>
      <c r="N1045" s="167"/>
    </row>
    <row r="1046" spans="1:14" s="39" customFormat="1" ht="17.45" customHeight="1">
      <c r="A1046" s="294"/>
      <c r="B1046" s="294"/>
      <c r="D1046" s="309"/>
      <c r="N1046" s="167"/>
    </row>
    <row r="1047" spans="1:14" s="39" customFormat="1" ht="17.45" customHeight="1">
      <c r="A1047" s="294"/>
      <c r="B1047" s="294"/>
      <c r="D1047" s="309"/>
      <c r="N1047" s="167"/>
    </row>
    <row r="1048" spans="1:14" s="39" customFormat="1" ht="17.45" customHeight="1">
      <c r="A1048" s="294"/>
      <c r="B1048" s="294"/>
      <c r="D1048" s="309"/>
      <c r="N1048" s="167"/>
    </row>
    <row r="1049" spans="1:14" s="39" customFormat="1" ht="17.45" customHeight="1">
      <c r="A1049" s="294"/>
      <c r="B1049" s="294"/>
      <c r="D1049" s="309"/>
      <c r="N1049" s="167"/>
    </row>
    <row r="1050" spans="1:14" s="39" customFormat="1" ht="17.45" customHeight="1">
      <c r="A1050" s="294"/>
      <c r="B1050" s="294"/>
      <c r="D1050" s="309"/>
      <c r="N1050" s="167"/>
    </row>
    <row r="1051" spans="1:14" s="39" customFormat="1" ht="17.45" customHeight="1">
      <c r="A1051" s="294"/>
      <c r="B1051" s="294"/>
      <c r="D1051" s="309"/>
      <c r="N1051" s="167"/>
    </row>
    <row r="1052" spans="1:14" s="39" customFormat="1" ht="17.45" customHeight="1">
      <c r="A1052" s="294"/>
      <c r="B1052" s="294"/>
      <c r="D1052" s="309"/>
      <c r="N1052" s="167"/>
    </row>
    <row r="1053" spans="1:14" s="39" customFormat="1" ht="17.45" customHeight="1">
      <c r="A1053" s="294"/>
      <c r="B1053" s="294"/>
      <c r="D1053" s="309"/>
      <c r="N1053" s="167"/>
    </row>
    <row r="1054" spans="1:14" s="39" customFormat="1" ht="17.45" customHeight="1">
      <c r="A1054" s="294"/>
      <c r="B1054" s="294"/>
      <c r="D1054" s="309"/>
      <c r="N1054" s="167"/>
    </row>
    <row r="1055" spans="1:14" s="39" customFormat="1" ht="17.45" customHeight="1">
      <c r="A1055" s="294"/>
      <c r="B1055" s="294"/>
      <c r="D1055" s="309"/>
      <c r="N1055" s="167"/>
    </row>
    <row r="1056" spans="1:14" s="39" customFormat="1" ht="17.45" customHeight="1">
      <c r="A1056" s="294"/>
      <c r="B1056" s="294"/>
      <c r="D1056" s="309"/>
      <c r="N1056" s="167"/>
    </row>
    <row r="1057" spans="1:14" s="39" customFormat="1" ht="17.45" customHeight="1">
      <c r="A1057" s="294"/>
      <c r="B1057" s="294"/>
      <c r="D1057" s="309"/>
      <c r="N1057" s="167"/>
    </row>
    <row r="1058" spans="1:14" s="39" customFormat="1" ht="17.45" customHeight="1">
      <c r="A1058" s="294"/>
      <c r="B1058" s="294"/>
      <c r="D1058" s="309"/>
      <c r="N1058" s="167"/>
    </row>
    <row r="1059" spans="1:14" s="39" customFormat="1" ht="17.45" customHeight="1">
      <c r="A1059" s="294"/>
      <c r="B1059" s="294"/>
      <c r="D1059" s="309"/>
      <c r="N1059" s="167"/>
    </row>
    <row r="1060" spans="1:14" s="39" customFormat="1" ht="17.45" customHeight="1">
      <c r="A1060" s="294"/>
      <c r="B1060" s="294"/>
      <c r="D1060" s="309"/>
      <c r="N1060" s="167"/>
    </row>
    <row r="1061" spans="1:14" s="39" customFormat="1" ht="17.45" customHeight="1">
      <c r="A1061" s="294"/>
      <c r="B1061" s="294"/>
      <c r="D1061" s="309"/>
      <c r="N1061" s="167"/>
    </row>
    <row r="1062" spans="1:14" s="39" customFormat="1" ht="17.45" customHeight="1">
      <c r="A1062" s="294"/>
      <c r="B1062" s="294"/>
      <c r="D1062" s="309"/>
      <c r="N1062" s="167"/>
    </row>
    <row r="1063" spans="1:14" s="39" customFormat="1" ht="17.45" customHeight="1">
      <c r="A1063" s="294"/>
      <c r="B1063" s="294"/>
      <c r="D1063" s="309"/>
      <c r="N1063" s="167"/>
    </row>
    <row r="1064" spans="1:14" s="39" customFormat="1" ht="17.45" customHeight="1">
      <c r="A1064" s="294"/>
      <c r="B1064" s="294"/>
      <c r="D1064" s="309"/>
      <c r="N1064" s="167"/>
    </row>
    <row r="1065" spans="1:14" s="39" customFormat="1" ht="17.45" customHeight="1">
      <c r="A1065" s="294"/>
      <c r="B1065" s="294"/>
      <c r="D1065" s="309"/>
      <c r="N1065" s="167"/>
    </row>
    <row r="1066" spans="1:14" s="39" customFormat="1" ht="17.45" customHeight="1">
      <c r="A1066" s="294"/>
      <c r="B1066" s="294"/>
      <c r="D1066" s="309"/>
      <c r="N1066" s="167"/>
    </row>
    <row r="1067" spans="1:14" s="39" customFormat="1" ht="17.45" customHeight="1">
      <c r="A1067" s="294"/>
      <c r="B1067" s="294"/>
      <c r="D1067" s="309"/>
      <c r="N1067" s="167"/>
    </row>
    <row r="1068" spans="1:14" s="39" customFormat="1" ht="17.45" customHeight="1">
      <c r="A1068" s="294"/>
      <c r="B1068" s="294"/>
      <c r="D1068" s="309"/>
      <c r="N1068" s="167"/>
    </row>
    <row r="1069" spans="1:14" s="39" customFormat="1" ht="17.45" customHeight="1">
      <c r="A1069" s="294"/>
      <c r="B1069" s="294"/>
      <c r="D1069" s="309"/>
      <c r="N1069" s="167"/>
    </row>
    <row r="1070" spans="1:14" s="39" customFormat="1" ht="17.45" customHeight="1">
      <c r="A1070" s="294"/>
      <c r="B1070" s="294"/>
      <c r="D1070" s="309"/>
      <c r="N1070" s="167"/>
    </row>
    <row r="1071" spans="1:14" s="39" customFormat="1" ht="17.45" customHeight="1">
      <c r="A1071" s="294"/>
      <c r="B1071" s="294"/>
      <c r="D1071" s="309"/>
      <c r="N1071" s="167"/>
    </row>
    <row r="1072" spans="1:14" s="39" customFormat="1" ht="17.45" customHeight="1">
      <c r="A1072" s="294"/>
      <c r="B1072" s="294"/>
      <c r="D1072" s="309"/>
      <c r="N1072" s="167"/>
    </row>
    <row r="1073" spans="1:14" s="39" customFormat="1" ht="17.45" customHeight="1">
      <c r="A1073" s="294"/>
      <c r="B1073" s="294"/>
      <c r="D1073" s="309"/>
      <c r="N1073" s="167"/>
    </row>
    <row r="1074" spans="1:14" s="39" customFormat="1" ht="17.45" customHeight="1">
      <c r="A1074" s="294"/>
      <c r="B1074" s="294"/>
      <c r="D1074" s="309"/>
      <c r="N1074" s="167"/>
    </row>
    <row r="1075" spans="1:14" s="39" customFormat="1" ht="17.45" customHeight="1">
      <c r="A1075" s="294"/>
      <c r="B1075" s="294"/>
      <c r="D1075" s="309"/>
      <c r="N1075" s="167"/>
    </row>
    <row r="1076" spans="1:14" s="39" customFormat="1" ht="17.45" customHeight="1">
      <c r="A1076" s="294"/>
      <c r="B1076" s="294"/>
      <c r="D1076" s="309"/>
      <c r="N1076" s="167"/>
    </row>
    <row r="1077" spans="1:14" s="39" customFormat="1" ht="17.45" customHeight="1">
      <c r="A1077" s="294"/>
      <c r="B1077" s="294"/>
      <c r="D1077" s="309"/>
      <c r="N1077" s="167"/>
    </row>
    <row r="1078" spans="1:14" s="39" customFormat="1" ht="17.45" customHeight="1">
      <c r="A1078" s="294"/>
      <c r="B1078" s="294"/>
      <c r="D1078" s="309"/>
      <c r="N1078" s="167"/>
    </row>
    <row r="1079" spans="1:14" s="39" customFormat="1" ht="17.45" customHeight="1">
      <c r="A1079" s="294"/>
      <c r="B1079" s="294"/>
      <c r="D1079" s="309"/>
      <c r="N1079" s="167"/>
    </row>
    <row r="1080" spans="1:14" s="39" customFormat="1" ht="17.45" customHeight="1">
      <c r="A1080" s="294"/>
      <c r="B1080" s="294"/>
      <c r="D1080" s="309"/>
      <c r="N1080" s="167"/>
    </row>
    <row r="1081" spans="1:14" s="39" customFormat="1" ht="17.45" customHeight="1">
      <c r="A1081" s="294"/>
      <c r="B1081" s="294"/>
      <c r="D1081" s="309"/>
      <c r="N1081" s="167"/>
    </row>
    <row r="1082" spans="1:14" s="39" customFormat="1" ht="17.45" customHeight="1">
      <c r="A1082" s="294"/>
      <c r="B1082" s="294"/>
      <c r="D1082" s="309"/>
      <c r="N1082" s="167"/>
    </row>
    <row r="1083" spans="1:14" s="39" customFormat="1" ht="17.45" customHeight="1">
      <c r="A1083" s="294"/>
      <c r="B1083" s="294"/>
      <c r="D1083" s="309"/>
      <c r="N1083" s="167"/>
    </row>
    <row r="1084" spans="1:14" s="39" customFormat="1" ht="17.45" customHeight="1">
      <c r="A1084" s="294"/>
      <c r="B1084" s="294"/>
      <c r="D1084" s="309"/>
      <c r="N1084" s="167"/>
    </row>
    <row r="1085" spans="1:14" s="39" customFormat="1" ht="17.45" customHeight="1">
      <c r="A1085" s="294"/>
      <c r="B1085" s="294"/>
      <c r="D1085" s="309"/>
      <c r="N1085" s="167"/>
    </row>
    <row r="1086" spans="1:14" s="39" customFormat="1" ht="17.45" customHeight="1">
      <c r="A1086" s="294"/>
      <c r="B1086" s="294"/>
      <c r="D1086" s="309"/>
      <c r="N1086" s="167"/>
    </row>
    <row r="1087" spans="1:14" s="39" customFormat="1" ht="17.45" customHeight="1">
      <c r="A1087" s="294"/>
      <c r="B1087" s="294"/>
      <c r="D1087" s="309"/>
      <c r="N1087" s="167"/>
    </row>
    <row r="1088" spans="1:14" s="39" customFormat="1" ht="17.45" customHeight="1">
      <c r="A1088" s="294"/>
      <c r="B1088" s="294"/>
      <c r="D1088" s="309"/>
      <c r="N1088" s="167"/>
    </row>
    <row r="1089" spans="1:14" s="39" customFormat="1" ht="17.45" customHeight="1">
      <c r="A1089" s="294"/>
      <c r="B1089" s="294"/>
      <c r="D1089" s="309"/>
      <c r="N1089" s="167"/>
    </row>
    <row r="1090" spans="1:14" s="39" customFormat="1" ht="17.45" customHeight="1">
      <c r="A1090" s="294"/>
      <c r="B1090" s="294"/>
      <c r="D1090" s="309"/>
      <c r="N1090" s="167"/>
    </row>
    <row r="1091" spans="1:14" s="39" customFormat="1" ht="17.45" customHeight="1">
      <c r="A1091" s="294"/>
      <c r="B1091" s="294"/>
      <c r="D1091" s="309"/>
      <c r="N1091" s="167"/>
    </row>
    <row r="1092" spans="1:14" s="39" customFormat="1" ht="17.45" customHeight="1">
      <c r="A1092" s="294"/>
      <c r="B1092" s="294"/>
      <c r="D1092" s="309"/>
      <c r="N1092" s="167"/>
    </row>
    <row r="1093" spans="1:14" s="39" customFormat="1" ht="17.45" customHeight="1">
      <c r="A1093" s="294"/>
      <c r="B1093" s="294"/>
      <c r="D1093" s="309"/>
      <c r="N1093" s="167"/>
    </row>
    <row r="1094" spans="1:14" s="39" customFormat="1" ht="17.45" customHeight="1">
      <c r="A1094" s="294"/>
      <c r="B1094" s="294"/>
      <c r="D1094" s="309"/>
      <c r="N1094" s="167"/>
    </row>
    <row r="1095" spans="1:14" s="39" customFormat="1" ht="17.45" customHeight="1">
      <c r="A1095" s="294"/>
      <c r="B1095" s="294"/>
      <c r="D1095" s="309"/>
      <c r="N1095" s="167"/>
    </row>
    <row r="1096" spans="1:14" s="39" customFormat="1" ht="17.45" customHeight="1">
      <c r="A1096" s="294"/>
      <c r="B1096" s="294"/>
      <c r="D1096" s="309"/>
      <c r="N1096" s="167"/>
    </row>
    <row r="1097" spans="1:14" s="39" customFormat="1" ht="17.45" customHeight="1">
      <c r="A1097" s="294"/>
      <c r="B1097" s="294"/>
      <c r="D1097" s="309"/>
      <c r="N1097" s="167"/>
    </row>
    <row r="1098" spans="1:14" s="39" customFormat="1" ht="17.45" customHeight="1">
      <c r="A1098" s="294"/>
      <c r="B1098" s="294"/>
      <c r="D1098" s="309"/>
      <c r="N1098" s="167"/>
    </row>
    <row r="1099" spans="1:14" s="39" customFormat="1" ht="17.45" customHeight="1">
      <c r="A1099" s="294"/>
      <c r="B1099" s="294"/>
      <c r="D1099" s="309"/>
      <c r="N1099" s="167"/>
    </row>
    <row r="1100" spans="1:14" s="39" customFormat="1" ht="17.45" customHeight="1">
      <c r="A1100" s="294"/>
      <c r="B1100" s="294"/>
      <c r="D1100" s="309"/>
      <c r="N1100" s="167"/>
    </row>
    <row r="1101" spans="1:14" s="39" customFormat="1" ht="17.45" customHeight="1">
      <c r="A1101" s="294"/>
      <c r="B1101" s="294"/>
      <c r="D1101" s="309"/>
      <c r="N1101" s="167"/>
    </row>
    <row r="1102" spans="1:14" s="39" customFormat="1" ht="17.45" customHeight="1">
      <c r="A1102" s="294"/>
      <c r="B1102" s="294"/>
      <c r="D1102" s="309"/>
      <c r="N1102" s="167"/>
    </row>
    <row r="1103" spans="1:14" s="39" customFormat="1" ht="17.45" customHeight="1">
      <c r="A1103" s="294"/>
      <c r="B1103" s="294"/>
      <c r="D1103" s="309"/>
      <c r="N1103" s="167"/>
    </row>
    <row r="1104" spans="1:14" s="39" customFormat="1" ht="17.45" customHeight="1">
      <c r="A1104" s="294"/>
      <c r="B1104" s="294"/>
      <c r="D1104" s="309"/>
      <c r="N1104" s="167"/>
    </row>
    <row r="1105" spans="1:14" s="39" customFormat="1" ht="17.45" customHeight="1">
      <c r="A1105" s="294"/>
      <c r="B1105" s="294"/>
      <c r="D1105" s="309"/>
      <c r="N1105" s="167"/>
    </row>
    <row r="1106" spans="1:14" s="39" customFormat="1" ht="17.45" customHeight="1">
      <c r="A1106" s="294"/>
      <c r="B1106" s="294"/>
      <c r="D1106" s="309"/>
      <c r="N1106" s="167"/>
    </row>
    <row r="1107" spans="1:14" s="39" customFormat="1" ht="17.45" customHeight="1">
      <c r="A1107" s="294"/>
      <c r="B1107" s="294"/>
      <c r="D1107" s="309"/>
      <c r="N1107" s="167"/>
    </row>
    <row r="1108" spans="1:14" s="39" customFormat="1" ht="17.45" customHeight="1">
      <c r="A1108" s="294"/>
      <c r="B1108" s="294"/>
      <c r="D1108" s="309"/>
      <c r="N1108" s="167"/>
    </row>
    <row r="1109" spans="1:14" s="39" customFormat="1" ht="17.45" customHeight="1">
      <c r="A1109" s="294"/>
      <c r="B1109" s="294"/>
      <c r="D1109" s="309"/>
      <c r="N1109" s="167"/>
    </row>
    <row r="1110" spans="1:14" s="39" customFormat="1" ht="17.45" customHeight="1">
      <c r="A1110" s="294"/>
      <c r="B1110" s="294"/>
      <c r="D1110" s="309"/>
      <c r="N1110" s="167"/>
    </row>
    <row r="1111" spans="1:14" s="39" customFormat="1" ht="17.45" customHeight="1">
      <c r="A1111" s="294"/>
      <c r="B1111" s="294"/>
      <c r="D1111" s="309"/>
      <c r="N1111" s="167"/>
    </row>
    <row r="1112" spans="1:14" s="39" customFormat="1" ht="17.45" customHeight="1">
      <c r="A1112" s="294"/>
      <c r="B1112" s="294"/>
      <c r="D1112" s="309"/>
      <c r="N1112" s="167"/>
    </row>
    <row r="1113" spans="1:14" s="39" customFormat="1" ht="17.45" customHeight="1">
      <c r="A1113" s="294"/>
      <c r="B1113" s="294"/>
      <c r="D1113" s="309"/>
      <c r="N1113" s="167"/>
    </row>
    <row r="1114" spans="1:14" s="39" customFormat="1" ht="17.45" customHeight="1">
      <c r="A1114" s="294"/>
      <c r="B1114" s="294"/>
      <c r="D1114" s="309"/>
      <c r="N1114" s="167"/>
    </row>
    <row r="1115" spans="1:14" s="39" customFormat="1" ht="17.45" customHeight="1">
      <c r="A1115" s="294"/>
      <c r="B1115" s="294"/>
      <c r="D1115" s="309"/>
      <c r="N1115" s="167"/>
    </row>
    <row r="1116" spans="1:14" s="39" customFormat="1" ht="17.45" customHeight="1">
      <c r="A1116" s="294"/>
      <c r="B1116" s="294"/>
      <c r="D1116" s="309"/>
      <c r="N1116" s="167"/>
    </row>
    <row r="1117" spans="1:14" s="39" customFormat="1" ht="17.45" customHeight="1">
      <c r="A1117" s="294"/>
      <c r="B1117" s="294"/>
      <c r="D1117" s="309"/>
      <c r="N1117" s="167"/>
    </row>
    <row r="1118" spans="1:14" s="39" customFormat="1" ht="17.45" customHeight="1">
      <c r="A1118" s="294"/>
      <c r="B1118" s="294"/>
      <c r="D1118" s="309"/>
      <c r="N1118" s="167"/>
    </row>
    <row r="1119" spans="1:14" s="39" customFormat="1" ht="17.45" customHeight="1">
      <c r="A1119" s="294"/>
      <c r="B1119" s="294"/>
      <c r="D1119" s="309"/>
      <c r="N1119" s="167"/>
    </row>
    <row r="1120" spans="1:14" s="39" customFormat="1" ht="17.45" customHeight="1">
      <c r="A1120" s="294"/>
      <c r="B1120" s="294"/>
      <c r="D1120" s="309"/>
      <c r="N1120" s="167"/>
    </row>
    <row r="1121" spans="1:14" s="39" customFormat="1" ht="17.45" customHeight="1">
      <c r="A1121" s="294"/>
      <c r="B1121" s="294"/>
      <c r="D1121" s="309"/>
      <c r="N1121" s="167"/>
    </row>
    <row r="1122" spans="1:14" s="39" customFormat="1" ht="17.45" customHeight="1">
      <c r="A1122" s="294"/>
      <c r="B1122" s="294"/>
      <c r="D1122" s="309"/>
      <c r="N1122" s="167"/>
    </row>
    <row r="1123" spans="1:14" s="39" customFormat="1" ht="17.45" customHeight="1">
      <c r="A1123" s="294"/>
      <c r="B1123" s="294"/>
      <c r="D1123" s="309"/>
      <c r="N1123" s="167"/>
    </row>
    <row r="1124" spans="1:14" s="39" customFormat="1" ht="17.45" customHeight="1">
      <c r="A1124" s="294"/>
      <c r="B1124" s="294"/>
      <c r="D1124" s="309"/>
      <c r="N1124" s="167"/>
    </row>
    <row r="1125" spans="1:14" s="39" customFormat="1" ht="17.45" customHeight="1">
      <c r="A1125" s="294"/>
      <c r="B1125" s="294"/>
      <c r="D1125" s="309"/>
      <c r="N1125" s="167"/>
    </row>
    <row r="1126" spans="1:14" s="39" customFormat="1" ht="17.45" customHeight="1">
      <c r="A1126" s="294"/>
      <c r="B1126" s="294"/>
      <c r="D1126" s="309"/>
      <c r="N1126" s="167"/>
    </row>
    <row r="1127" spans="1:14" s="39" customFormat="1" ht="17.45" customHeight="1">
      <c r="A1127" s="294"/>
      <c r="B1127" s="294"/>
      <c r="D1127" s="309"/>
      <c r="N1127" s="167"/>
    </row>
    <row r="1128" spans="1:14" s="39" customFormat="1" ht="17.45" customHeight="1">
      <c r="A1128" s="294"/>
      <c r="B1128" s="294"/>
      <c r="D1128" s="309"/>
      <c r="N1128" s="167"/>
    </row>
    <row r="1129" spans="1:14" s="39" customFormat="1" ht="17.45" customHeight="1">
      <c r="A1129" s="294"/>
      <c r="B1129" s="294"/>
      <c r="D1129" s="309"/>
      <c r="N1129" s="167"/>
    </row>
    <row r="1130" spans="1:14" s="39" customFormat="1" ht="17.45" customHeight="1">
      <c r="A1130" s="294"/>
      <c r="B1130" s="294"/>
      <c r="D1130" s="309"/>
      <c r="N1130" s="167"/>
    </row>
    <row r="1131" spans="1:14" s="39" customFormat="1" ht="17.45" customHeight="1">
      <c r="A1131" s="294"/>
      <c r="B1131" s="294"/>
      <c r="D1131" s="309"/>
      <c r="N1131" s="167"/>
    </row>
    <row r="1132" spans="1:14" s="39" customFormat="1" ht="17.45" customHeight="1">
      <c r="A1132" s="294"/>
      <c r="B1132" s="294"/>
      <c r="D1132" s="309"/>
      <c r="N1132" s="167"/>
    </row>
    <row r="1133" spans="1:14" s="39" customFormat="1" ht="17.45" customHeight="1">
      <c r="A1133" s="294"/>
      <c r="B1133" s="294"/>
      <c r="D1133" s="309"/>
      <c r="N1133" s="167"/>
    </row>
    <row r="1134" spans="1:14" s="39" customFormat="1" ht="17.45" customHeight="1">
      <c r="A1134" s="294"/>
      <c r="B1134" s="294"/>
      <c r="D1134" s="309"/>
      <c r="N1134" s="167"/>
    </row>
    <row r="1135" spans="1:14" s="39" customFormat="1" ht="17.45" customHeight="1">
      <c r="A1135" s="294"/>
      <c r="B1135" s="294"/>
      <c r="D1135" s="309"/>
      <c r="N1135" s="167"/>
    </row>
    <row r="1136" spans="1:14" s="39" customFormat="1" ht="17.45" customHeight="1">
      <c r="A1136" s="294"/>
      <c r="B1136" s="294"/>
      <c r="D1136" s="309"/>
      <c r="N1136" s="167"/>
    </row>
    <row r="1137" spans="1:14" s="39" customFormat="1" ht="17.45" customHeight="1">
      <c r="A1137" s="294"/>
      <c r="B1137" s="294"/>
      <c r="D1137" s="309"/>
      <c r="N1137" s="167"/>
    </row>
    <row r="1138" spans="1:14" s="39" customFormat="1" ht="17.45" customHeight="1">
      <c r="A1138" s="294"/>
      <c r="B1138" s="294"/>
      <c r="D1138" s="309"/>
      <c r="N1138" s="167"/>
    </row>
    <row r="1139" spans="1:14" s="39" customFormat="1" ht="17.45" customHeight="1">
      <c r="A1139" s="294"/>
      <c r="B1139" s="294"/>
      <c r="D1139" s="309"/>
      <c r="N1139" s="167"/>
    </row>
    <row r="1140" spans="1:14" s="39" customFormat="1" ht="17.45" customHeight="1">
      <c r="A1140" s="294"/>
      <c r="B1140" s="294"/>
      <c r="D1140" s="309"/>
      <c r="N1140" s="167"/>
    </row>
    <row r="1141" spans="1:14" s="39" customFormat="1" ht="17.45" customHeight="1">
      <c r="A1141" s="294"/>
      <c r="B1141" s="294"/>
      <c r="D1141" s="309"/>
      <c r="N1141" s="167"/>
    </row>
    <row r="1142" spans="1:14" s="39" customFormat="1" ht="17.45" customHeight="1">
      <c r="A1142" s="294"/>
      <c r="B1142" s="294"/>
      <c r="D1142" s="309"/>
      <c r="N1142" s="167"/>
    </row>
    <row r="1143" spans="1:14" s="39" customFormat="1" ht="17.45" customHeight="1">
      <c r="A1143" s="294"/>
      <c r="B1143" s="294"/>
      <c r="D1143" s="309"/>
      <c r="N1143" s="167"/>
    </row>
    <row r="1144" spans="1:14" s="39" customFormat="1" ht="17.45" customHeight="1">
      <c r="A1144" s="294"/>
      <c r="B1144" s="294"/>
      <c r="D1144" s="309"/>
      <c r="N1144" s="167"/>
    </row>
    <row r="1145" spans="1:14" s="39" customFormat="1" ht="17.45" customHeight="1">
      <c r="A1145" s="294"/>
      <c r="B1145" s="294"/>
      <c r="D1145" s="309"/>
      <c r="N1145" s="167"/>
    </row>
    <row r="1146" spans="1:14" s="39" customFormat="1" ht="17.45" customHeight="1">
      <c r="A1146" s="294"/>
      <c r="B1146" s="294"/>
      <c r="D1146" s="309"/>
      <c r="N1146" s="167"/>
    </row>
    <row r="1147" spans="1:14" s="39" customFormat="1" ht="17.45" customHeight="1">
      <c r="A1147" s="294"/>
      <c r="B1147" s="294"/>
      <c r="D1147" s="309"/>
      <c r="N1147" s="167"/>
    </row>
    <row r="1148" spans="1:14" s="39" customFormat="1" ht="17.45" customHeight="1">
      <c r="A1148" s="294"/>
      <c r="B1148" s="294"/>
      <c r="D1148" s="309"/>
      <c r="N1148" s="167"/>
    </row>
    <row r="1149" spans="1:14" s="39" customFormat="1" ht="17.45" customHeight="1">
      <c r="A1149" s="294"/>
      <c r="B1149" s="294"/>
      <c r="D1149" s="309"/>
      <c r="N1149" s="167"/>
    </row>
    <row r="1150" spans="1:14" s="39" customFormat="1" ht="17.45" customHeight="1">
      <c r="A1150" s="294"/>
      <c r="B1150" s="294"/>
      <c r="D1150" s="309"/>
      <c r="N1150" s="167"/>
    </row>
    <row r="1151" spans="1:14" s="39" customFormat="1" ht="17.45" customHeight="1">
      <c r="A1151" s="294"/>
      <c r="B1151" s="294"/>
      <c r="D1151" s="309"/>
      <c r="N1151" s="167"/>
    </row>
    <row r="1152" spans="1:14" s="39" customFormat="1" ht="17.45" customHeight="1">
      <c r="A1152" s="294"/>
      <c r="B1152" s="294"/>
      <c r="D1152" s="309"/>
      <c r="N1152" s="167"/>
    </row>
    <row r="1153" spans="1:14" s="39" customFormat="1" ht="17.45" customHeight="1">
      <c r="A1153" s="294"/>
      <c r="B1153" s="294"/>
      <c r="D1153" s="309"/>
      <c r="N1153" s="167"/>
    </row>
    <row r="1154" spans="1:14" s="39" customFormat="1" ht="17.45" customHeight="1">
      <c r="A1154" s="294"/>
      <c r="B1154" s="294"/>
      <c r="D1154" s="309"/>
      <c r="N1154" s="167"/>
    </row>
    <row r="1155" spans="1:14" s="39" customFormat="1" ht="17.45" customHeight="1">
      <c r="A1155" s="294"/>
      <c r="B1155" s="294"/>
      <c r="D1155" s="309"/>
      <c r="N1155" s="167"/>
    </row>
    <row r="1156" spans="1:14" s="39" customFormat="1" ht="17.45" customHeight="1">
      <c r="A1156" s="294"/>
      <c r="B1156" s="294"/>
      <c r="D1156" s="309"/>
      <c r="N1156" s="167"/>
    </row>
    <row r="1157" spans="1:14" s="39" customFormat="1" ht="17.45" customHeight="1">
      <c r="A1157" s="294"/>
      <c r="B1157" s="294"/>
      <c r="D1157" s="309"/>
      <c r="N1157" s="167"/>
    </row>
    <row r="1158" spans="1:14" s="39" customFormat="1" ht="17.45" customHeight="1">
      <c r="A1158" s="294"/>
      <c r="B1158" s="294"/>
      <c r="D1158" s="309"/>
      <c r="N1158" s="167"/>
    </row>
    <row r="1159" spans="1:14" s="39" customFormat="1" ht="17.45" customHeight="1">
      <c r="A1159" s="294"/>
      <c r="B1159" s="294"/>
      <c r="D1159" s="309"/>
      <c r="N1159" s="167"/>
    </row>
    <row r="1160" spans="1:14" s="39" customFormat="1" ht="17.45" customHeight="1">
      <c r="A1160" s="294"/>
      <c r="B1160" s="294"/>
      <c r="D1160" s="309"/>
      <c r="N1160" s="167"/>
    </row>
    <row r="1161" spans="1:14" s="39" customFormat="1" ht="17.45" customHeight="1">
      <c r="A1161" s="294"/>
      <c r="B1161" s="294"/>
      <c r="D1161" s="309"/>
      <c r="N1161" s="167"/>
    </row>
    <row r="1162" spans="1:14" s="39" customFormat="1" ht="17.45" customHeight="1">
      <c r="A1162" s="294"/>
      <c r="B1162" s="294"/>
      <c r="D1162" s="309"/>
      <c r="N1162" s="167"/>
    </row>
    <row r="1163" spans="1:14" s="39" customFormat="1" ht="17.45" customHeight="1">
      <c r="A1163" s="294"/>
      <c r="B1163" s="294"/>
      <c r="D1163" s="309"/>
      <c r="N1163" s="167"/>
    </row>
    <row r="1164" spans="1:14" s="39" customFormat="1" ht="17.45" customHeight="1">
      <c r="A1164" s="294"/>
      <c r="B1164" s="294"/>
      <c r="D1164" s="309"/>
      <c r="N1164" s="167"/>
    </row>
    <row r="1165" spans="1:14" s="39" customFormat="1" ht="17.45" customHeight="1">
      <c r="A1165" s="294"/>
      <c r="B1165" s="294"/>
      <c r="D1165" s="309"/>
      <c r="N1165" s="167"/>
    </row>
    <row r="1166" spans="1:14" s="39" customFormat="1" ht="17.45" customHeight="1">
      <c r="A1166" s="294"/>
      <c r="B1166" s="294"/>
      <c r="D1166" s="309"/>
      <c r="N1166" s="167"/>
    </row>
    <row r="1167" spans="1:14" s="39" customFormat="1" ht="17.45" customHeight="1">
      <c r="A1167" s="294"/>
      <c r="B1167" s="294"/>
      <c r="D1167" s="309"/>
      <c r="N1167" s="167"/>
    </row>
    <row r="1168" spans="1:14" s="39" customFormat="1" ht="17.45" customHeight="1">
      <c r="A1168" s="294"/>
      <c r="B1168" s="294"/>
      <c r="D1168" s="309"/>
      <c r="N1168" s="167"/>
    </row>
    <row r="1169" spans="1:14" s="39" customFormat="1" ht="17.45" customHeight="1">
      <c r="A1169" s="294"/>
      <c r="B1169" s="294"/>
      <c r="D1169" s="309"/>
      <c r="N1169" s="167"/>
    </row>
    <row r="1170" spans="1:14" s="39" customFormat="1" ht="17.45" customHeight="1">
      <c r="A1170" s="294"/>
      <c r="B1170" s="294"/>
      <c r="D1170" s="309"/>
      <c r="N1170" s="167"/>
    </row>
    <row r="1171" spans="1:14" s="39" customFormat="1" ht="17.45" customHeight="1">
      <c r="A1171" s="294"/>
      <c r="B1171" s="294"/>
      <c r="D1171" s="309"/>
      <c r="N1171" s="167"/>
    </row>
    <row r="1172" spans="1:14" s="39" customFormat="1" ht="17.45" customHeight="1">
      <c r="A1172" s="294"/>
      <c r="B1172" s="294"/>
      <c r="D1172" s="309"/>
      <c r="N1172" s="167"/>
    </row>
    <row r="1173" spans="1:14" s="39" customFormat="1" ht="17.45" customHeight="1">
      <c r="A1173" s="294"/>
      <c r="B1173" s="294"/>
      <c r="D1173" s="309"/>
      <c r="N1173" s="167"/>
    </row>
    <row r="1174" spans="1:14" s="39" customFormat="1" ht="17.45" customHeight="1">
      <c r="A1174" s="294"/>
      <c r="B1174" s="294"/>
      <c r="D1174" s="309"/>
      <c r="N1174" s="167"/>
    </row>
    <row r="1175" spans="1:14" s="39" customFormat="1" ht="17.45" customHeight="1">
      <c r="A1175" s="294"/>
      <c r="B1175" s="294"/>
      <c r="D1175" s="309"/>
      <c r="N1175" s="167"/>
    </row>
    <row r="1176" spans="1:14" s="39" customFormat="1" ht="17.45" customHeight="1">
      <c r="A1176" s="294"/>
      <c r="B1176" s="294"/>
      <c r="D1176" s="309"/>
      <c r="N1176" s="167"/>
    </row>
    <row r="1177" spans="1:14" s="39" customFormat="1" ht="17.45" customHeight="1">
      <c r="A1177" s="294"/>
      <c r="B1177" s="294"/>
      <c r="D1177" s="309"/>
      <c r="N1177" s="167"/>
    </row>
    <row r="1178" spans="1:14" s="39" customFormat="1" ht="17.45" customHeight="1">
      <c r="A1178" s="294"/>
      <c r="B1178" s="294"/>
      <c r="D1178" s="309"/>
      <c r="N1178" s="167"/>
    </row>
    <row r="1179" spans="1:14" s="39" customFormat="1" ht="17.45" customHeight="1">
      <c r="A1179" s="294"/>
      <c r="B1179" s="294"/>
      <c r="D1179" s="309"/>
      <c r="N1179" s="167"/>
    </row>
    <row r="1180" spans="1:14" s="39" customFormat="1" ht="17.45" customHeight="1">
      <c r="A1180" s="294"/>
      <c r="B1180" s="294"/>
      <c r="D1180" s="309"/>
      <c r="N1180" s="167"/>
    </row>
    <row r="1181" spans="1:14" s="39" customFormat="1" ht="17.45" customHeight="1">
      <c r="A1181" s="294"/>
      <c r="B1181" s="294"/>
      <c r="D1181" s="309"/>
      <c r="N1181" s="167"/>
    </row>
    <row r="1182" spans="1:14" s="39" customFormat="1" ht="17.45" customHeight="1">
      <c r="A1182" s="294"/>
      <c r="B1182" s="294"/>
      <c r="D1182" s="309"/>
      <c r="N1182" s="167"/>
    </row>
    <row r="1183" spans="1:14" s="39" customFormat="1" ht="17.45" customHeight="1">
      <c r="A1183" s="294"/>
      <c r="B1183" s="294"/>
      <c r="D1183" s="309"/>
      <c r="N1183" s="167"/>
    </row>
    <row r="1184" spans="1:14" s="39" customFormat="1" ht="17.45" customHeight="1">
      <c r="A1184" s="294"/>
      <c r="B1184" s="294"/>
      <c r="D1184" s="309"/>
      <c r="N1184" s="167"/>
    </row>
    <row r="1185" spans="1:14" s="39" customFormat="1" ht="17.45" customHeight="1">
      <c r="A1185" s="294"/>
      <c r="B1185" s="294"/>
      <c r="D1185" s="309"/>
      <c r="N1185" s="167"/>
    </row>
    <row r="1186" spans="1:14" s="39" customFormat="1" ht="17.45" customHeight="1">
      <c r="A1186" s="294"/>
      <c r="B1186" s="294"/>
      <c r="D1186" s="309"/>
      <c r="N1186" s="167"/>
    </row>
    <row r="1187" spans="1:14" s="39" customFormat="1" ht="17.45" customHeight="1">
      <c r="A1187" s="294"/>
      <c r="B1187" s="294"/>
      <c r="D1187" s="309"/>
      <c r="N1187" s="167"/>
    </row>
    <row r="1188" spans="1:14" s="39" customFormat="1" ht="17.45" customHeight="1">
      <c r="A1188" s="294"/>
      <c r="B1188" s="294"/>
      <c r="D1188" s="309"/>
      <c r="N1188" s="167"/>
    </row>
    <row r="1189" spans="1:14" s="39" customFormat="1" ht="17.45" customHeight="1">
      <c r="A1189" s="294"/>
      <c r="B1189" s="294"/>
      <c r="D1189" s="309"/>
      <c r="N1189" s="167"/>
    </row>
    <row r="1190" spans="1:14" s="39" customFormat="1" ht="17.45" customHeight="1">
      <c r="A1190" s="294"/>
      <c r="B1190" s="294"/>
      <c r="D1190" s="309"/>
      <c r="N1190" s="167"/>
    </row>
    <row r="1191" spans="1:14" s="39" customFormat="1" ht="17.45" customHeight="1">
      <c r="A1191" s="294"/>
      <c r="B1191" s="294"/>
      <c r="D1191" s="309"/>
      <c r="N1191" s="167"/>
    </row>
    <row r="1192" spans="1:14" s="39" customFormat="1" ht="17.45" customHeight="1">
      <c r="A1192" s="294"/>
      <c r="B1192" s="294"/>
      <c r="D1192" s="309"/>
      <c r="N1192" s="167"/>
    </row>
    <row r="1193" spans="1:14" s="39" customFormat="1" ht="17.45" customHeight="1">
      <c r="A1193" s="294"/>
      <c r="B1193" s="294"/>
      <c r="D1193" s="309"/>
      <c r="N1193" s="167"/>
    </row>
    <row r="1194" spans="1:14" s="39" customFormat="1" ht="17.45" customHeight="1">
      <c r="A1194" s="294"/>
      <c r="B1194" s="294"/>
      <c r="D1194" s="309"/>
      <c r="N1194" s="167"/>
    </row>
    <row r="1195" spans="1:14" s="39" customFormat="1" ht="17.45" customHeight="1">
      <c r="A1195" s="294"/>
      <c r="B1195" s="294"/>
      <c r="D1195" s="309"/>
      <c r="N1195" s="167"/>
    </row>
    <row r="1196" spans="1:14" s="39" customFormat="1" ht="17.45" customHeight="1">
      <c r="A1196" s="294"/>
      <c r="B1196" s="294"/>
      <c r="D1196" s="309"/>
      <c r="N1196" s="167"/>
    </row>
    <row r="1197" spans="1:14" s="39" customFormat="1" ht="17.45" customHeight="1">
      <c r="A1197" s="294"/>
      <c r="B1197" s="294"/>
      <c r="D1197" s="309"/>
      <c r="N1197" s="167"/>
    </row>
    <row r="1198" spans="1:14" s="39" customFormat="1" ht="17.45" customHeight="1">
      <c r="A1198" s="294"/>
      <c r="B1198" s="294"/>
      <c r="D1198" s="309"/>
      <c r="N1198" s="167"/>
    </row>
    <row r="1199" spans="1:14" s="39" customFormat="1" ht="17.45" customHeight="1">
      <c r="A1199" s="294"/>
      <c r="B1199" s="294"/>
      <c r="D1199" s="309"/>
      <c r="N1199" s="167"/>
    </row>
    <row r="1200" spans="1:14" s="39" customFormat="1" ht="17.45" customHeight="1">
      <c r="A1200" s="294"/>
      <c r="B1200" s="294"/>
      <c r="D1200" s="309"/>
      <c r="N1200" s="167"/>
    </row>
    <row r="1201" spans="1:14" s="39" customFormat="1" ht="17.45" customHeight="1">
      <c r="A1201" s="294"/>
      <c r="B1201" s="294"/>
      <c r="D1201" s="309"/>
      <c r="N1201" s="167"/>
    </row>
    <row r="1202" spans="1:14" s="39" customFormat="1" ht="17.45" customHeight="1">
      <c r="A1202" s="294"/>
      <c r="B1202" s="294"/>
      <c r="D1202" s="309"/>
      <c r="N1202" s="167"/>
    </row>
    <row r="1203" spans="1:14" s="39" customFormat="1" ht="17.45" customHeight="1">
      <c r="A1203" s="294"/>
      <c r="B1203" s="294"/>
      <c r="D1203" s="309"/>
      <c r="N1203" s="167"/>
    </row>
    <row r="1204" spans="1:14" s="39" customFormat="1" ht="17.45" customHeight="1">
      <c r="A1204" s="294"/>
      <c r="B1204" s="294"/>
      <c r="D1204" s="309"/>
      <c r="N1204" s="167"/>
    </row>
    <row r="1205" spans="1:14" s="39" customFormat="1" ht="17.45" customHeight="1">
      <c r="A1205" s="294"/>
      <c r="B1205" s="294"/>
      <c r="D1205" s="309"/>
      <c r="N1205" s="167"/>
    </row>
    <row r="1206" spans="1:14" s="39" customFormat="1" ht="17.45" customHeight="1">
      <c r="A1206" s="294"/>
      <c r="B1206" s="294"/>
      <c r="D1206" s="309"/>
      <c r="N1206" s="167"/>
    </row>
    <row r="1207" spans="1:14" s="39" customFormat="1" ht="17.45" customHeight="1">
      <c r="A1207" s="294"/>
      <c r="B1207" s="294"/>
      <c r="D1207" s="309"/>
      <c r="N1207" s="167"/>
    </row>
    <row r="1208" spans="1:14" s="39" customFormat="1" ht="17.45" customHeight="1">
      <c r="A1208" s="294"/>
      <c r="B1208" s="294"/>
      <c r="D1208" s="309"/>
      <c r="N1208" s="167"/>
    </row>
    <row r="1209" spans="1:14" s="39" customFormat="1" ht="17.45" customHeight="1">
      <c r="A1209" s="294"/>
      <c r="B1209" s="294"/>
      <c r="D1209" s="309"/>
      <c r="N1209" s="167"/>
    </row>
    <row r="1210" spans="1:14" s="39" customFormat="1" ht="17.45" customHeight="1">
      <c r="A1210" s="294"/>
      <c r="B1210" s="294"/>
      <c r="D1210" s="309"/>
      <c r="N1210" s="167"/>
    </row>
    <row r="1211" spans="1:14" s="39" customFormat="1" ht="17.45" customHeight="1">
      <c r="A1211" s="294"/>
      <c r="B1211" s="294"/>
      <c r="D1211" s="309"/>
      <c r="N1211" s="167"/>
    </row>
    <row r="1212" spans="1:14" s="39" customFormat="1" ht="17.45" customHeight="1">
      <c r="A1212" s="294"/>
      <c r="B1212" s="294"/>
      <c r="D1212" s="309"/>
      <c r="N1212" s="167"/>
    </row>
    <row r="1213" spans="1:14" s="39" customFormat="1" ht="17.45" customHeight="1">
      <c r="A1213" s="294"/>
      <c r="B1213" s="294"/>
      <c r="D1213" s="309"/>
      <c r="N1213" s="167"/>
    </row>
    <row r="1214" spans="1:14" s="39" customFormat="1" ht="17.45" customHeight="1">
      <c r="A1214" s="294"/>
      <c r="B1214" s="294"/>
      <c r="D1214" s="309"/>
      <c r="N1214" s="167"/>
    </row>
    <row r="1215" spans="1:14" s="39" customFormat="1" ht="17.45" customHeight="1">
      <c r="A1215" s="294"/>
      <c r="B1215" s="294"/>
      <c r="D1215" s="309"/>
      <c r="N1215" s="167"/>
    </row>
    <row r="1216" spans="1:14" s="39" customFormat="1" ht="17.45" customHeight="1">
      <c r="A1216" s="294"/>
      <c r="B1216" s="294"/>
      <c r="D1216" s="309"/>
      <c r="N1216" s="167"/>
    </row>
    <row r="1217" spans="1:14" s="39" customFormat="1" ht="17.45" customHeight="1">
      <c r="A1217" s="294"/>
      <c r="B1217" s="294"/>
      <c r="D1217" s="309"/>
      <c r="N1217" s="167"/>
    </row>
    <row r="1218" spans="1:14" s="39" customFormat="1" ht="17.45" customHeight="1">
      <c r="A1218" s="294"/>
      <c r="B1218" s="294"/>
      <c r="D1218" s="309"/>
      <c r="N1218" s="167"/>
    </row>
    <row r="1219" spans="1:14" s="39" customFormat="1" ht="17.45" customHeight="1">
      <c r="A1219" s="294"/>
      <c r="B1219" s="294"/>
      <c r="D1219" s="309"/>
      <c r="N1219" s="167"/>
    </row>
    <row r="1220" spans="1:14" s="39" customFormat="1" ht="17.45" customHeight="1">
      <c r="A1220" s="294"/>
      <c r="B1220" s="294"/>
      <c r="D1220" s="309"/>
      <c r="N1220" s="167"/>
    </row>
    <row r="1221" spans="1:14" s="39" customFormat="1" ht="17.45" customHeight="1">
      <c r="A1221" s="294"/>
      <c r="B1221" s="294"/>
      <c r="D1221" s="309"/>
      <c r="N1221" s="167"/>
    </row>
    <row r="1222" spans="1:14" s="39" customFormat="1" ht="17.45" customHeight="1">
      <c r="A1222" s="294"/>
      <c r="B1222" s="294"/>
      <c r="D1222" s="309"/>
      <c r="N1222" s="167"/>
    </row>
    <row r="1223" spans="1:14" s="39" customFormat="1" ht="17.45" customHeight="1">
      <c r="A1223" s="294"/>
      <c r="B1223" s="294"/>
      <c r="D1223" s="309"/>
      <c r="N1223" s="167"/>
    </row>
    <row r="1224" spans="1:14" s="39" customFormat="1" ht="17.45" customHeight="1">
      <c r="A1224" s="294"/>
      <c r="B1224" s="294"/>
      <c r="D1224" s="309"/>
      <c r="N1224" s="167"/>
    </row>
    <row r="1225" spans="1:14" s="39" customFormat="1" ht="17.45" customHeight="1">
      <c r="A1225" s="294"/>
      <c r="B1225" s="294"/>
      <c r="D1225" s="309"/>
      <c r="N1225" s="167"/>
    </row>
    <row r="1226" spans="1:14" s="39" customFormat="1" ht="17.45" customHeight="1">
      <c r="A1226" s="294"/>
      <c r="B1226" s="294"/>
      <c r="D1226" s="309"/>
      <c r="N1226" s="167"/>
    </row>
    <row r="1227" spans="1:14" s="39" customFormat="1" ht="17.45" customHeight="1">
      <c r="A1227" s="294"/>
      <c r="B1227" s="294"/>
      <c r="D1227" s="309"/>
      <c r="N1227" s="167"/>
    </row>
    <row r="1228" spans="1:14" s="39" customFormat="1" ht="17.45" customHeight="1">
      <c r="A1228" s="294"/>
      <c r="B1228" s="294"/>
      <c r="D1228" s="309"/>
      <c r="N1228" s="167"/>
    </row>
    <row r="1229" spans="1:14" s="39" customFormat="1" ht="17.45" customHeight="1">
      <c r="A1229" s="294"/>
      <c r="B1229" s="294"/>
      <c r="D1229" s="309"/>
      <c r="N1229" s="167"/>
    </row>
    <row r="1230" spans="1:14" s="39" customFormat="1" ht="17.45" customHeight="1">
      <c r="A1230" s="294"/>
      <c r="B1230" s="294"/>
      <c r="D1230" s="309"/>
      <c r="N1230" s="167"/>
    </row>
    <row r="1231" spans="1:14" s="39" customFormat="1" ht="17.45" customHeight="1">
      <c r="A1231" s="294"/>
      <c r="B1231" s="294"/>
      <c r="D1231" s="309"/>
      <c r="N1231" s="167"/>
    </row>
    <row r="1232" spans="1:14" s="39" customFormat="1" ht="17.45" customHeight="1">
      <c r="A1232" s="294"/>
      <c r="B1232" s="294"/>
      <c r="D1232" s="309"/>
      <c r="N1232" s="167"/>
    </row>
    <row r="1233" spans="1:14" s="39" customFormat="1" ht="17.45" customHeight="1">
      <c r="A1233" s="294"/>
      <c r="B1233" s="294"/>
      <c r="D1233" s="309"/>
      <c r="N1233" s="167"/>
    </row>
    <row r="1234" spans="1:14" s="39" customFormat="1" ht="17.45" customHeight="1">
      <c r="A1234" s="294"/>
      <c r="B1234" s="294"/>
      <c r="D1234" s="309"/>
      <c r="N1234" s="167"/>
    </row>
    <row r="1235" spans="1:14" s="39" customFormat="1" ht="17.45" customHeight="1">
      <c r="A1235" s="294"/>
      <c r="B1235" s="294"/>
      <c r="D1235" s="309"/>
      <c r="N1235" s="167"/>
    </row>
    <row r="1236" spans="1:14" s="39" customFormat="1" ht="17.45" customHeight="1">
      <c r="A1236" s="294"/>
      <c r="B1236" s="294"/>
      <c r="D1236" s="309"/>
      <c r="N1236" s="167"/>
    </row>
    <row r="1237" spans="1:14" s="39" customFormat="1" ht="17.45" customHeight="1">
      <c r="A1237" s="294"/>
      <c r="B1237" s="294"/>
      <c r="D1237" s="309"/>
      <c r="N1237" s="167"/>
    </row>
    <row r="1238" spans="1:14" s="39" customFormat="1" ht="17.45" customHeight="1">
      <c r="A1238" s="294"/>
      <c r="B1238" s="294"/>
      <c r="D1238" s="309"/>
      <c r="N1238" s="167"/>
    </row>
    <row r="1239" spans="1:14" s="39" customFormat="1" ht="17.45" customHeight="1">
      <c r="A1239" s="294"/>
      <c r="B1239" s="294"/>
      <c r="D1239" s="309"/>
      <c r="N1239" s="167"/>
    </row>
    <row r="1240" spans="1:14" s="39" customFormat="1" ht="17.45" customHeight="1">
      <c r="A1240" s="294"/>
      <c r="B1240" s="294"/>
      <c r="D1240" s="309"/>
      <c r="N1240" s="167"/>
    </row>
    <row r="1241" spans="1:14" s="39" customFormat="1" ht="17.45" customHeight="1">
      <c r="A1241" s="294"/>
      <c r="B1241" s="294"/>
      <c r="D1241" s="309"/>
      <c r="N1241" s="167"/>
    </row>
    <row r="1242" spans="1:14" s="39" customFormat="1" ht="17.45" customHeight="1">
      <c r="A1242" s="294"/>
      <c r="B1242" s="294"/>
      <c r="D1242" s="309"/>
      <c r="N1242" s="167"/>
    </row>
    <row r="1243" spans="1:14" s="39" customFormat="1" ht="17.45" customHeight="1">
      <c r="A1243" s="294"/>
      <c r="B1243" s="294"/>
      <c r="D1243" s="309"/>
      <c r="N1243" s="167"/>
    </row>
    <row r="1244" spans="1:14" s="39" customFormat="1" ht="17.45" customHeight="1">
      <c r="A1244" s="294"/>
      <c r="B1244" s="294"/>
      <c r="D1244" s="309"/>
      <c r="N1244" s="167"/>
    </row>
    <row r="1245" spans="1:14" s="39" customFormat="1" ht="17.45" customHeight="1">
      <c r="A1245" s="294"/>
      <c r="B1245" s="294"/>
      <c r="D1245" s="309"/>
      <c r="N1245" s="167"/>
    </row>
    <row r="1246" spans="1:14" s="39" customFormat="1" ht="17.45" customHeight="1">
      <c r="A1246" s="294"/>
      <c r="B1246" s="294"/>
      <c r="D1246" s="309"/>
      <c r="N1246" s="167"/>
    </row>
    <row r="1247" spans="1:14" s="39" customFormat="1" ht="17.45" customHeight="1">
      <c r="A1247" s="294"/>
      <c r="B1247" s="294"/>
      <c r="D1247" s="309"/>
      <c r="N1247" s="167"/>
    </row>
    <row r="1248" spans="1:14" s="39" customFormat="1" ht="17.45" customHeight="1">
      <c r="A1248" s="294"/>
      <c r="B1248" s="294"/>
      <c r="D1248" s="309"/>
      <c r="N1248" s="167"/>
    </row>
    <row r="1249" spans="1:14" s="39" customFormat="1" ht="17.45" customHeight="1">
      <c r="A1249" s="294"/>
      <c r="B1249" s="294"/>
      <c r="D1249" s="309"/>
      <c r="N1249" s="167"/>
    </row>
    <row r="1250" spans="1:14" s="39" customFormat="1" ht="17.45" customHeight="1">
      <c r="A1250" s="294"/>
      <c r="B1250" s="294"/>
      <c r="D1250" s="309"/>
      <c r="N1250" s="167"/>
    </row>
    <row r="1251" spans="1:14" s="39" customFormat="1" ht="17.45" customHeight="1">
      <c r="A1251" s="294"/>
      <c r="B1251" s="294"/>
      <c r="D1251" s="309"/>
      <c r="N1251" s="167"/>
    </row>
    <row r="1252" spans="1:14" s="39" customFormat="1" ht="17.45" customHeight="1">
      <c r="A1252" s="294"/>
      <c r="B1252" s="294"/>
      <c r="D1252" s="309"/>
      <c r="N1252" s="167"/>
    </row>
    <row r="1253" spans="1:14" s="39" customFormat="1" ht="17.45" customHeight="1">
      <c r="A1253" s="294"/>
      <c r="B1253" s="294"/>
      <c r="D1253" s="309"/>
      <c r="N1253" s="167"/>
    </row>
    <row r="1254" spans="1:14" s="39" customFormat="1" ht="17.45" customHeight="1">
      <c r="A1254" s="294"/>
      <c r="B1254" s="294"/>
      <c r="D1254" s="309"/>
      <c r="N1254" s="167"/>
    </row>
    <row r="1255" spans="1:14" s="39" customFormat="1" ht="17.45" customHeight="1">
      <c r="A1255" s="294"/>
      <c r="B1255" s="294"/>
      <c r="D1255" s="309"/>
      <c r="N1255" s="167"/>
    </row>
    <row r="1256" spans="1:14" s="39" customFormat="1" ht="17.45" customHeight="1">
      <c r="A1256" s="294"/>
      <c r="B1256" s="294"/>
      <c r="D1256" s="309"/>
      <c r="N1256" s="167"/>
    </row>
    <row r="1257" spans="1:14" s="39" customFormat="1" ht="17.45" customHeight="1">
      <c r="A1257" s="294"/>
      <c r="B1257" s="294"/>
      <c r="D1257" s="309"/>
      <c r="N1257" s="167"/>
    </row>
    <row r="1258" spans="1:14" s="39" customFormat="1" ht="17.45" customHeight="1">
      <c r="A1258" s="294"/>
      <c r="B1258" s="294"/>
      <c r="D1258" s="309"/>
      <c r="N1258" s="167"/>
    </row>
    <row r="1259" spans="1:14" s="39" customFormat="1" ht="17.45" customHeight="1">
      <c r="A1259" s="294"/>
      <c r="B1259" s="294"/>
      <c r="D1259" s="309"/>
      <c r="N1259" s="167"/>
    </row>
    <row r="1260" spans="1:14" s="39" customFormat="1" ht="17.45" customHeight="1">
      <c r="A1260" s="294"/>
      <c r="B1260" s="294"/>
      <c r="D1260" s="309"/>
      <c r="N1260" s="167"/>
    </row>
    <row r="1261" spans="1:14" s="39" customFormat="1" ht="17.45" customHeight="1">
      <c r="A1261" s="294"/>
      <c r="B1261" s="294"/>
      <c r="D1261" s="309"/>
      <c r="N1261" s="167"/>
    </row>
    <row r="1262" spans="1:14" s="39" customFormat="1" ht="17.45" customHeight="1">
      <c r="A1262" s="294"/>
      <c r="B1262" s="294"/>
      <c r="D1262" s="309"/>
      <c r="N1262" s="167"/>
    </row>
    <row r="1263" spans="1:14" s="39" customFormat="1" ht="17.45" customHeight="1">
      <c r="A1263" s="294"/>
      <c r="B1263" s="294"/>
      <c r="D1263" s="309"/>
      <c r="N1263" s="167"/>
    </row>
    <row r="1264" spans="1:14" s="39" customFormat="1" ht="17.45" customHeight="1">
      <c r="A1264" s="294"/>
      <c r="B1264" s="294"/>
      <c r="D1264" s="309"/>
      <c r="N1264" s="167"/>
    </row>
    <row r="1265" spans="1:14" s="39" customFormat="1" ht="17.45" customHeight="1">
      <c r="A1265" s="294"/>
      <c r="B1265" s="294"/>
      <c r="D1265" s="309"/>
      <c r="N1265" s="167"/>
    </row>
    <row r="1266" spans="1:14" s="39" customFormat="1" ht="17.45" customHeight="1">
      <c r="A1266" s="294"/>
      <c r="B1266" s="294"/>
      <c r="D1266" s="309"/>
      <c r="N1266" s="167"/>
    </row>
    <row r="1267" spans="1:14" s="40" customFormat="1" ht="17.45" customHeight="1">
      <c r="A1267" s="295"/>
      <c r="B1267" s="295"/>
      <c r="D1267" s="310"/>
      <c r="N1267" s="168"/>
    </row>
    <row r="1268" spans="1:14" s="40" customFormat="1" ht="17.45" customHeight="1">
      <c r="A1268" s="295"/>
      <c r="B1268" s="295"/>
      <c r="D1268" s="310"/>
      <c r="N1268" s="168"/>
    </row>
    <row r="1269" spans="1:14" s="40" customFormat="1" ht="17.45" customHeight="1">
      <c r="A1269" s="295"/>
      <c r="B1269" s="295"/>
      <c r="D1269" s="310"/>
      <c r="N1269" s="168"/>
    </row>
    <row r="1270" spans="1:14" s="40" customFormat="1" ht="17.45" customHeight="1">
      <c r="A1270" s="295"/>
      <c r="B1270" s="295"/>
      <c r="D1270" s="310"/>
      <c r="N1270" s="168"/>
    </row>
    <row r="1271" spans="1:14" s="40" customFormat="1" ht="17.45" customHeight="1">
      <c r="A1271" s="295"/>
      <c r="B1271" s="295"/>
      <c r="D1271" s="310"/>
      <c r="N1271" s="168"/>
    </row>
    <row r="1272" spans="1:14" s="40" customFormat="1" ht="17.45" customHeight="1">
      <c r="A1272" s="295"/>
      <c r="B1272" s="295"/>
      <c r="D1272" s="310"/>
      <c r="N1272" s="168"/>
    </row>
    <row r="1273" spans="1:14" s="40" customFormat="1" ht="17.45" customHeight="1">
      <c r="A1273" s="295"/>
      <c r="B1273" s="295"/>
      <c r="D1273" s="310"/>
      <c r="N1273" s="168"/>
    </row>
    <row r="1274" spans="1:14" s="40" customFormat="1" ht="17.45" customHeight="1">
      <c r="A1274" s="295"/>
      <c r="B1274" s="295"/>
      <c r="D1274" s="310"/>
      <c r="N1274" s="168"/>
    </row>
    <row r="1275" spans="1:14" s="40" customFormat="1" ht="17.45" customHeight="1">
      <c r="A1275" s="295"/>
      <c r="B1275" s="295"/>
      <c r="D1275" s="310"/>
      <c r="N1275" s="168"/>
    </row>
    <row r="1276" spans="1:14" s="40" customFormat="1" ht="17.45" customHeight="1">
      <c r="A1276" s="295"/>
      <c r="B1276" s="295"/>
      <c r="D1276" s="310"/>
      <c r="N1276" s="168"/>
    </row>
    <row r="1277" spans="1:14" s="40" customFormat="1" ht="17.45" customHeight="1">
      <c r="A1277" s="295"/>
      <c r="B1277" s="295"/>
      <c r="D1277" s="310"/>
      <c r="N1277" s="168"/>
    </row>
    <row r="1278" spans="1:14" s="40" customFormat="1" ht="17.45" customHeight="1">
      <c r="A1278" s="295"/>
      <c r="B1278" s="295"/>
      <c r="D1278" s="310"/>
      <c r="N1278" s="168"/>
    </row>
    <row r="1279" spans="1:14" s="40" customFormat="1" ht="17.45" customHeight="1">
      <c r="A1279" s="295"/>
      <c r="B1279" s="295"/>
      <c r="D1279" s="310"/>
      <c r="N1279" s="168"/>
    </row>
    <row r="1280" spans="1:14" s="40" customFormat="1" ht="17.45" customHeight="1">
      <c r="A1280" s="295"/>
      <c r="B1280" s="295"/>
      <c r="D1280" s="310"/>
      <c r="N1280" s="168"/>
    </row>
    <row r="1281" spans="1:14" s="40" customFormat="1" ht="17.45" customHeight="1">
      <c r="A1281" s="295"/>
      <c r="B1281" s="295"/>
      <c r="D1281" s="310"/>
      <c r="N1281" s="168"/>
    </row>
    <row r="1282" spans="1:14" s="40" customFormat="1" ht="17.45" customHeight="1">
      <c r="A1282" s="295"/>
      <c r="B1282" s="295"/>
      <c r="D1282" s="310"/>
      <c r="N1282" s="168"/>
    </row>
    <row r="1283" spans="1:14" s="40" customFormat="1" ht="17.45" customHeight="1">
      <c r="A1283" s="295"/>
      <c r="B1283" s="295"/>
      <c r="D1283" s="310"/>
      <c r="N1283" s="168"/>
    </row>
    <row r="1284" spans="1:14" s="40" customFormat="1" ht="17.45" customHeight="1">
      <c r="A1284" s="295"/>
      <c r="B1284" s="295"/>
      <c r="D1284" s="310"/>
      <c r="N1284" s="168"/>
    </row>
    <row r="1285" spans="1:14" s="40" customFormat="1" ht="17.45" customHeight="1">
      <c r="A1285" s="295"/>
      <c r="B1285" s="295"/>
      <c r="D1285" s="310"/>
      <c r="N1285" s="168"/>
    </row>
    <row r="1286" spans="1:14" s="40" customFormat="1" ht="17.45" customHeight="1">
      <c r="A1286" s="295"/>
      <c r="B1286" s="295"/>
      <c r="D1286" s="310"/>
      <c r="N1286" s="168"/>
    </row>
    <row r="1287" spans="1:14" s="40" customFormat="1" ht="17.45" customHeight="1">
      <c r="A1287" s="295"/>
      <c r="B1287" s="295"/>
      <c r="D1287" s="310"/>
      <c r="N1287" s="168"/>
    </row>
    <row r="1288" spans="1:14" s="40" customFormat="1" ht="17.45" customHeight="1">
      <c r="A1288" s="295"/>
      <c r="B1288" s="295"/>
      <c r="D1288" s="310"/>
      <c r="N1288" s="168"/>
    </row>
    <row r="1289" spans="1:14" s="40" customFormat="1" ht="17.45" customHeight="1">
      <c r="A1289" s="295"/>
      <c r="B1289" s="295"/>
      <c r="D1289" s="310"/>
      <c r="N1289" s="168"/>
    </row>
    <row r="1290" spans="1:14" s="40" customFormat="1" ht="17.45" customHeight="1">
      <c r="A1290" s="295"/>
      <c r="B1290" s="295"/>
      <c r="D1290" s="310"/>
      <c r="N1290" s="168"/>
    </row>
    <row r="1291" spans="1:14" s="40" customFormat="1" ht="17.45" customHeight="1">
      <c r="A1291" s="295"/>
      <c r="B1291" s="295"/>
      <c r="D1291" s="310"/>
      <c r="N1291" s="168"/>
    </row>
    <row r="1292" spans="1:14" s="40" customFormat="1" ht="17.45" customHeight="1">
      <c r="A1292" s="295"/>
      <c r="B1292" s="295"/>
      <c r="D1292" s="310"/>
      <c r="N1292" s="168"/>
    </row>
    <row r="1293" spans="1:14" s="40" customFormat="1" ht="17.45" customHeight="1">
      <c r="A1293" s="295"/>
      <c r="B1293" s="295"/>
      <c r="D1293" s="310"/>
      <c r="N1293" s="168"/>
    </row>
    <row r="1294" spans="1:14" s="40" customFormat="1" ht="17.45" customHeight="1">
      <c r="A1294" s="295"/>
      <c r="B1294" s="295"/>
      <c r="D1294" s="310"/>
      <c r="N1294" s="168"/>
    </row>
    <row r="1295" spans="1:14" s="40" customFormat="1" ht="17.45" customHeight="1">
      <c r="A1295" s="295"/>
      <c r="B1295" s="295"/>
      <c r="D1295" s="310"/>
      <c r="N1295" s="168"/>
    </row>
    <row r="1296" spans="1:14" s="40" customFormat="1" ht="17.45" customHeight="1">
      <c r="A1296" s="295"/>
      <c r="B1296" s="295"/>
      <c r="D1296" s="310"/>
      <c r="N1296" s="168"/>
    </row>
    <row r="1297" spans="1:14" s="40" customFormat="1" ht="17.45" customHeight="1">
      <c r="A1297" s="295"/>
      <c r="B1297" s="295"/>
      <c r="D1297" s="310"/>
      <c r="N1297" s="168"/>
    </row>
    <row r="1298" spans="1:14" s="40" customFormat="1" ht="17.45" customHeight="1">
      <c r="A1298" s="295"/>
      <c r="B1298" s="295"/>
      <c r="D1298" s="310"/>
      <c r="N1298" s="168"/>
    </row>
    <row r="1299" spans="1:14" s="40" customFormat="1" ht="17.45" customHeight="1">
      <c r="A1299" s="295"/>
      <c r="B1299" s="295"/>
      <c r="D1299" s="310"/>
      <c r="N1299" s="168"/>
    </row>
    <row r="1300" spans="1:14" s="40" customFormat="1" ht="17.45" customHeight="1">
      <c r="A1300" s="295"/>
      <c r="B1300" s="295"/>
      <c r="D1300" s="310"/>
      <c r="N1300" s="168"/>
    </row>
    <row r="1301" spans="1:14" s="40" customFormat="1" ht="17.45" customHeight="1">
      <c r="A1301" s="295"/>
      <c r="B1301" s="295"/>
      <c r="D1301" s="310"/>
      <c r="N1301" s="168"/>
    </row>
    <row r="1302" spans="1:14" s="40" customFormat="1" ht="17.45" customHeight="1">
      <c r="A1302" s="295"/>
      <c r="B1302" s="295"/>
      <c r="D1302" s="310"/>
      <c r="N1302" s="168"/>
    </row>
    <row r="1303" spans="1:14" s="40" customFormat="1" ht="17.45" customHeight="1">
      <c r="A1303" s="295"/>
      <c r="B1303" s="295"/>
      <c r="D1303" s="310"/>
      <c r="N1303" s="168"/>
    </row>
    <row r="1304" spans="1:14" s="40" customFormat="1" ht="17.45" customHeight="1">
      <c r="A1304" s="295"/>
      <c r="B1304" s="295"/>
      <c r="D1304" s="310"/>
      <c r="N1304" s="168"/>
    </row>
    <row r="1305" spans="1:14" s="40" customFormat="1" ht="17.45" customHeight="1">
      <c r="A1305" s="295"/>
      <c r="B1305" s="295"/>
      <c r="D1305" s="310"/>
      <c r="N1305" s="168"/>
    </row>
    <row r="1306" spans="1:14" s="40" customFormat="1" ht="17.45" customHeight="1">
      <c r="A1306" s="295"/>
      <c r="B1306" s="295"/>
      <c r="D1306" s="310"/>
      <c r="N1306" s="168"/>
    </row>
    <row r="1307" spans="1:14" s="40" customFormat="1" ht="17.45" customHeight="1">
      <c r="A1307" s="295"/>
      <c r="B1307" s="295"/>
      <c r="D1307" s="310"/>
      <c r="N1307" s="168"/>
    </row>
    <row r="1308" spans="1:14" s="40" customFormat="1" ht="17.45" customHeight="1">
      <c r="A1308" s="295"/>
      <c r="B1308" s="295"/>
      <c r="D1308" s="310"/>
      <c r="N1308" s="168"/>
    </row>
    <row r="1309" spans="1:14" s="40" customFormat="1" ht="17.45" customHeight="1">
      <c r="A1309" s="295"/>
      <c r="B1309" s="295"/>
      <c r="D1309" s="310"/>
      <c r="N1309" s="168"/>
    </row>
    <row r="1310" spans="1:14" s="40" customFormat="1" ht="17.45" customHeight="1">
      <c r="A1310" s="295"/>
      <c r="B1310" s="295"/>
      <c r="D1310" s="310"/>
      <c r="N1310" s="168"/>
    </row>
    <row r="1311" spans="1:14" s="40" customFormat="1" ht="17.45" customHeight="1">
      <c r="A1311" s="295"/>
      <c r="B1311" s="295"/>
      <c r="D1311" s="310"/>
      <c r="N1311" s="168"/>
    </row>
    <row r="1312" spans="1:14" s="40" customFormat="1" ht="17.45" customHeight="1">
      <c r="A1312" s="295"/>
      <c r="B1312" s="295"/>
      <c r="D1312" s="310"/>
      <c r="N1312" s="168"/>
    </row>
    <row r="1313" spans="1:14" s="40" customFormat="1" ht="17.45" customHeight="1">
      <c r="A1313" s="295"/>
      <c r="B1313" s="295"/>
      <c r="D1313" s="310"/>
      <c r="N1313" s="168"/>
    </row>
    <row r="1314" spans="1:14" s="40" customFormat="1" ht="17.45" customHeight="1">
      <c r="A1314" s="295"/>
      <c r="B1314" s="295"/>
      <c r="D1314" s="310"/>
      <c r="N1314" s="168"/>
    </row>
    <row r="1315" spans="1:14" s="40" customFormat="1" ht="17.45" customHeight="1">
      <c r="A1315" s="295"/>
      <c r="B1315" s="295"/>
      <c r="D1315" s="310"/>
      <c r="N1315" s="168"/>
    </row>
    <row r="1316" spans="1:14" s="40" customFormat="1" ht="17.45" customHeight="1">
      <c r="A1316" s="295"/>
      <c r="B1316" s="295"/>
      <c r="D1316" s="310"/>
      <c r="N1316" s="168"/>
    </row>
    <row r="1317" spans="1:14" s="40" customFormat="1" ht="17.45" customHeight="1">
      <c r="A1317" s="295"/>
      <c r="B1317" s="295"/>
      <c r="D1317" s="310"/>
      <c r="N1317" s="168"/>
    </row>
    <row r="1318" spans="1:14" s="40" customFormat="1" ht="17.45" customHeight="1">
      <c r="A1318" s="295"/>
      <c r="B1318" s="295"/>
      <c r="D1318" s="310"/>
      <c r="N1318" s="168"/>
    </row>
    <row r="1319" spans="1:14" s="40" customFormat="1" ht="17.45" customHeight="1">
      <c r="A1319" s="295"/>
      <c r="B1319" s="295"/>
      <c r="D1319" s="310"/>
      <c r="N1319" s="168"/>
    </row>
    <row r="1320" spans="1:14" s="40" customFormat="1" ht="17.45" customHeight="1">
      <c r="A1320" s="295"/>
      <c r="B1320" s="295"/>
      <c r="D1320" s="310"/>
      <c r="N1320" s="168"/>
    </row>
    <row r="1321" spans="1:14" s="40" customFormat="1" ht="17.45" customHeight="1">
      <c r="A1321" s="295"/>
      <c r="B1321" s="295"/>
      <c r="D1321" s="310"/>
      <c r="N1321" s="168"/>
    </row>
    <row r="1322" spans="1:14" s="40" customFormat="1" ht="17.45" customHeight="1">
      <c r="A1322" s="295"/>
      <c r="B1322" s="295"/>
      <c r="D1322" s="310"/>
      <c r="N1322" s="168"/>
    </row>
    <row r="1323" spans="1:14" s="40" customFormat="1" ht="17.45" customHeight="1">
      <c r="A1323" s="295"/>
      <c r="B1323" s="295"/>
      <c r="D1323" s="310"/>
      <c r="N1323" s="168"/>
    </row>
    <row r="1324" spans="1:14" s="40" customFormat="1" ht="17.45" customHeight="1">
      <c r="A1324" s="295"/>
      <c r="B1324" s="295"/>
      <c r="D1324" s="310"/>
      <c r="N1324" s="168"/>
    </row>
    <row r="1325" spans="1:14" s="40" customFormat="1" ht="17.45" customHeight="1">
      <c r="A1325" s="295"/>
      <c r="B1325" s="295"/>
      <c r="D1325" s="310"/>
      <c r="N1325" s="168"/>
    </row>
    <row r="1326" spans="1:14" s="40" customFormat="1" ht="17.45" customHeight="1">
      <c r="A1326" s="295"/>
      <c r="B1326" s="295"/>
      <c r="D1326" s="310"/>
      <c r="N1326" s="168"/>
    </row>
    <row r="1327" spans="1:14" s="40" customFormat="1" ht="17.45" customHeight="1">
      <c r="A1327" s="295"/>
      <c r="B1327" s="295"/>
      <c r="D1327" s="310"/>
      <c r="N1327" s="168"/>
    </row>
    <row r="1328" spans="1:14" s="40" customFormat="1" ht="17.45" customHeight="1">
      <c r="A1328" s="295"/>
      <c r="B1328" s="295"/>
      <c r="D1328" s="310"/>
      <c r="N1328" s="168"/>
    </row>
    <row r="1329" spans="1:14" s="40" customFormat="1" ht="17.45" customHeight="1">
      <c r="A1329" s="295"/>
      <c r="B1329" s="295"/>
      <c r="D1329" s="310"/>
      <c r="N1329" s="168"/>
    </row>
    <row r="1330" spans="1:14" s="40" customFormat="1" ht="17.45" customHeight="1">
      <c r="A1330" s="295"/>
      <c r="B1330" s="295"/>
      <c r="D1330" s="310"/>
      <c r="N1330" s="168"/>
    </row>
    <row r="1331" spans="1:14" s="40" customFormat="1" ht="17.45" customHeight="1">
      <c r="A1331" s="295"/>
      <c r="B1331" s="295"/>
      <c r="D1331" s="310"/>
      <c r="N1331" s="168"/>
    </row>
    <row r="1332" spans="1:14" s="40" customFormat="1" ht="17.45" customHeight="1">
      <c r="A1332" s="295"/>
      <c r="B1332" s="295"/>
      <c r="D1332" s="310"/>
      <c r="N1332" s="168"/>
    </row>
    <row r="1333" spans="1:14" s="40" customFormat="1" ht="17.45" customHeight="1">
      <c r="A1333" s="295"/>
      <c r="B1333" s="295"/>
      <c r="D1333" s="310"/>
      <c r="N1333" s="168"/>
    </row>
    <row r="1334" spans="1:14" s="40" customFormat="1" ht="17.45" customHeight="1">
      <c r="A1334" s="295"/>
      <c r="B1334" s="295"/>
      <c r="D1334" s="310"/>
      <c r="N1334" s="168"/>
    </row>
    <row r="1335" spans="1:14" s="40" customFormat="1" ht="17.45" customHeight="1">
      <c r="A1335" s="295"/>
      <c r="B1335" s="295"/>
      <c r="D1335" s="310"/>
      <c r="N1335" s="168"/>
    </row>
    <row r="1336" spans="1:14" s="40" customFormat="1" ht="17.45" customHeight="1">
      <c r="A1336" s="295"/>
      <c r="B1336" s="295"/>
      <c r="D1336" s="310"/>
      <c r="N1336" s="168"/>
    </row>
    <row r="1337" spans="1:14" s="40" customFormat="1" ht="17.45" customHeight="1">
      <c r="A1337" s="295"/>
      <c r="B1337" s="295"/>
      <c r="D1337" s="310"/>
      <c r="N1337" s="168"/>
    </row>
    <row r="1338" spans="1:14" s="40" customFormat="1" ht="17.45" customHeight="1">
      <c r="A1338" s="295"/>
      <c r="B1338" s="295"/>
      <c r="D1338" s="310"/>
      <c r="N1338" s="168"/>
    </row>
    <row r="1339" spans="1:14" s="40" customFormat="1" ht="17.45" customHeight="1">
      <c r="A1339" s="295"/>
      <c r="B1339" s="295"/>
      <c r="D1339" s="310"/>
      <c r="N1339" s="168"/>
    </row>
    <row r="1340" spans="1:14" s="40" customFormat="1" ht="17.45" customHeight="1">
      <c r="A1340" s="295"/>
      <c r="B1340" s="295"/>
      <c r="D1340" s="310"/>
      <c r="N1340" s="168"/>
    </row>
    <row r="1341" spans="1:14" s="40" customFormat="1" ht="17.45" customHeight="1">
      <c r="A1341" s="295"/>
      <c r="B1341" s="295"/>
      <c r="D1341" s="310"/>
      <c r="N1341" s="168"/>
    </row>
    <row r="1342" spans="1:14" s="40" customFormat="1" ht="17.45" customHeight="1">
      <c r="A1342" s="295"/>
      <c r="B1342" s="295"/>
      <c r="D1342" s="310"/>
      <c r="N1342" s="168"/>
    </row>
    <row r="1343" spans="1:14" s="40" customFormat="1" ht="17.45" customHeight="1">
      <c r="A1343" s="295"/>
      <c r="B1343" s="295"/>
      <c r="D1343" s="310"/>
      <c r="N1343" s="168"/>
    </row>
    <row r="1344" spans="1:14" s="40" customFormat="1" ht="17.45" customHeight="1">
      <c r="A1344" s="295"/>
      <c r="B1344" s="295"/>
      <c r="D1344" s="310"/>
      <c r="N1344" s="168"/>
    </row>
    <row r="1345" spans="1:14" s="40" customFormat="1" ht="17.45" customHeight="1">
      <c r="A1345" s="295"/>
      <c r="B1345" s="295"/>
      <c r="D1345" s="310"/>
      <c r="N1345" s="168"/>
    </row>
    <row r="1346" spans="1:14" s="40" customFormat="1" ht="17.45" customHeight="1">
      <c r="A1346" s="295"/>
      <c r="B1346" s="295"/>
      <c r="D1346" s="310"/>
      <c r="N1346" s="168"/>
    </row>
    <row r="1347" spans="1:14" s="40" customFormat="1" ht="17.45" customHeight="1">
      <c r="A1347" s="295"/>
      <c r="B1347" s="295"/>
      <c r="D1347" s="310"/>
      <c r="N1347" s="168"/>
    </row>
    <row r="1348" spans="1:14" s="40" customFormat="1" ht="17.45" customHeight="1">
      <c r="A1348" s="295"/>
      <c r="B1348" s="295"/>
      <c r="D1348" s="310"/>
      <c r="N1348" s="168"/>
    </row>
    <row r="1349" spans="1:14" s="40" customFormat="1" ht="17.45" customHeight="1">
      <c r="A1349" s="295"/>
      <c r="B1349" s="295"/>
      <c r="D1349" s="310"/>
      <c r="N1349" s="168"/>
    </row>
    <row r="1350" spans="1:14" s="40" customFormat="1" ht="17.45" customHeight="1">
      <c r="A1350" s="295"/>
      <c r="B1350" s="295"/>
      <c r="D1350" s="310"/>
      <c r="N1350" s="168"/>
    </row>
    <row r="1351" spans="1:14" s="40" customFormat="1" ht="17.45" customHeight="1">
      <c r="A1351" s="295"/>
      <c r="B1351" s="295"/>
      <c r="D1351" s="310"/>
      <c r="N1351" s="168"/>
    </row>
    <row r="1352" spans="1:14" s="40" customFormat="1" ht="17.45" customHeight="1">
      <c r="A1352" s="295"/>
      <c r="B1352" s="295"/>
      <c r="D1352" s="310"/>
      <c r="N1352" s="168"/>
    </row>
    <row r="1353" spans="1:14" s="40" customFormat="1" ht="17.45" customHeight="1">
      <c r="A1353" s="295"/>
      <c r="B1353" s="295"/>
      <c r="D1353" s="310"/>
      <c r="N1353" s="168"/>
    </row>
    <row r="1354" spans="1:14" s="40" customFormat="1" ht="17.45" customHeight="1">
      <c r="A1354" s="295"/>
      <c r="B1354" s="295"/>
      <c r="D1354" s="310"/>
      <c r="N1354" s="168"/>
    </row>
    <row r="1355" spans="1:14" s="40" customFormat="1" ht="17.45" customHeight="1">
      <c r="A1355" s="295"/>
      <c r="B1355" s="295"/>
      <c r="D1355" s="310"/>
      <c r="N1355" s="168"/>
    </row>
    <row r="1356" spans="1:14" s="40" customFormat="1" ht="17.45" customHeight="1">
      <c r="A1356" s="295"/>
      <c r="B1356" s="295"/>
      <c r="D1356" s="310"/>
      <c r="N1356" s="168"/>
    </row>
    <row r="1357" spans="1:14" s="40" customFormat="1" ht="17.45" customHeight="1">
      <c r="A1357" s="295"/>
      <c r="B1357" s="295"/>
      <c r="D1357" s="310"/>
      <c r="N1357" s="168"/>
    </row>
    <row r="1358" spans="1:14" s="40" customFormat="1" ht="17.45" customHeight="1">
      <c r="A1358" s="295"/>
      <c r="B1358" s="295"/>
      <c r="D1358" s="310"/>
      <c r="N1358" s="168"/>
    </row>
    <row r="1359" spans="1:14" s="40" customFormat="1" ht="17.45" customHeight="1">
      <c r="A1359" s="295"/>
      <c r="B1359" s="295"/>
      <c r="D1359" s="310"/>
      <c r="N1359" s="168"/>
    </row>
    <row r="1360" spans="1:14" s="40" customFormat="1" ht="17.45" customHeight="1">
      <c r="A1360" s="295"/>
      <c r="B1360" s="295"/>
      <c r="D1360" s="310"/>
      <c r="N1360" s="168"/>
    </row>
    <row r="1361" spans="1:14" s="40" customFormat="1" ht="17.45" customHeight="1">
      <c r="A1361" s="295"/>
      <c r="B1361" s="295"/>
      <c r="D1361" s="310"/>
      <c r="N1361" s="168"/>
    </row>
    <row r="1362" spans="1:14" s="40" customFormat="1" ht="17.45" customHeight="1">
      <c r="A1362" s="295"/>
      <c r="B1362" s="295"/>
      <c r="D1362" s="310"/>
      <c r="N1362" s="168"/>
    </row>
    <row r="1363" spans="1:14" s="40" customFormat="1" ht="17.45" customHeight="1">
      <c r="A1363" s="295"/>
      <c r="B1363" s="295"/>
      <c r="D1363" s="310"/>
      <c r="N1363" s="168"/>
    </row>
    <row r="1364" spans="1:14" s="40" customFormat="1" ht="17.45" customHeight="1">
      <c r="A1364" s="295"/>
      <c r="B1364" s="295"/>
      <c r="D1364" s="310"/>
      <c r="N1364" s="168"/>
    </row>
    <row r="1365" spans="1:14" s="40" customFormat="1" ht="17.45" customHeight="1">
      <c r="A1365" s="295"/>
      <c r="B1365" s="295"/>
      <c r="D1365" s="310"/>
      <c r="N1365" s="168"/>
    </row>
    <row r="1366" spans="1:14" s="40" customFormat="1" ht="17.45" customHeight="1">
      <c r="A1366" s="295"/>
      <c r="B1366" s="295"/>
      <c r="D1366" s="310"/>
      <c r="N1366" s="168"/>
    </row>
    <row r="1367" spans="1:14" s="40" customFormat="1" ht="17.45" customHeight="1">
      <c r="A1367" s="295"/>
      <c r="B1367" s="295"/>
      <c r="D1367" s="310"/>
      <c r="N1367" s="168"/>
    </row>
    <row r="1368" spans="1:14" s="40" customFormat="1" ht="17.45" customHeight="1">
      <c r="A1368" s="295"/>
      <c r="B1368" s="295"/>
      <c r="D1368" s="310"/>
      <c r="N1368" s="168"/>
    </row>
    <row r="1369" spans="1:14" s="40" customFormat="1" ht="17.45" customHeight="1">
      <c r="A1369" s="295"/>
      <c r="B1369" s="295"/>
      <c r="D1369" s="310"/>
      <c r="N1369" s="168"/>
    </row>
    <row r="1370" spans="1:14" s="40" customFormat="1" ht="17.45" customHeight="1">
      <c r="A1370" s="295"/>
      <c r="B1370" s="295"/>
      <c r="D1370" s="310"/>
      <c r="N1370" s="168"/>
    </row>
    <row r="1371" spans="1:14" s="40" customFormat="1" ht="17.45" customHeight="1">
      <c r="A1371" s="295"/>
      <c r="B1371" s="295"/>
      <c r="D1371" s="310"/>
      <c r="N1371" s="168"/>
    </row>
    <row r="1372" spans="1:14" s="40" customFormat="1" ht="17.45" customHeight="1">
      <c r="A1372" s="295"/>
      <c r="B1372" s="295"/>
      <c r="D1372" s="310"/>
      <c r="N1372" s="168"/>
    </row>
    <row r="1373" spans="1:14" s="40" customFormat="1" ht="17.45" customHeight="1">
      <c r="A1373" s="295"/>
      <c r="B1373" s="295"/>
      <c r="D1373" s="310"/>
      <c r="N1373" s="168"/>
    </row>
    <row r="1374" spans="1:14" s="40" customFormat="1" ht="17.45" customHeight="1">
      <c r="A1374" s="295"/>
      <c r="B1374" s="295"/>
      <c r="D1374" s="310"/>
      <c r="N1374" s="168"/>
    </row>
    <row r="1375" spans="1:14" s="40" customFormat="1" ht="17.45" customHeight="1">
      <c r="A1375" s="295"/>
      <c r="B1375" s="295"/>
      <c r="D1375" s="310"/>
      <c r="N1375" s="168"/>
    </row>
    <row r="1376" spans="1:14" s="40" customFormat="1" ht="17.45" customHeight="1">
      <c r="A1376" s="295"/>
      <c r="B1376" s="295"/>
      <c r="D1376" s="310"/>
      <c r="N1376" s="168"/>
    </row>
    <row r="1377" spans="1:14" s="40" customFormat="1" ht="17.45" customHeight="1">
      <c r="A1377" s="295"/>
      <c r="B1377" s="295"/>
      <c r="D1377" s="310"/>
      <c r="N1377" s="168"/>
    </row>
    <row r="1378" spans="1:14" s="40" customFormat="1" ht="17.45" customHeight="1">
      <c r="A1378" s="295"/>
      <c r="B1378" s="295"/>
      <c r="D1378" s="310"/>
      <c r="N1378" s="168"/>
    </row>
    <row r="1379" spans="1:14" s="40" customFormat="1" ht="17.45" customHeight="1">
      <c r="A1379" s="295"/>
      <c r="B1379" s="295"/>
      <c r="D1379" s="310"/>
      <c r="N1379" s="168"/>
    </row>
    <row r="1380" spans="1:14" s="40" customFormat="1" ht="17.45" customHeight="1">
      <c r="A1380" s="295"/>
      <c r="B1380" s="295"/>
      <c r="D1380" s="310"/>
      <c r="N1380" s="168"/>
    </row>
    <row r="1381" spans="1:14" s="40" customFormat="1" ht="17.45" customHeight="1">
      <c r="A1381" s="295"/>
      <c r="B1381" s="295"/>
      <c r="D1381" s="310"/>
      <c r="N1381" s="168"/>
    </row>
    <row r="1382" spans="1:14" s="40" customFormat="1" ht="17.45" customHeight="1">
      <c r="A1382" s="295"/>
      <c r="B1382" s="295"/>
      <c r="D1382" s="310"/>
      <c r="N1382" s="168"/>
    </row>
    <row r="1383" spans="1:14" s="40" customFormat="1" ht="17.45" customHeight="1">
      <c r="A1383" s="295"/>
      <c r="B1383" s="295"/>
      <c r="D1383" s="310"/>
      <c r="N1383" s="168"/>
    </row>
    <row r="1384" spans="1:14" s="40" customFormat="1" ht="17.45" customHeight="1">
      <c r="A1384" s="295"/>
      <c r="B1384" s="295"/>
      <c r="D1384" s="310"/>
      <c r="N1384" s="168"/>
    </row>
    <row r="1385" spans="1:14" s="40" customFormat="1" ht="17.45" customHeight="1">
      <c r="A1385" s="295"/>
      <c r="B1385" s="295"/>
      <c r="D1385" s="310"/>
      <c r="N1385" s="168"/>
    </row>
    <row r="1386" spans="1:14" s="40" customFormat="1" ht="17.45" customHeight="1">
      <c r="A1386" s="295"/>
      <c r="B1386" s="295"/>
      <c r="D1386" s="310"/>
      <c r="N1386" s="168"/>
    </row>
    <row r="1387" spans="1:14" s="40" customFormat="1" ht="17.45" customHeight="1">
      <c r="A1387" s="295"/>
      <c r="B1387" s="295"/>
      <c r="D1387" s="310"/>
      <c r="N1387" s="168"/>
    </row>
    <row r="1388" spans="1:14" s="40" customFormat="1" ht="17.45" customHeight="1">
      <c r="A1388" s="295"/>
      <c r="B1388" s="295"/>
      <c r="D1388" s="310"/>
      <c r="N1388" s="168"/>
    </row>
    <row r="1389" spans="1:14" s="40" customFormat="1" ht="17.45" customHeight="1">
      <c r="A1389" s="295"/>
      <c r="B1389" s="295"/>
      <c r="D1389" s="310"/>
      <c r="N1389" s="168"/>
    </row>
    <row r="1390" spans="1:14" s="40" customFormat="1" ht="17.45" customHeight="1">
      <c r="A1390" s="295"/>
      <c r="B1390" s="295"/>
      <c r="D1390" s="310"/>
      <c r="N1390" s="168"/>
    </row>
    <row r="1391" spans="1:14" s="40" customFormat="1" ht="17.45" customHeight="1">
      <c r="A1391" s="295"/>
      <c r="B1391" s="295"/>
      <c r="D1391" s="310"/>
      <c r="N1391" s="168"/>
    </row>
    <row r="1392" spans="1:14" s="40" customFormat="1" ht="17.45" customHeight="1">
      <c r="A1392" s="295"/>
      <c r="B1392" s="295"/>
      <c r="D1392" s="310"/>
      <c r="N1392" s="168"/>
    </row>
    <row r="1393" spans="1:14" s="40" customFormat="1" ht="17.45" customHeight="1">
      <c r="A1393" s="295"/>
      <c r="B1393" s="295"/>
      <c r="D1393" s="310"/>
      <c r="N1393" s="168"/>
    </row>
    <row r="1394" spans="1:14" s="40" customFormat="1" ht="17.45" customHeight="1">
      <c r="A1394" s="295"/>
      <c r="B1394" s="295"/>
      <c r="D1394" s="310"/>
      <c r="N1394" s="168"/>
    </row>
    <row r="1395" spans="1:14" s="40" customFormat="1" ht="17.45" customHeight="1">
      <c r="A1395" s="295"/>
      <c r="B1395" s="295"/>
      <c r="D1395" s="310"/>
      <c r="N1395" s="168"/>
    </row>
    <row r="1396" spans="1:14" s="40" customFormat="1" ht="17.45" customHeight="1">
      <c r="A1396" s="295"/>
      <c r="B1396" s="295"/>
      <c r="D1396" s="310"/>
      <c r="N1396" s="168"/>
    </row>
    <row r="1397" spans="1:14" s="40" customFormat="1" ht="17.45" customHeight="1">
      <c r="A1397" s="295"/>
      <c r="B1397" s="295"/>
      <c r="D1397" s="310"/>
      <c r="N1397" s="168"/>
    </row>
    <row r="1398" spans="1:14" s="40" customFormat="1" ht="17.45" customHeight="1">
      <c r="A1398" s="295"/>
      <c r="B1398" s="295"/>
      <c r="D1398" s="310"/>
      <c r="N1398" s="168"/>
    </row>
    <row r="1399" spans="1:14" s="40" customFormat="1" ht="17.45" customHeight="1">
      <c r="A1399" s="295"/>
      <c r="B1399" s="295"/>
      <c r="D1399" s="310"/>
      <c r="N1399" s="168"/>
    </row>
    <row r="1400" spans="1:14" s="40" customFormat="1" ht="17.45" customHeight="1">
      <c r="A1400" s="295"/>
      <c r="B1400" s="295"/>
      <c r="D1400" s="310"/>
      <c r="N1400" s="168"/>
    </row>
    <row r="1401" spans="1:14" s="40" customFormat="1" ht="17.45" customHeight="1">
      <c r="A1401" s="295"/>
      <c r="B1401" s="295"/>
      <c r="D1401" s="310"/>
      <c r="N1401" s="168"/>
    </row>
    <row r="1402" spans="1:14" s="40" customFormat="1" ht="17.45" customHeight="1">
      <c r="A1402" s="295"/>
      <c r="B1402" s="295"/>
      <c r="D1402" s="310"/>
      <c r="N1402" s="168"/>
    </row>
    <row r="1403" spans="1:14" s="40" customFormat="1" ht="17.45" customHeight="1">
      <c r="A1403" s="295"/>
      <c r="B1403" s="295"/>
      <c r="D1403" s="310"/>
      <c r="N1403" s="168"/>
    </row>
    <row r="1404" spans="1:14" s="40" customFormat="1" ht="17.45" customHeight="1">
      <c r="A1404" s="295"/>
      <c r="B1404" s="295"/>
      <c r="D1404" s="310"/>
      <c r="N1404" s="168"/>
    </row>
    <row r="1405" spans="1:14" s="40" customFormat="1" ht="17.45" customHeight="1">
      <c r="A1405" s="295"/>
      <c r="B1405" s="295"/>
      <c r="D1405" s="310"/>
      <c r="N1405" s="168"/>
    </row>
    <row r="1406" spans="1:14" s="40" customFormat="1" ht="17.45" customHeight="1">
      <c r="A1406" s="295"/>
      <c r="B1406" s="295"/>
      <c r="D1406" s="310"/>
      <c r="N1406" s="168"/>
    </row>
    <row r="1407" spans="1:14" s="40" customFormat="1" ht="17.45" customHeight="1">
      <c r="A1407" s="295"/>
      <c r="B1407" s="295"/>
      <c r="D1407" s="310"/>
      <c r="N1407" s="168"/>
    </row>
    <row r="1408" spans="1:14" s="40" customFormat="1" ht="17.45" customHeight="1">
      <c r="A1408" s="295"/>
      <c r="B1408" s="295"/>
      <c r="D1408" s="310"/>
      <c r="N1408" s="168"/>
    </row>
    <row r="1409" spans="1:14" s="40" customFormat="1" ht="17.45" customHeight="1">
      <c r="A1409" s="295"/>
      <c r="B1409" s="295"/>
      <c r="D1409" s="310"/>
      <c r="N1409" s="168"/>
    </row>
    <row r="1410" spans="1:14" s="40" customFormat="1" ht="17.45" customHeight="1">
      <c r="A1410" s="295"/>
      <c r="B1410" s="295"/>
      <c r="D1410" s="310"/>
      <c r="N1410" s="168"/>
    </row>
    <row r="1411" spans="1:14" s="40" customFormat="1" ht="17.45" customHeight="1">
      <c r="A1411" s="295"/>
      <c r="B1411" s="295"/>
      <c r="D1411" s="310"/>
      <c r="N1411" s="168"/>
    </row>
    <row r="1412" spans="1:14" s="40" customFormat="1" ht="17.45" customHeight="1">
      <c r="A1412" s="295"/>
      <c r="B1412" s="295"/>
      <c r="D1412" s="310"/>
      <c r="N1412" s="168"/>
    </row>
    <row r="1413" spans="1:14" s="40" customFormat="1" ht="17.45" customHeight="1">
      <c r="A1413" s="295"/>
      <c r="B1413" s="295"/>
      <c r="D1413" s="310"/>
      <c r="N1413" s="168"/>
    </row>
    <row r="1414" spans="1:14" s="40" customFormat="1" ht="17.45" customHeight="1">
      <c r="A1414" s="295"/>
      <c r="B1414" s="295"/>
      <c r="D1414" s="310"/>
      <c r="N1414" s="168"/>
    </row>
    <row r="1415" spans="1:14" s="40" customFormat="1" ht="17.45" customHeight="1">
      <c r="A1415" s="295"/>
      <c r="B1415" s="295"/>
      <c r="D1415" s="310"/>
      <c r="N1415" s="168"/>
    </row>
    <row r="1416" spans="1:14" s="40" customFormat="1" ht="17.45" customHeight="1">
      <c r="A1416" s="295"/>
      <c r="B1416" s="295"/>
      <c r="D1416" s="310"/>
      <c r="N1416" s="168"/>
    </row>
    <row r="1417" spans="1:14" s="40" customFormat="1" ht="17.45" customHeight="1">
      <c r="A1417" s="295"/>
      <c r="B1417" s="295"/>
      <c r="D1417" s="310"/>
      <c r="N1417" s="168"/>
    </row>
    <row r="1418" spans="1:14" s="40" customFormat="1" ht="17.45" customHeight="1">
      <c r="A1418" s="295"/>
      <c r="B1418" s="295"/>
      <c r="D1418" s="310"/>
      <c r="N1418" s="168"/>
    </row>
    <row r="1419" spans="1:14" s="40" customFormat="1" ht="17.45" customHeight="1">
      <c r="A1419" s="295"/>
      <c r="B1419" s="295"/>
      <c r="D1419" s="310"/>
      <c r="N1419" s="168"/>
    </row>
    <row r="1420" spans="1:14" s="40" customFormat="1" ht="17.45" customHeight="1">
      <c r="A1420" s="295"/>
      <c r="B1420" s="295"/>
      <c r="D1420" s="310"/>
      <c r="N1420" s="168"/>
    </row>
    <row r="1421" spans="1:14" s="40" customFormat="1" ht="17.45" customHeight="1">
      <c r="A1421" s="295"/>
      <c r="B1421" s="295"/>
      <c r="D1421" s="310"/>
      <c r="N1421" s="168"/>
    </row>
    <row r="1422" spans="1:14" s="40" customFormat="1" ht="17.45" customHeight="1">
      <c r="A1422" s="295"/>
      <c r="B1422" s="295"/>
      <c r="D1422" s="310"/>
      <c r="N1422" s="168"/>
    </row>
    <row r="1423" spans="1:14" s="40" customFormat="1" ht="17.45" customHeight="1">
      <c r="A1423" s="295"/>
      <c r="B1423" s="295"/>
      <c r="D1423" s="310"/>
      <c r="N1423" s="168"/>
    </row>
    <row r="1424" spans="1:14" s="40" customFormat="1" ht="17.45" customHeight="1">
      <c r="A1424" s="295"/>
      <c r="B1424" s="295"/>
      <c r="D1424" s="310"/>
      <c r="N1424" s="168"/>
    </row>
    <row r="1425" spans="1:14" s="40" customFormat="1" ht="17.45" customHeight="1">
      <c r="A1425" s="295"/>
      <c r="B1425" s="295"/>
      <c r="D1425" s="310"/>
      <c r="N1425" s="168"/>
    </row>
    <row r="1426" spans="1:14" s="40" customFormat="1" ht="17.45" customHeight="1">
      <c r="A1426" s="295"/>
      <c r="B1426" s="295"/>
      <c r="D1426" s="310"/>
      <c r="N1426" s="168"/>
    </row>
    <row r="1427" spans="1:14" s="40" customFormat="1" ht="17.45" customHeight="1">
      <c r="A1427" s="295"/>
      <c r="B1427" s="295"/>
      <c r="D1427" s="310"/>
      <c r="N1427" s="168"/>
    </row>
    <row r="1428" spans="1:14" s="40" customFormat="1" ht="17.45" customHeight="1">
      <c r="A1428" s="295"/>
      <c r="B1428" s="295"/>
      <c r="D1428" s="310"/>
      <c r="N1428" s="168"/>
    </row>
    <row r="1429" spans="1:14" s="40" customFormat="1" ht="17.45" customHeight="1">
      <c r="A1429" s="295"/>
      <c r="B1429" s="295"/>
      <c r="D1429" s="310"/>
      <c r="N1429" s="168"/>
    </row>
    <row r="1430" spans="1:14" s="40" customFormat="1" ht="17.45" customHeight="1">
      <c r="A1430" s="295"/>
      <c r="B1430" s="295"/>
      <c r="D1430" s="310"/>
      <c r="N1430" s="168"/>
    </row>
    <row r="1431" spans="1:14" s="40" customFormat="1" ht="17.45" customHeight="1">
      <c r="A1431" s="295"/>
      <c r="B1431" s="295"/>
      <c r="D1431" s="310"/>
      <c r="N1431" s="168"/>
    </row>
    <row r="1432" spans="1:14" s="40" customFormat="1" ht="17.45" customHeight="1">
      <c r="A1432" s="295"/>
      <c r="B1432" s="295"/>
      <c r="D1432" s="310"/>
      <c r="N1432" s="168"/>
    </row>
    <row r="1433" spans="1:14" s="40" customFormat="1" ht="17.45" customHeight="1">
      <c r="A1433" s="295"/>
      <c r="B1433" s="295"/>
      <c r="D1433" s="310"/>
      <c r="N1433" s="168"/>
    </row>
    <row r="1434" spans="1:14" s="40" customFormat="1" ht="17.45" customHeight="1">
      <c r="A1434" s="295"/>
      <c r="B1434" s="295"/>
      <c r="D1434" s="310"/>
      <c r="N1434" s="168"/>
    </row>
    <row r="1435" spans="1:14" s="40" customFormat="1" ht="17.45" customHeight="1">
      <c r="A1435" s="295"/>
      <c r="B1435" s="295"/>
      <c r="D1435" s="310"/>
      <c r="N1435" s="168"/>
    </row>
    <row r="1436" spans="1:14" s="40" customFormat="1" ht="17.45" customHeight="1">
      <c r="A1436" s="295"/>
      <c r="B1436" s="295"/>
      <c r="D1436" s="310"/>
      <c r="N1436" s="168"/>
    </row>
    <row r="1437" spans="1:14" s="40" customFormat="1" ht="17.45" customHeight="1">
      <c r="A1437" s="295"/>
      <c r="B1437" s="295"/>
      <c r="D1437" s="310"/>
      <c r="N1437" s="168"/>
    </row>
    <row r="1438" spans="1:14" s="40" customFormat="1" ht="17.45" customHeight="1">
      <c r="A1438" s="295"/>
      <c r="B1438" s="295"/>
      <c r="D1438" s="310"/>
      <c r="N1438" s="168"/>
    </row>
    <row r="1439" spans="1:14" s="40" customFormat="1" ht="17.45" customHeight="1">
      <c r="A1439" s="295"/>
      <c r="B1439" s="295"/>
      <c r="D1439" s="310"/>
      <c r="N1439" s="168"/>
    </row>
    <row r="1440" spans="1:14" s="40" customFormat="1" ht="17.45" customHeight="1">
      <c r="A1440" s="295"/>
      <c r="B1440" s="295"/>
      <c r="D1440" s="310"/>
      <c r="N1440" s="168"/>
    </row>
    <row r="1441" spans="1:14" s="40" customFormat="1" ht="17.45" customHeight="1">
      <c r="A1441" s="295"/>
      <c r="B1441" s="295"/>
      <c r="D1441" s="310"/>
      <c r="N1441" s="168"/>
    </row>
    <row r="1442" spans="1:14" s="40" customFormat="1" ht="17.45" customHeight="1">
      <c r="A1442" s="295"/>
      <c r="B1442" s="295"/>
      <c r="D1442" s="310"/>
      <c r="N1442" s="168"/>
    </row>
    <row r="1443" spans="1:14" s="40" customFormat="1" ht="17.45" customHeight="1">
      <c r="A1443" s="295"/>
      <c r="B1443" s="295"/>
      <c r="D1443" s="310"/>
      <c r="N1443" s="168"/>
    </row>
    <row r="1444" spans="1:14" s="40" customFormat="1" ht="17.45" customHeight="1">
      <c r="A1444" s="295"/>
      <c r="B1444" s="295"/>
      <c r="D1444" s="310"/>
      <c r="N1444" s="168"/>
    </row>
    <row r="1445" spans="1:14" s="40" customFormat="1" ht="17.45" customHeight="1">
      <c r="A1445" s="295"/>
      <c r="B1445" s="295"/>
      <c r="D1445" s="310"/>
      <c r="N1445" s="168"/>
    </row>
    <row r="1446" spans="1:14" s="40" customFormat="1" ht="17.45" customHeight="1">
      <c r="A1446" s="295"/>
      <c r="B1446" s="295"/>
      <c r="D1446" s="310"/>
      <c r="N1446" s="168"/>
    </row>
    <row r="1447" spans="1:14" s="40" customFormat="1" ht="17.45" customHeight="1">
      <c r="A1447" s="295"/>
      <c r="B1447" s="295"/>
      <c r="D1447" s="310"/>
      <c r="N1447" s="168"/>
    </row>
    <row r="1448" spans="1:14" s="40" customFormat="1" ht="17.45" customHeight="1">
      <c r="A1448" s="295"/>
      <c r="B1448" s="295"/>
      <c r="D1448" s="310"/>
      <c r="N1448" s="168"/>
    </row>
    <row r="1449" spans="1:14" s="40" customFormat="1" ht="17.45" customHeight="1">
      <c r="A1449" s="295"/>
      <c r="B1449" s="295"/>
      <c r="D1449" s="310"/>
      <c r="N1449" s="168"/>
    </row>
    <row r="1450" spans="1:14" s="40" customFormat="1" ht="17.45" customHeight="1">
      <c r="A1450" s="295"/>
      <c r="B1450" s="295"/>
      <c r="D1450" s="310"/>
      <c r="N1450" s="168"/>
    </row>
    <row r="1451" spans="1:14" s="40" customFormat="1" ht="17.45" customHeight="1">
      <c r="A1451" s="295"/>
      <c r="B1451" s="295"/>
      <c r="D1451" s="310"/>
      <c r="N1451" s="168"/>
    </row>
    <row r="1452" spans="1:14" s="40" customFormat="1" ht="17.45" customHeight="1">
      <c r="A1452" s="295"/>
      <c r="B1452" s="295"/>
      <c r="D1452" s="310"/>
      <c r="N1452" s="168"/>
    </row>
    <row r="1453" spans="1:14" s="40" customFormat="1" ht="17.45" customHeight="1">
      <c r="A1453" s="295"/>
      <c r="B1453" s="295"/>
      <c r="D1453" s="310"/>
      <c r="N1453" s="168"/>
    </row>
    <row r="1454" spans="1:14" s="40" customFormat="1" ht="17.45" customHeight="1">
      <c r="A1454" s="295"/>
      <c r="B1454" s="295"/>
      <c r="D1454" s="310"/>
      <c r="N1454" s="168"/>
    </row>
    <row r="1455" spans="1:14" s="40" customFormat="1" ht="17.45" customHeight="1">
      <c r="A1455" s="295"/>
      <c r="B1455" s="295"/>
      <c r="D1455" s="310"/>
      <c r="N1455" s="168"/>
    </row>
    <row r="1456" spans="1:14" s="40" customFormat="1" ht="17.45" customHeight="1">
      <c r="A1456" s="295"/>
      <c r="B1456" s="295"/>
      <c r="D1456" s="310"/>
      <c r="N1456" s="168"/>
    </row>
    <row r="1457" spans="1:14" s="40" customFormat="1" ht="17.45" customHeight="1">
      <c r="A1457" s="295"/>
      <c r="B1457" s="295"/>
      <c r="D1457" s="310"/>
      <c r="N1457" s="168"/>
    </row>
    <row r="1458" spans="1:14" s="40" customFormat="1" ht="17.45" customHeight="1">
      <c r="A1458" s="295"/>
      <c r="B1458" s="295"/>
      <c r="D1458" s="310"/>
      <c r="N1458" s="168"/>
    </row>
    <row r="1459" spans="1:14" s="40" customFormat="1" ht="17.45" customHeight="1">
      <c r="A1459" s="295"/>
      <c r="B1459" s="295"/>
      <c r="D1459" s="310"/>
      <c r="N1459" s="168"/>
    </row>
    <row r="1460" spans="1:14" s="40" customFormat="1" ht="17.45" customHeight="1">
      <c r="A1460" s="295"/>
      <c r="B1460" s="295"/>
      <c r="D1460" s="310"/>
      <c r="N1460" s="168"/>
    </row>
    <row r="1461" spans="1:14" s="40" customFormat="1" ht="17.45" customHeight="1">
      <c r="A1461" s="295"/>
      <c r="B1461" s="295"/>
      <c r="D1461" s="310"/>
      <c r="N1461" s="168"/>
    </row>
    <row r="1462" spans="1:14" s="40" customFormat="1" ht="17.45" customHeight="1">
      <c r="A1462" s="295"/>
      <c r="B1462" s="295"/>
      <c r="D1462" s="310"/>
      <c r="N1462" s="168"/>
    </row>
    <row r="1463" spans="1:14" s="40" customFormat="1" ht="17.45" customHeight="1">
      <c r="A1463" s="295"/>
      <c r="B1463" s="295"/>
      <c r="D1463" s="310"/>
      <c r="N1463" s="168"/>
    </row>
    <row r="1464" spans="1:14" s="40" customFormat="1" ht="17.45" customHeight="1">
      <c r="A1464" s="295"/>
      <c r="B1464" s="295"/>
      <c r="D1464" s="310"/>
      <c r="N1464" s="168"/>
    </row>
    <row r="1465" spans="1:14" s="40" customFormat="1" ht="17.45" customHeight="1">
      <c r="A1465" s="295"/>
      <c r="B1465" s="295"/>
      <c r="D1465" s="310"/>
      <c r="N1465" s="168"/>
    </row>
    <row r="1466" spans="1:14" s="40" customFormat="1" ht="17.45" customHeight="1">
      <c r="A1466" s="295"/>
      <c r="B1466" s="295"/>
      <c r="D1466" s="310"/>
      <c r="N1466" s="168"/>
    </row>
    <row r="1467" spans="1:14" s="40" customFormat="1" ht="17.45" customHeight="1">
      <c r="A1467" s="295"/>
      <c r="B1467" s="295"/>
      <c r="D1467" s="310"/>
      <c r="N1467" s="168"/>
    </row>
    <row r="1468" spans="1:14" s="40" customFormat="1" ht="17.45" customHeight="1">
      <c r="A1468" s="295"/>
      <c r="B1468" s="295"/>
      <c r="D1468" s="310"/>
      <c r="N1468" s="168"/>
    </row>
    <row r="1469" spans="1:14" s="40" customFormat="1" ht="17.45" customHeight="1">
      <c r="A1469" s="295"/>
      <c r="B1469" s="295"/>
      <c r="D1469" s="310"/>
      <c r="N1469" s="168"/>
    </row>
    <row r="1470" spans="1:14" s="40" customFormat="1" ht="17.45" customHeight="1">
      <c r="A1470" s="295"/>
      <c r="B1470" s="295"/>
      <c r="D1470" s="310"/>
      <c r="N1470" s="168"/>
    </row>
    <row r="1471" spans="1:14" s="40" customFormat="1" ht="17.45" customHeight="1">
      <c r="A1471" s="295"/>
      <c r="B1471" s="295"/>
      <c r="D1471" s="310"/>
      <c r="N1471" s="168"/>
    </row>
    <row r="1472" spans="1:14" s="40" customFormat="1" ht="17.45" customHeight="1">
      <c r="A1472" s="295"/>
      <c r="B1472" s="295"/>
      <c r="D1472" s="310"/>
      <c r="N1472" s="168"/>
    </row>
    <row r="1473" spans="1:14" s="40" customFormat="1" ht="17.45" customHeight="1">
      <c r="A1473" s="295"/>
      <c r="B1473" s="295"/>
      <c r="D1473" s="310"/>
      <c r="N1473" s="168"/>
    </row>
    <row r="1474" spans="1:14" s="40" customFormat="1" ht="17.45" customHeight="1">
      <c r="A1474" s="295"/>
      <c r="B1474" s="295"/>
      <c r="D1474" s="310"/>
      <c r="N1474" s="168"/>
    </row>
    <row r="1475" spans="1:14" s="40" customFormat="1" ht="17.45" customHeight="1">
      <c r="A1475" s="295"/>
      <c r="B1475" s="295"/>
      <c r="D1475" s="310"/>
      <c r="N1475" s="168"/>
    </row>
    <row r="1476" spans="1:14" s="40" customFormat="1" ht="17.45" customHeight="1">
      <c r="A1476" s="295"/>
      <c r="B1476" s="295"/>
      <c r="D1476" s="310"/>
      <c r="N1476" s="168"/>
    </row>
    <row r="1477" spans="1:14" s="40" customFormat="1" ht="17.45" customHeight="1">
      <c r="A1477" s="295"/>
      <c r="B1477" s="295"/>
      <c r="D1477" s="310"/>
      <c r="N1477" s="168"/>
    </row>
    <row r="1478" spans="1:14" s="40" customFormat="1" ht="17.45" customHeight="1">
      <c r="A1478" s="295"/>
      <c r="B1478" s="295"/>
      <c r="D1478" s="310"/>
      <c r="N1478" s="168"/>
    </row>
    <row r="1479" spans="1:14" s="40" customFormat="1" ht="17.45" customHeight="1">
      <c r="A1479" s="295"/>
      <c r="B1479" s="295"/>
      <c r="D1479" s="310"/>
      <c r="N1479" s="168"/>
    </row>
    <row r="1480" spans="1:14" s="40" customFormat="1" ht="17.45" customHeight="1">
      <c r="A1480" s="295"/>
      <c r="B1480" s="295"/>
      <c r="D1480" s="310"/>
      <c r="N1480" s="168"/>
    </row>
    <row r="1481" spans="1:14" s="40" customFormat="1" ht="17.45" customHeight="1">
      <c r="A1481" s="295"/>
      <c r="B1481" s="295"/>
      <c r="D1481" s="310"/>
      <c r="N1481" s="168"/>
    </row>
    <row r="1482" spans="1:14" s="40" customFormat="1" ht="17.45" customHeight="1">
      <c r="A1482" s="295"/>
      <c r="B1482" s="295"/>
      <c r="D1482" s="310"/>
      <c r="N1482" s="168"/>
    </row>
    <row r="1483" spans="1:14" s="40" customFormat="1" ht="17.45" customHeight="1">
      <c r="A1483" s="295"/>
      <c r="B1483" s="295"/>
      <c r="D1483" s="310"/>
      <c r="N1483" s="168"/>
    </row>
    <row r="1484" spans="1:14" s="40" customFormat="1" ht="17.45" customHeight="1">
      <c r="A1484" s="295"/>
      <c r="B1484" s="295"/>
      <c r="D1484" s="310"/>
      <c r="N1484" s="168"/>
    </row>
    <row r="1485" spans="1:14" s="40" customFormat="1" ht="17.45" customHeight="1">
      <c r="A1485" s="295"/>
      <c r="B1485" s="295"/>
      <c r="D1485" s="310"/>
      <c r="N1485" s="168"/>
    </row>
    <row r="1486" spans="1:14" s="40" customFormat="1" ht="17.45" customHeight="1">
      <c r="A1486" s="295"/>
      <c r="B1486" s="295"/>
      <c r="D1486" s="310"/>
      <c r="N1486" s="168"/>
    </row>
    <row r="1487" spans="1:14" s="40" customFormat="1" ht="17.45" customHeight="1">
      <c r="A1487" s="295"/>
      <c r="B1487" s="295"/>
      <c r="D1487" s="310"/>
      <c r="N1487" s="168"/>
    </row>
    <row r="1488" spans="1:14" s="40" customFormat="1" ht="17.45" customHeight="1">
      <c r="A1488" s="295"/>
      <c r="B1488" s="295"/>
      <c r="D1488" s="310"/>
      <c r="N1488" s="168"/>
    </row>
    <row r="1489" spans="1:14" s="40" customFormat="1" ht="17.45" customHeight="1">
      <c r="A1489" s="295"/>
      <c r="B1489" s="295"/>
      <c r="D1489" s="310"/>
      <c r="N1489" s="168"/>
    </row>
    <row r="1490" spans="1:14" s="40" customFormat="1" ht="17.45" customHeight="1">
      <c r="A1490" s="295"/>
      <c r="B1490" s="295"/>
      <c r="D1490" s="310"/>
      <c r="N1490" s="168"/>
    </row>
    <row r="1491" spans="1:14" s="40" customFormat="1" ht="17.45" customHeight="1">
      <c r="A1491" s="295"/>
      <c r="B1491" s="295"/>
      <c r="D1491" s="310"/>
      <c r="N1491" s="168"/>
    </row>
    <row r="1492" spans="1:14" s="40" customFormat="1" ht="17.45" customHeight="1">
      <c r="A1492" s="295"/>
      <c r="B1492" s="295"/>
      <c r="D1492" s="310"/>
      <c r="N1492" s="168"/>
    </row>
    <row r="1493" spans="1:14" s="40" customFormat="1" ht="17.45" customHeight="1">
      <c r="A1493" s="295"/>
      <c r="B1493" s="295"/>
      <c r="D1493" s="310"/>
      <c r="N1493" s="168"/>
    </row>
    <row r="1494" spans="1:14" s="40" customFormat="1" ht="17.45" customHeight="1">
      <c r="A1494" s="295"/>
      <c r="B1494" s="295"/>
      <c r="D1494" s="310"/>
      <c r="N1494" s="168"/>
    </row>
    <row r="1495" spans="1:14" s="40" customFormat="1" ht="17.45" customHeight="1">
      <c r="A1495" s="295"/>
      <c r="B1495" s="295"/>
      <c r="D1495" s="310"/>
      <c r="N1495" s="168"/>
    </row>
    <row r="1496" spans="1:14" s="40" customFormat="1" ht="17.45" customHeight="1">
      <c r="A1496" s="295"/>
      <c r="B1496" s="295"/>
      <c r="D1496" s="310"/>
      <c r="N1496" s="168"/>
    </row>
    <row r="1497" spans="1:14" s="40" customFormat="1" ht="17.45" customHeight="1">
      <c r="A1497" s="295"/>
      <c r="B1497" s="295"/>
      <c r="D1497" s="310"/>
      <c r="N1497" s="168"/>
    </row>
    <row r="1498" spans="1:14" s="40" customFormat="1" ht="17.45" customHeight="1">
      <c r="A1498" s="295"/>
      <c r="B1498" s="295"/>
      <c r="D1498" s="310"/>
      <c r="N1498" s="168"/>
    </row>
    <row r="1499" spans="1:14" s="40" customFormat="1" ht="17.45" customHeight="1">
      <c r="A1499" s="295"/>
      <c r="B1499" s="295"/>
      <c r="D1499" s="310"/>
      <c r="N1499" s="168"/>
    </row>
    <row r="1500" spans="1:14" s="40" customFormat="1" ht="17.45" customHeight="1">
      <c r="A1500" s="295"/>
      <c r="B1500" s="295"/>
      <c r="D1500" s="310"/>
      <c r="N1500" s="168"/>
    </row>
    <row r="1501" spans="1:14" s="40" customFormat="1" ht="17.45" customHeight="1">
      <c r="A1501" s="295"/>
      <c r="B1501" s="295"/>
      <c r="D1501" s="310"/>
      <c r="N1501" s="168"/>
    </row>
    <row r="1502" spans="1:14" s="40" customFormat="1" ht="17.45" customHeight="1">
      <c r="A1502" s="295"/>
      <c r="B1502" s="295"/>
      <c r="D1502" s="310"/>
      <c r="N1502" s="168"/>
    </row>
    <row r="1503" spans="1:14" s="40" customFormat="1" ht="17.45" customHeight="1">
      <c r="A1503" s="295"/>
      <c r="B1503" s="295"/>
      <c r="D1503" s="310"/>
      <c r="N1503" s="168"/>
    </row>
    <row r="1504" spans="1:14" s="40" customFormat="1" ht="17.45" customHeight="1">
      <c r="A1504" s="295"/>
      <c r="B1504" s="295"/>
      <c r="D1504" s="310"/>
      <c r="N1504" s="168"/>
    </row>
    <row r="1505" spans="1:14" s="40" customFormat="1" ht="17.45" customHeight="1">
      <c r="A1505" s="295"/>
      <c r="B1505" s="295"/>
      <c r="D1505" s="310"/>
      <c r="N1505" s="168"/>
    </row>
    <row r="1506" spans="1:14" s="40" customFormat="1" ht="17.45" customHeight="1">
      <c r="A1506" s="295"/>
      <c r="B1506" s="295"/>
      <c r="D1506" s="310"/>
      <c r="N1506" s="168"/>
    </row>
    <row r="1507" spans="1:14" s="40" customFormat="1" ht="17.45" customHeight="1">
      <c r="A1507" s="295"/>
      <c r="B1507" s="295"/>
      <c r="D1507" s="310"/>
      <c r="N1507" s="168"/>
    </row>
    <row r="1508" spans="1:14" s="40" customFormat="1" ht="17.45" customHeight="1">
      <c r="A1508" s="295"/>
      <c r="B1508" s="295"/>
      <c r="D1508" s="310"/>
      <c r="N1508" s="168"/>
    </row>
    <row r="1509" spans="1:14" s="40" customFormat="1" ht="17.45" customHeight="1">
      <c r="A1509" s="295"/>
      <c r="B1509" s="295"/>
      <c r="D1509" s="310"/>
      <c r="N1509" s="168"/>
    </row>
    <row r="1510" spans="1:14" s="40" customFormat="1" ht="17.45" customHeight="1">
      <c r="A1510" s="295"/>
      <c r="B1510" s="295"/>
      <c r="D1510" s="310"/>
      <c r="N1510" s="168"/>
    </row>
    <row r="1511" spans="1:14" s="40" customFormat="1" ht="17.45" customHeight="1">
      <c r="A1511" s="295"/>
      <c r="B1511" s="295"/>
      <c r="D1511" s="310"/>
      <c r="N1511" s="168"/>
    </row>
    <row r="1512" spans="1:14" s="40" customFormat="1" ht="17.45" customHeight="1">
      <c r="A1512" s="295"/>
      <c r="B1512" s="295"/>
      <c r="D1512" s="310"/>
      <c r="N1512" s="168"/>
    </row>
    <row r="1513" spans="1:14" s="40" customFormat="1" ht="17.45" customHeight="1">
      <c r="A1513" s="295"/>
      <c r="B1513" s="295"/>
      <c r="D1513" s="310"/>
      <c r="N1513" s="168"/>
    </row>
    <row r="1514" spans="1:14" s="40" customFormat="1" ht="17.45" customHeight="1">
      <c r="A1514" s="295"/>
      <c r="B1514" s="295"/>
      <c r="D1514" s="310"/>
      <c r="N1514" s="168"/>
    </row>
    <row r="1515" spans="1:14" s="40" customFormat="1" ht="17.45" customHeight="1">
      <c r="A1515" s="295"/>
      <c r="B1515" s="295"/>
      <c r="D1515" s="310"/>
      <c r="N1515" s="168"/>
    </row>
    <row r="1516" spans="1:14" s="40" customFormat="1" ht="17.45" customHeight="1">
      <c r="A1516" s="295"/>
      <c r="B1516" s="295"/>
      <c r="D1516" s="310"/>
      <c r="N1516" s="168"/>
    </row>
    <row r="1517" spans="1:14" s="40" customFormat="1" ht="17.45" customHeight="1">
      <c r="A1517" s="295"/>
      <c r="B1517" s="295"/>
      <c r="D1517" s="310"/>
      <c r="N1517" s="168"/>
    </row>
    <row r="1518" spans="1:14" s="40" customFormat="1" ht="17.45" customHeight="1">
      <c r="A1518" s="295"/>
      <c r="B1518" s="295"/>
      <c r="D1518" s="310"/>
      <c r="N1518" s="168"/>
    </row>
    <row r="1519" spans="1:14" s="40" customFormat="1" ht="17.45" customHeight="1">
      <c r="A1519" s="295"/>
      <c r="B1519" s="295"/>
      <c r="D1519" s="310"/>
      <c r="N1519" s="168"/>
    </row>
    <row r="1520" spans="1:14" s="40" customFormat="1" ht="17.45" customHeight="1">
      <c r="A1520" s="295"/>
      <c r="B1520" s="295"/>
      <c r="D1520" s="310"/>
      <c r="N1520" s="168"/>
    </row>
    <row r="1521" spans="1:14" s="40" customFormat="1" ht="17.45" customHeight="1">
      <c r="A1521" s="295"/>
      <c r="B1521" s="295"/>
      <c r="D1521" s="310"/>
      <c r="N1521" s="168"/>
    </row>
    <row r="1522" spans="1:14" s="40" customFormat="1" ht="17.45" customHeight="1">
      <c r="A1522" s="295"/>
      <c r="B1522" s="295"/>
      <c r="D1522" s="310"/>
      <c r="N1522" s="168"/>
    </row>
    <row r="1523" spans="1:14" s="40" customFormat="1" ht="17.45" customHeight="1">
      <c r="A1523" s="295"/>
      <c r="B1523" s="295"/>
      <c r="D1523" s="310"/>
      <c r="N1523" s="168"/>
    </row>
    <row r="1524" spans="1:14" s="40" customFormat="1" ht="17.45" customHeight="1">
      <c r="A1524" s="295"/>
      <c r="B1524" s="295"/>
      <c r="D1524" s="310"/>
      <c r="N1524" s="168"/>
    </row>
    <row r="1525" spans="1:14" s="40" customFormat="1" ht="17.45" customHeight="1">
      <c r="A1525" s="295"/>
      <c r="B1525" s="295"/>
      <c r="D1525" s="310"/>
      <c r="N1525" s="168"/>
    </row>
    <row r="1526" spans="1:14" s="40" customFormat="1" ht="17.45" customHeight="1">
      <c r="A1526" s="295"/>
      <c r="B1526" s="295"/>
      <c r="D1526" s="310"/>
      <c r="N1526" s="168"/>
    </row>
    <row r="1527" spans="1:14" s="40" customFormat="1" ht="17.45" customHeight="1">
      <c r="A1527" s="295"/>
      <c r="B1527" s="295"/>
      <c r="D1527" s="310"/>
      <c r="N1527" s="168"/>
    </row>
    <row r="1528" spans="1:14" s="40" customFormat="1" ht="17.45" customHeight="1">
      <c r="A1528" s="295"/>
      <c r="B1528" s="295"/>
      <c r="D1528" s="310"/>
      <c r="N1528" s="168"/>
    </row>
    <row r="1529" spans="1:14" s="40" customFormat="1" ht="17.45" customHeight="1">
      <c r="A1529" s="295"/>
      <c r="B1529" s="295"/>
      <c r="D1529" s="310"/>
      <c r="N1529" s="168"/>
    </row>
    <row r="1530" spans="1:14" s="40" customFormat="1" ht="17.45" customHeight="1">
      <c r="A1530" s="295"/>
      <c r="B1530" s="295"/>
      <c r="D1530" s="310"/>
      <c r="N1530" s="168"/>
    </row>
    <row r="1531" spans="1:14" s="40" customFormat="1" ht="17.45" customHeight="1">
      <c r="A1531" s="295"/>
      <c r="B1531" s="295"/>
      <c r="D1531" s="310"/>
      <c r="N1531" s="168"/>
    </row>
    <row r="1532" spans="1:14" s="40" customFormat="1" ht="17.45" customHeight="1">
      <c r="A1532" s="295"/>
      <c r="B1532" s="295"/>
      <c r="D1532" s="310"/>
      <c r="N1532" s="168"/>
    </row>
    <row r="1533" spans="1:14" s="40" customFormat="1" ht="17.45" customHeight="1">
      <c r="A1533" s="295"/>
      <c r="B1533" s="295"/>
      <c r="D1533" s="310"/>
      <c r="N1533" s="168"/>
    </row>
    <row r="1534" spans="1:14" s="40" customFormat="1" ht="17.45" customHeight="1">
      <c r="A1534" s="295"/>
      <c r="B1534" s="295"/>
      <c r="D1534" s="310"/>
      <c r="N1534" s="168"/>
    </row>
    <row r="1535" spans="1:14" s="40" customFormat="1" ht="17.45" customHeight="1">
      <c r="A1535" s="295"/>
      <c r="B1535" s="295"/>
      <c r="D1535" s="310"/>
      <c r="N1535" s="168"/>
    </row>
    <row r="1536" spans="1:14" s="40" customFormat="1" ht="17.45" customHeight="1">
      <c r="A1536" s="295"/>
      <c r="B1536" s="295"/>
      <c r="D1536" s="310"/>
      <c r="N1536" s="168"/>
    </row>
    <row r="1537" spans="1:14" s="40" customFormat="1" ht="17.45" customHeight="1">
      <c r="A1537" s="295"/>
      <c r="B1537" s="295"/>
      <c r="D1537" s="310"/>
      <c r="N1537" s="168"/>
    </row>
    <row r="1538" spans="1:14" s="40" customFormat="1" ht="17.45" customHeight="1">
      <c r="A1538" s="295"/>
      <c r="B1538" s="295"/>
      <c r="D1538" s="310"/>
      <c r="N1538" s="168"/>
    </row>
    <row r="1539" spans="1:14" s="40" customFormat="1" ht="17.45" customHeight="1">
      <c r="A1539" s="295"/>
      <c r="B1539" s="295"/>
      <c r="D1539" s="310"/>
      <c r="N1539" s="168"/>
    </row>
    <row r="1540" spans="1:14" s="40" customFormat="1" ht="17.45" customHeight="1">
      <c r="A1540" s="295"/>
      <c r="B1540" s="295"/>
      <c r="D1540" s="310"/>
      <c r="N1540" s="168"/>
    </row>
    <row r="1541" spans="1:14" s="40" customFormat="1" ht="17.45" customHeight="1">
      <c r="A1541" s="295"/>
      <c r="B1541" s="295"/>
      <c r="D1541" s="310"/>
      <c r="N1541" s="168"/>
    </row>
    <row r="1542" spans="1:14" s="40" customFormat="1" ht="17.45" customHeight="1">
      <c r="A1542" s="295"/>
      <c r="B1542" s="295"/>
      <c r="D1542" s="310"/>
      <c r="N1542" s="168"/>
    </row>
    <row r="1543" spans="1:14" s="40" customFormat="1" ht="17.45" customHeight="1">
      <c r="A1543" s="295"/>
      <c r="B1543" s="295"/>
      <c r="D1543" s="310"/>
      <c r="N1543" s="168"/>
    </row>
    <row r="1544" spans="1:14" s="40" customFormat="1" ht="17.45" customHeight="1">
      <c r="A1544" s="295"/>
      <c r="B1544" s="295"/>
      <c r="D1544" s="310"/>
      <c r="N1544" s="168"/>
    </row>
    <row r="1545" spans="1:14" s="40" customFormat="1" ht="17.45" customHeight="1">
      <c r="A1545" s="295"/>
      <c r="B1545" s="295"/>
      <c r="D1545" s="310"/>
      <c r="N1545" s="168"/>
    </row>
    <row r="1546" spans="1:14" s="40" customFormat="1" ht="17.45" customHeight="1">
      <c r="A1546" s="295"/>
      <c r="B1546" s="295"/>
      <c r="D1546" s="310"/>
      <c r="N1546" s="168"/>
    </row>
    <row r="1547" spans="1:14" s="40" customFormat="1" ht="17.45" customHeight="1">
      <c r="A1547" s="295"/>
      <c r="B1547" s="295"/>
      <c r="D1547" s="310"/>
      <c r="N1547" s="168"/>
    </row>
    <row r="1548" spans="1:14" s="40" customFormat="1" ht="17.45" customHeight="1">
      <c r="A1548" s="295"/>
      <c r="B1548" s="295"/>
      <c r="D1548" s="310"/>
      <c r="N1548" s="168"/>
    </row>
    <row r="1549" spans="1:14" s="40" customFormat="1" ht="17.45" customHeight="1">
      <c r="A1549" s="295"/>
      <c r="B1549" s="295"/>
      <c r="D1549" s="310"/>
      <c r="N1549" s="168"/>
    </row>
    <row r="1550" spans="1:14" s="40" customFormat="1" ht="17.45" customHeight="1">
      <c r="A1550" s="295"/>
      <c r="B1550" s="295"/>
      <c r="D1550" s="310"/>
      <c r="N1550" s="168"/>
    </row>
    <row r="1551" spans="1:14" s="40" customFormat="1" ht="17.45" customHeight="1">
      <c r="A1551" s="295"/>
      <c r="B1551" s="295"/>
      <c r="D1551" s="310"/>
      <c r="N1551" s="168"/>
    </row>
    <row r="1552" spans="1:14" s="40" customFormat="1" ht="17.45" customHeight="1">
      <c r="A1552" s="295"/>
      <c r="B1552" s="295"/>
      <c r="D1552" s="310"/>
      <c r="N1552" s="168"/>
    </row>
  </sheetData>
  <mergeCells count="23">
    <mergeCell ref="B1:M1"/>
    <mergeCell ref="A37:B41"/>
    <mergeCell ref="C46:M46"/>
    <mergeCell ref="C47:C50"/>
    <mergeCell ref="A5:B5"/>
    <mergeCell ref="C7:C10"/>
    <mergeCell ref="C3:N3"/>
    <mergeCell ref="A6:B10"/>
    <mergeCell ref="C37:M37"/>
    <mergeCell ref="C6:M6"/>
    <mergeCell ref="A2:M2"/>
    <mergeCell ref="C59:M59"/>
    <mergeCell ref="C5:N5"/>
    <mergeCell ref="B22:M22"/>
    <mergeCell ref="B45:M45"/>
    <mergeCell ref="A59:B63"/>
    <mergeCell ref="C60:C63"/>
    <mergeCell ref="A46:B50"/>
    <mergeCell ref="A52:B56"/>
    <mergeCell ref="C52:M52"/>
    <mergeCell ref="C23:C26"/>
    <mergeCell ref="C38:C41"/>
    <mergeCell ref="C53:C56"/>
  </mergeCells>
  <pageMargins left="0.51181102362204722" right="0.51181102362204722" top="0.59055118110236227" bottom="0.59055118110236227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8"/>
  <sheetViews>
    <sheetView view="pageBreakPreview" topLeftCell="B115" zoomScale="120" zoomScaleNormal="110" zoomScaleSheetLayoutView="120" workbookViewId="0">
      <selection activeCell="K56" sqref="K56"/>
    </sheetView>
  </sheetViews>
  <sheetFormatPr defaultColWidth="9.140625" defaultRowHeight="21"/>
  <cols>
    <col min="1" max="1" width="3.140625" style="41" customWidth="1"/>
    <col min="2" max="2" width="7" style="41" customWidth="1"/>
    <col min="3" max="3" width="56.42578125" style="41" customWidth="1"/>
    <col min="4" max="4" width="6.5703125" style="41" customWidth="1"/>
    <col min="5" max="6" width="5.85546875" style="375" customWidth="1"/>
    <col min="7" max="7" width="7.42578125" style="375" customWidth="1"/>
    <col min="8" max="8" width="6.140625" style="375" customWidth="1"/>
    <col min="9" max="9" width="5.42578125" style="375" customWidth="1"/>
    <col min="10" max="10" width="6.7109375" style="375" customWidth="1"/>
    <col min="11" max="11" width="6.5703125" style="375" customWidth="1"/>
    <col min="12" max="12" width="5.42578125" style="375" customWidth="1"/>
    <col min="13" max="13" width="6.85546875" style="375" customWidth="1"/>
    <col min="14" max="14" width="5.28515625" style="169" customWidth="1"/>
    <col min="15" max="16384" width="9.140625" style="35"/>
  </cols>
  <sheetData>
    <row r="1" spans="1:14" ht="21.75" customHeight="1">
      <c r="A1" s="274"/>
      <c r="B1" s="821" t="s">
        <v>675</v>
      </c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314" t="s">
        <v>449</v>
      </c>
    </row>
    <row r="2" spans="1:14" s="37" customFormat="1" ht="65.25" customHeight="1">
      <c r="A2" s="836">
        <v>7.2</v>
      </c>
      <c r="B2" s="837"/>
      <c r="C2" s="819" t="s">
        <v>603</v>
      </c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324"/>
    </row>
    <row r="3" spans="1:14" s="37" customFormat="1" ht="40.700000000000003" customHeight="1">
      <c r="A3" s="846" t="s">
        <v>423</v>
      </c>
      <c r="B3" s="847"/>
      <c r="C3" s="850" t="s">
        <v>608</v>
      </c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189"/>
    </row>
    <row r="4" spans="1:14" s="37" customFormat="1" ht="20.100000000000001" customHeight="1">
      <c r="A4" s="848"/>
      <c r="B4" s="849"/>
      <c r="C4" s="833" t="s">
        <v>335</v>
      </c>
      <c r="D4" s="261" t="s">
        <v>489</v>
      </c>
      <c r="E4" s="326"/>
      <c r="F4" s="327"/>
      <c r="G4" s="327"/>
      <c r="H4" s="327"/>
      <c r="I4" s="465" t="s">
        <v>572</v>
      </c>
      <c r="J4" s="327"/>
      <c r="K4" s="327"/>
      <c r="L4" s="327"/>
      <c r="M4" s="356"/>
      <c r="N4" s="267" t="s">
        <v>563</v>
      </c>
    </row>
    <row r="5" spans="1:14" s="37" customFormat="1" ht="17.649999999999999" customHeight="1">
      <c r="A5" s="848"/>
      <c r="B5" s="849"/>
      <c r="C5" s="833"/>
      <c r="D5" s="262" t="s">
        <v>561</v>
      </c>
      <c r="E5" s="472"/>
      <c r="F5" s="473" t="s">
        <v>488</v>
      </c>
      <c r="G5" s="474"/>
      <c r="H5" s="469"/>
      <c r="I5" s="470" t="s">
        <v>487</v>
      </c>
      <c r="J5" s="471"/>
      <c r="K5" s="538"/>
      <c r="L5" s="539" t="s">
        <v>486</v>
      </c>
      <c r="M5" s="540"/>
      <c r="N5" s="268" t="s">
        <v>564</v>
      </c>
    </row>
    <row r="6" spans="1:14" s="37" customFormat="1" ht="19.149999999999999" customHeight="1">
      <c r="A6" s="848"/>
      <c r="B6" s="849"/>
      <c r="C6" s="833"/>
      <c r="D6" s="262" t="s">
        <v>562</v>
      </c>
      <c r="E6" s="328" t="s">
        <v>559</v>
      </c>
      <c r="F6" s="328" t="s">
        <v>557</v>
      </c>
      <c r="G6" s="328" t="s">
        <v>558</v>
      </c>
      <c r="H6" s="328" t="s">
        <v>559</v>
      </c>
      <c r="I6" s="328" t="s">
        <v>557</v>
      </c>
      <c r="J6" s="328" t="s">
        <v>558</v>
      </c>
      <c r="K6" s="328" t="s">
        <v>559</v>
      </c>
      <c r="L6" s="328" t="s">
        <v>557</v>
      </c>
      <c r="M6" s="328" t="s">
        <v>558</v>
      </c>
      <c r="N6" s="311" t="s">
        <v>578</v>
      </c>
    </row>
    <row r="7" spans="1:14" s="37" customFormat="1" ht="20.45" customHeight="1">
      <c r="A7" s="848"/>
      <c r="B7" s="849"/>
      <c r="C7" s="833"/>
      <c r="D7" s="263" t="s">
        <v>485</v>
      </c>
      <c r="E7" s="357"/>
      <c r="F7" s="357"/>
      <c r="G7" s="357"/>
      <c r="H7" s="357"/>
      <c r="I7" s="357"/>
      <c r="J7" s="357"/>
      <c r="K7" s="358"/>
      <c r="L7" s="358"/>
      <c r="M7" s="358"/>
      <c r="N7" s="268"/>
    </row>
    <row r="8" spans="1:14" s="37" customFormat="1" ht="21.2" customHeight="1">
      <c r="A8" s="50"/>
      <c r="B8" s="289" t="s">
        <v>342</v>
      </c>
      <c r="C8" s="329" t="s">
        <v>583</v>
      </c>
      <c r="D8" s="261" t="s">
        <v>513</v>
      </c>
      <c r="E8" s="475">
        <f>E11+E12+E13+E14+E15+E16+E17+E18+E19+E20+E28+E29</f>
        <v>0</v>
      </c>
      <c r="F8" s="475">
        <f>F11+F12+F13+F14+F15+F16+F17+F18+F19+F20+F28+F29</f>
        <v>0</v>
      </c>
      <c r="G8" s="475" t="e">
        <f>F8/E8*100</f>
        <v>#DIV/0!</v>
      </c>
      <c r="H8" s="476">
        <v>0</v>
      </c>
      <c r="I8" s="476">
        <v>0</v>
      </c>
      <c r="J8" s="476" t="e">
        <v>#DIV/0!</v>
      </c>
      <c r="K8" s="523">
        <f>K11+K12+K13+K14+K15+K16+K17+K18+K19+K20+K28+K29</f>
        <v>0</v>
      </c>
      <c r="L8" s="523">
        <f>L11+L12+L13+L14+L15+L16+L17+L18+L19+L20+L28+L29</f>
        <v>0</v>
      </c>
      <c r="M8" s="523" t="e">
        <f>L8/K8*100</f>
        <v>#DIV/0!</v>
      </c>
      <c r="N8" s="75"/>
    </row>
    <row r="9" spans="1:14" s="37" customFormat="1" ht="19.7" customHeight="1">
      <c r="A9" s="50"/>
      <c r="B9" s="289"/>
      <c r="C9" s="330" t="s">
        <v>584</v>
      </c>
      <c r="D9" s="186"/>
      <c r="E9" s="477"/>
      <c r="F9" s="477"/>
      <c r="G9" s="477"/>
      <c r="H9" s="478"/>
      <c r="I9" s="478"/>
      <c r="J9" s="478"/>
      <c r="K9" s="520"/>
      <c r="L9" s="520"/>
      <c r="M9" s="521"/>
      <c r="N9" s="187"/>
    </row>
    <row r="10" spans="1:14" s="37" customFormat="1" ht="19.5" customHeight="1">
      <c r="A10" s="50"/>
      <c r="B10" s="289"/>
      <c r="C10" s="330" t="s">
        <v>585</v>
      </c>
      <c r="D10" s="186"/>
      <c r="E10" s="477"/>
      <c r="F10" s="477"/>
      <c r="G10" s="477"/>
      <c r="H10" s="478"/>
      <c r="I10" s="478"/>
      <c r="J10" s="478"/>
      <c r="K10" s="520"/>
      <c r="L10" s="520"/>
      <c r="M10" s="521"/>
      <c r="N10" s="187"/>
    </row>
    <row r="11" spans="1:14" s="37" customFormat="1" ht="19.149999999999999" customHeight="1">
      <c r="A11" s="50"/>
      <c r="B11" s="289"/>
      <c r="C11" s="331" t="s">
        <v>539</v>
      </c>
      <c r="D11" s="186"/>
      <c r="E11" s="360"/>
      <c r="F11" s="360"/>
      <c r="G11" s="519" t="e">
        <f>F11/E11*100</f>
        <v>#DIV/0!</v>
      </c>
      <c r="H11" s="360"/>
      <c r="I11" s="360"/>
      <c r="J11" s="518" t="e">
        <f>I11/H11*100</f>
        <v>#DIV/0!</v>
      </c>
      <c r="K11" s="360"/>
      <c r="L11" s="360"/>
      <c r="M11" s="524" t="e">
        <f>L11/K11*100</f>
        <v>#DIV/0!</v>
      </c>
      <c r="N11" s="208"/>
    </row>
    <row r="12" spans="1:14" s="37" customFormat="1" ht="20.45" customHeight="1">
      <c r="A12" s="44"/>
      <c r="B12" s="246"/>
      <c r="C12" s="331" t="s">
        <v>495</v>
      </c>
      <c r="D12" s="186"/>
      <c r="E12" s="360"/>
      <c r="F12" s="360"/>
      <c r="G12" s="519" t="e">
        <f t="shared" ref="G12:G20" si="0">F12/E12*100</f>
        <v>#DIV/0!</v>
      </c>
      <c r="H12" s="360"/>
      <c r="I12" s="360"/>
      <c r="J12" s="518" t="e">
        <f t="shared" ref="J12:J20" si="1">I12/H12*100</f>
        <v>#DIV/0!</v>
      </c>
      <c r="K12" s="360"/>
      <c r="L12" s="360"/>
      <c r="M12" s="524" t="e">
        <f t="shared" ref="M12:M20" si="2">L12/K12*100</f>
        <v>#DIV/0!</v>
      </c>
      <c r="N12" s="208"/>
    </row>
    <row r="13" spans="1:14" s="37" customFormat="1" ht="20.45" customHeight="1">
      <c r="A13" s="44"/>
      <c r="B13" s="246"/>
      <c r="C13" s="331" t="s">
        <v>496</v>
      </c>
      <c r="D13" s="186"/>
      <c r="E13" s="360"/>
      <c r="F13" s="360"/>
      <c r="G13" s="519" t="e">
        <f t="shared" si="0"/>
        <v>#DIV/0!</v>
      </c>
      <c r="H13" s="360"/>
      <c r="I13" s="360"/>
      <c r="J13" s="518" t="e">
        <f t="shared" si="1"/>
        <v>#DIV/0!</v>
      </c>
      <c r="K13" s="360"/>
      <c r="L13" s="360"/>
      <c r="M13" s="524" t="e">
        <f t="shared" si="2"/>
        <v>#DIV/0!</v>
      </c>
      <c r="N13" s="190"/>
    </row>
    <row r="14" spans="1:14" s="37" customFormat="1" ht="21.2" customHeight="1">
      <c r="A14" s="44"/>
      <c r="B14" s="246"/>
      <c r="C14" s="331" t="s">
        <v>497</v>
      </c>
      <c r="D14" s="186"/>
      <c r="E14" s="360"/>
      <c r="F14" s="360"/>
      <c r="G14" s="519" t="e">
        <f t="shared" si="0"/>
        <v>#DIV/0!</v>
      </c>
      <c r="H14" s="360"/>
      <c r="I14" s="360"/>
      <c r="J14" s="518" t="e">
        <f t="shared" si="1"/>
        <v>#DIV/0!</v>
      </c>
      <c r="K14" s="360"/>
      <c r="L14" s="360"/>
      <c r="M14" s="524" t="e">
        <f t="shared" si="2"/>
        <v>#DIV/0!</v>
      </c>
      <c r="N14" s="190"/>
    </row>
    <row r="15" spans="1:14" s="37" customFormat="1" ht="19.7" customHeight="1">
      <c r="A15" s="44"/>
      <c r="B15" s="246"/>
      <c r="C15" s="331" t="s">
        <v>498</v>
      </c>
      <c r="D15" s="186"/>
      <c r="E15" s="360"/>
      <c r="F15" s="360"/>
      <c r="G15" s="519" t="e">
        <f t="shared" si="0"/>
        <v>#DIV/0!</v>
      </c>
      <c r="H15" s="360"/>
      <c r="I15" s="360"/>
      <c r="J15" s="518" t="e">
        <f t="shared" si="1"/>
        <v>#DIV/0!</v>
      </c>
      <c r="K15" s="360"/>
      <c r="L15" s="360"/>
      <c r="M15" s="524" t="e">
        <f t="shared" si="2"/>
        <v>#DIV/0!</v>
      </c>
      <c r="N15" s="206"/>
    </row>
    <row r="16" spans="1:14" s="37" customFormat="1" ht="19.7" customHeight="1">
      <c r="A16" s="44"/>
      <c r="B16" s="246"/>
      <c r="C16" s="331" t="s">
        <v>499</v>
      </c>
      <c r="D16" s="186"/>
      <c r="E16" s="360"/>
      <c r="F16" s="360"/>
      <c r="G16" s="519" t="e">
        <f t="shared" si="0"/>
        <v>#DIV/0!</v>
      </c>
      <c r="H16" s="360"/>
      <c r="I16" s="360"/>
      <c r="J16" s="518" t="e">
        <f t="shared" si="1"/>
        <v>#DIV/0!</v>
      </c>
      <c r="K16" s="360"/>
      <c r="L16" s="360"/>
      <c r="M16" s="524" t="e">
        <f t="shared" si="2"/>
        <v>#DIV/0!</v>
      </c>
      <c r="N16" s="187"/>
    </row>
    <row r="17" spans="1:14" s="37" customFormat="1" ht="19.7" customHeight="1">
      <c r="A17" s="44"/>
      <c r="B17" s="246"/>
      <c r="C17" s="331" t="s">
        <v>500</v>
      </c>
      <c r="D17" s="186"/>
      <c r="E17" s="360"/>
      <c r="F17" s="360"/>
      <c r="G17" s="519" t="e">
        <f t="shared" si="0"/>
        <v>#DIV/0!</v>
      </c>
      <c r="H17" s="360"/>
      <c r="I17" s="360"/>
      <c r="J17" s="518" t="e">
        <f t="shared" si="1"/>
        <v>#DIV/0!</v>
      </c>
      <c r="K17" s="360"/>
      <c r="L17" s="360"/>
      <c r="M17" s="524" t="e">
        <f t="shared" si="2"/>
        <v>#DIV/0!</v>
      </c>
      <c r="N17" s="187"/>
    </row>
    <row r="18" spans="1:14" s="37" customFormat="1" ht="22.7" customHeight="1">
      <c r="A18" s="44"/>
      <c r="B18" s="246"/>
      <c r="C18" s="331" t="s">
        <v>501</v>
      </c>
      <c r="D18" s="186"/>
      <c r="E18" s="360"/>
      <c r="F18" s="360"/>
      <c r="G18" s="519" t="e">
        <f t="shared" si="0"/>
        <v>#DIV/0!</v>
      </c>
      <c r="H18" s="360"/>
      <c r="I18" s="360"/>
      <c r="J18" s="518" t="e">
        <f t="shared" si="1"/>
        <v>#DIV/0!</v>
      </c>
      <c r="K18" s="360"/>
      <c r="L18" s="360"/>
      <c r="M18" s="524" t="e">
        <f t="shared" si="2"/>
        <v>#DIV/0!</v>
      </c>
      <c r="N18" s="204"/>
    </row>
    <row r="19" spans="1:14" s="37" customFormat="1" ht="19.7" customHeight="1">
      <c r="A19" s="44"/>
      <c r="B19" s="93"/>
      <c r="C19" s="331" t="s">
        <v>507</v>
      </c>
      <c r="D19" s="186"/>
      <c r="E19" s="360"/>
      <c r="F19" s="360"/>
      <c r="G19" s="519" t="e">
        <f t="shared" si="0"/>
        <v>#DIV/0!</v>
      </c>
      <c r="H19" s="360"/>
      <c r="I19" s="360"/>
      <c r="J19" s="518" t="e">
        <f t="shared" si="1"/>
        <v>#DIV/0!</v>
      </c>
      <c r="K19" s="360"/>
      <c r="L19" s="360"/>
      <c r="M19" s="524" t="e">
        <f t="shared" si="2"/>
        <v>#DIV/0!</v>
      </c>
      <c r="N19" s="190"/>
    </row>
    <row r="20" spans="1:14" s="37" customFormat="1" ht="19.7" customHeight="1">
      <c r="A20" s="44"/>
      <c r="B20" s="93"/>
      <c r="C20" s="331" t="s">
        <v>508</v>
      </c>
      <c r="D20" s="186"/>
      <c r="E20" s="360"/>
      <c r="F20" s="360"/>
      <c r="G20" s="519" t="e">
        <f t="shared" si="0"/>
        <v>#DIV/0!</v>
      </c>
      <c r="H20" s="360"/>
      <c r="I20" s="360"/>
      <c r="J20" s="518" t="e">
        <f t="shared" si="1"/>
        <v>#DIV/0!</v>
      </c>
      <c r="K20" s="360"/>
      <c r="L20" s="360"/>
      <c r="M20" s="524" t="e">
        <f t="shared" si="2"/>
        <v>#DIV/0!</v>
      </c>
      <c r="N20" s="190"/>
    </row>
    <row r="21" spans="1:14" s="37" customFormat="1" ht="14.25" customHeight="1">
      <c r="A21" s="66"/>
      <c r="B21" s="192"/>
      <c r="C21" s="193"/>
      <c r="D21" s="91"/>
      <c r="E21" s="361"/>
      <c r="F21" s="361"/>
      <c r="G21" s="361"/>
      <c r="H21" s="361"/>
      <c r="I21" s="361"/>
      <c r="J21" s="361"/>
      <c r="K21" s="361"/>
      <c r="L21" s="361"/>
      <c r="M21" s="361"/>
      <c r="N21" s="211"/>
    </row>
    <row r="22" spans="1:14" s="37" customFormat="1" ht="14.25" customHeight="1">
      <c r="A22" s="116"/>
      <c r="B22" s="188"/>
      <c r="C22" s="224"/>
      <c r="D22" s="194"/>
      <c r="E22" s="425"/>
      <c r="F22" s="425"/>
      <c r="G22" s="425"/>
      <c r="H22" s="425"/>
      <c r="I22" s="425"/>
      <c r="J22" s="425"/>
      <c r="K22" s="425"/>
      <c r="L22" s="425"/>
      <c r="M22" s="425"/>
      <c r="N22" s="212"/>
    </row>
    <row r="23" spans="1:14" s="37" customFormat="1" ht="21.2" customHeight="1">
      <c r="A23" s="116"/>
      <c r="B23" s="821" t="s">
        <v>675</v>
      </c>
      <c r="C23" s="821"/>
      <c r="D23" s="821"/>
      <c r="E23" s="821"/>
      <c r="F23" s="821"/>
      <c r="G23" s="821"/>
      <c r="H23" s="821"/>
      <c r="I23" s="821"/>
      <c r="J23" s="821"/>
      <c r="K23" s="821"/>
      <c r="L23" s="821"/>
      <c r="M23" s="821"/>
      <c r="N23" s="313" t="s">
        <v>469</v>
      </c>
    </row>
    <row r="24" spans="1:14" s="37" customFormat="1" ht="20.100000000000001" customHeight="1">
      <c r="A24" s="789"/>
      <c r="B24" s="790"/>
      <c r="C24" s="833" t="s">
        <v>335</v>
      </c>
      <c r="D24" s="261" t="s">
        <v>489</v>
      </c>
      <c r="E24" s="326"/>
      <c r="F24" s="327"/>
      <c r="G24" s="327"/>
      <c r="H24" s="327"/>
      <c r="I24" s="465" t="s">
        <v>572</v>
      </c>
      <c r="J24" s="327"/>
      <c r="K24" s="327"/>
      <c r="L24" s="327"/>
      <c r="M24" s="356"/>
      <c r="N24" s="267" t="s">
        <v>563</v>
      </c>
    </row>
    <row r="25" spans="1:14" s="37" customFormat="1" ht="17.649999999999999" customHeight="1">
      <c r="A25" s="791"/>
      <c r="B25" s="792"/>
      <c r="C25" s="833"/>
      <c r="D25" s="262" t="s">
        <v>561</v>
      </c>
      <c r="E25" s="472"/>
      <c r="F25" s="473" t="s">
        <v>488</v>
      </c>
      <c r="G25" s="474"/>
      <c r="H25" s="469"/>
      <c r="I25" s="470" t="s">
        <v>487</v>
      </c>
      <c r="J25" s="471"/>
      <c r="K25" s="538"/>
      <c r="L25" s="539" t="s">
        <v>486</v>
      </c>
      <c r="M25" s="540"/>
      <c r="N25" s="268" t="s">
        <v>564</v>
      </c>
    </row>
    <row r="26" spans="1:14" s="37" customFormat="1" ht="19.149999999999999" customHeight="1">
      <c r="A26" s="791"/>
      <c r="B26" s="792"/>
      <c r="C26" s="833"/>
      <c r="D26" s="262" t="s">
        <v>562</v>
      </c>
      <c r="E26" s="328" t="s">
        <v>559</v>
      </c>
      <c r="F26" s="328" t="s">
        <v>557</v>
      </c>
      <c r="G26" s="328" t="s">
        <v>558</v>
      </c>
      <c r="H26" s="328" t="s">
        <v>559</v>
      </c>
      <c r="I26" s="328" t="s">
        <v>557</v>
      </c>
      <c r="J26" s="328" t="s">
        <v>558</v>
      </c>
      <c r="K26" s="328" t="s">
        <v>559</v>
      </c>
      <c r="L26" s="328" t="s">
        <v>557</v>
      </c>
      <c r="M26" s="328" t="s">
        <v>558</v>
      </c>
      <c r="N26" s="311" t="s">
        <v>578</v>
      </c>
    </row>
    <row r="27" spans="1:14" s="37" customFormat="1" ht="20.45" customHeight="1">
      <c r="A27" s="791"/>
      <c r="B27" s="792"/>
      <c r="C27" s="833"/>
      <c r="D27" s="263" t="s">
        <v>485</v>
      </c>
      <c r="E27" s="357"/>
      <c r="F27" s="357"/>
      <c r="G27" s="357"/>
      <c r="H27" s="357"/>
      <c r="I27" s="357"/>
      <c r="J27" s="357"/>
      <c r="K27" s="358"/>
      <c r="L27" s="358"/>
      <c r="M27" s="358"/>
      <c r="N27" s="315"/>
    </row>
    <row r="28" spans="1:14" s="37" customFormat="1" ht="21.2" customHeight="1">
      <c r="A28" s="44"/>
      <c r="B28" s="93"/>
      <c r="C28" s="334" t="s">
        <v>510</v>
      </c>
      <c r="D28" s="186"/>
      <c r="E28" s="360"/>
      <c r="F28" s="360"/>
      <c r="G28" s="519" t="e">
        <f>F28/E28*100</f>
        <v>#DIV/0!</v>
      </c>
      <c r="H28" s="360"/>
      <c r="I28" s="360"/>
      <c r="J28" s="518" t="e">
        <f>I28/H28*100</f>
        <v>#DIV/0!</v>
      </c>
      <c r="K28" s="360"/>
      <c r="L28" s="360"/>
      <c r="M28" s="524" t="e">
        <f>L28/K28*100</f>
        <v>#DIV/0!</v>
      </c>
      <c r="N28" s="208"/>
    </row>
    <row r="29" spans="1:14" s="37" customFormat="1" ht="21.2" customHeight="1">
      <c r="A29" s="50"/>
      <c r="B29" s="77"/>
      <c r="C29" s="335" t="s">
        <v>514</v>
      </c>
      <c r="D29" s="100"/>
      <c r="E29" s="360"/>
      <c r="F29" s="360"/>
      <c r="G29" s="519" t="e">
        <f>F29/E29*100</f>
        <v>#DIV/0!</v>
      </c>
      <c r="H29" s="360"/>
      <c r="I29" s="360"/>
      <c r="J29" s="518" t="e">
        <f>I29/H29*100</f>
        <v>#DIV/0!</v>
      </c>
      <c r="K29" s="360"/>
      <c r="L29" s="360"/>
      <c r="M29" s="524" t="e">
        <f>L29/K29*100</f>
        <v>#DIV/0!</v>
      </c>
      <c r="N29" s="209"/>
    </row>
    <row r="30" spans="1:14" s="37" customFormat="1" ht="20.85" customHeight="1">
      <c r="A30" s="50"/>
      <c r="B30" s="77" t="s">
        <v>343</v>
      </c>
      <c r="C30" s="278" t="s">
        <v>594</v>
      </c>
      <c r="D30" s="261" t="s">
        <v>513</v>
      </c>
      <c r="E30" s="475">
        <f>E33+E34+E35+E36+E37+E38+E39+E40+E41+E42+E43+E44</f>
        <v>0</v>
      </c>
      <c r="F30" s="475">
        <f>F33+F34+F35+F36+F37+F38+F39+F40+F41+F42+F43+F44</f>
        <v>0</v>
      </c>
      <c r="G30" s="475" t="e">
        <f>F30/E30*100</f>
        <v>#DIV/0!</v>
      </c>
      <c r="H30" s="476">
        <v>0</v>
      </c>
      <c r="I30" s="476">
        <v>0</v>
      </c>
      <c r="J30" s="476" t="e">
        <v>#DIV/0!</v>
      </c>
      <c r="K30" s="523">
        <v>0</v>
      </c>
      <c r="L30" s="523">
        <v>0</v>
      </c>
      <c r="M30" s="523" t="e">
        <v>#DIV/0!</v>
      </c>
      <c r="N30" s="75"/>
    </row>
    <row r="31" spans="1:14" s="37" customFormat="1" ht="20.85" customHeight="1">
      <c r="A31" s="50"/>
      <c r="B31" s="80"/>
      <c r="C31" s="332" t="s">
        <v>587</v>
      </c>
      <c r="D31" s="186"/>
      <c r="E31" s="477"/>
      <c r="F31" s="477"/>
      <c r="G31" s="477"/>
      <c r="H31" s="478"/>
      <c r="I31" s="478"/>
      <c r="J31" s="478"/>
      <c r="K31" s="520"/>
      <c r="L31" s="520"/>
      <c r="M31" s="520"/>
      <c r="N31" s="187"/>
    </row>
    <row r="32" spans="1:14" s="37" customFormat="1" ht="19.149999999999999" customHeight="1">
      <c r="A32" s="50"/>
      <c r="B32" s="80"/>
      <c r="C32" s="333" t="s">
        <v>586</v>
      </c>
      <c r="D32" s="186"/>
      <c r="E32" s="477"/>
      <c r="F32" s="477"/>
      <c r="G32" s="477"/>
      <c r="H32" s="478"/>
      <c r="I32" s="478"/>
      <c r="J32" s="478"/>
      <c r="K32" s="520"/>
      <c r="L32" s="520"/>
      <c r="M32" s="520"/>
      <c r="N32" s="187"/>
    </row>
    <row r="33" spans="1:14" s="37" customFormat="1" ht="19.149999999999999" customHeight="1">
      <c r="A33" s="50"/>
      <c r="B33" s="77"/>
      <c r="C33" s="331" t="s">
        <v>539</v>
      </c>
      <c r="D33" s="186"/>
      <c r="E33" s="360"/>
      <c r="F33" s="360"/>
      <c r="G33" s="519" t="e">
        <f>F33/E33*100</f>
        <v>#DIV/0!</v>
      </c>
      <c r="H33" s="360"/>
      <c r="I33" s="360"/>
      <c r="J33" s="518" t="e">
        <f>I33/H33*100</f>
        <v>#DIV/0!</v>
      </c>
      <c r="K33" s="360"/>
      <c r="L33" s="360"/>
      <c r="M33" s="524" t="e">
        <f>L33/K33*100</f>
        <v>#DIV/0!</v>
      </c>
      <c r="N33" s="208"/>
    </row>
    <row r="34" spans="1:14" s="37" customFormat="1" ht="19.149999999999999" customHeight="1">
      <c r="A34" s="44"/>
      <c r="B34" s="93"/>
      <c r="C34" s="331" t="s">
        <v>495</v>
      </c>
      <c r="D34" s="186"/>
      <c r="E34" s="360"/>
      <c r="F34" s="360"/>
      <c r="G34" s="519" t="e">
        <f t="shared" ref="G34:G44" si="3">F34/E34*100</f>
        <v>#DIV/0!</v>
      </c>
      <c r="H34" s="360"/>
      <c r="I34" s="360"/>
      <c r="J34" s="518" t="e">
        <f t="shared" ref="J34:J44" si="4">I34/H34*100</f>
        <v>#DIV/0!</v>
      </c>
      <c r="K34" s="360"/>
      <c r="L34" s="360"/>
      <c r="M34" s="524" t="e">
        <f t="shared" ref="M34:M44" si="5">L34/K34*100</f>
        <v>#DIV/0!</v>
      </c>
      <c r="N34" s="208"/>
    </row>
    <row r="35" spans="1:14" s="37" customFormat="1" ht="19.149999999999999" customHeight="1">
      <c r="A35" s="44"/>
      <c r="B35" s="93"/>
      <c r="C35" s="331" t="s">
        <v>496</v>
      </c>
      <c r="D35" s="186"/>
      <c r="E35" s="360"/>
      <c r="F35" s="360"/>
      <c r="G35" s="519" t="e">
        <f t="shared" si="3"/>
        <v>#DIV/0!</v>
      </c>
      <c r="H35" s="360"/>
      <c r="I35" s="360"/>
      <c r="J35" s="518" t="e">
        <f t="shared" si="4"/>
        <v>#DIV/0!</v>
      </c>
      <c r="K35" s="360"/>
      <c r="L35" s="360"/>
      <c r="M35" s="524" t="e">
        <f t="shared" si="5"/>
        <v>#DIV/0!</v>
      </c>
      <c r="N35" s="190"/>
    </row>
    <row r="36" spans="1:14" s="37" customFormat="1" ht="19.7" customHeight="1">
      <c r="A36" s="44"/>
      <c r="B36" s="93"/>
      <c r="C36" s="331" t="s">
        <v>497</v>
      </c>
      <c r="D36" s="186"/>
      <c r="E36" s="360"/>
      <c r="F36" s="360"/>
      <c r="G36" s="519" t="e">
        <f t="shared" si="3"/>
        <v>#DIV/0!</v>
      </c>
      <c r="H36" s="360"/>
      <c r="I36" s="360"/>
      <c r="J36" s="518" t="e">
        <f t="shared" si="4"/>
        <v>#DIV/0!</v>
      </c>
      <c r="K36" s="360"/>
      <c r="L36" s="360"/>
      <c r="M36" s="524" t="e">
        <f t="shared" si="5"/>
        <v>#DIV/0!</v>
      </c>
      <c r="N36" s="190"/>
    </row>
    <row r="37" spans="1:14" s="37" customFormat="1" ht="19.149999999999999" customHeight="1">
      <c r="A37" s="44"/>
      <c r="B37" s="93"/>
      <c r="C37" s="331" t="s">
        <v>498</v>
      </c>
      <c r="D37" s="186"/>
      <c r="E37" s="360"/>
      <c r="F37" s="360"/>
      <c r="G37" s="519" t="e">
        <f t="shared" si="3"/>
        <v>#DIV/0!</v>
      </c>
      <c r="H37" s="360"/>
      <c r="I37" s="360"/>
      <c r="J37" s="518" t="e">
        <f t="shared" si="4"/>
        <v>#DIV/0!</v>
      </c>
      <c r="K37" s="360"/>
      <c r="L37" s="360"/>
      <c r="M37" s="524" t="e">
        <f t="shared" si="5"/>
        <v>#DIV/0!</v>
      </c>
      <c r="N37" s="206"/>
    </row>
    <row r="38" spans="1:14" s="37" customFormat="1" ht="20.45" customHeight="1">
      <c r="A38" s="44"/>
      <c r="B38" s="93"/>
      <c r="C38" s="331" t="s">
        <v>499</v>
      </c>
      <c r="D38" s="186"/>
      <c r="E38" s="360"/>
      <c r="F38" s="360"/>
      <c r="G38" s="519" t="e">
        <f t="shared" si="3"/>
        <v>#DIV/0!</v>
      </c>
      <c r="H38" s="360"/>
      <c r="I38" s="360"/>
      <c r="J38" s="518" t="e">
        <f t="shared" si="4"/>
        <v>#DIV/0!</v>
      </c>
      <c r="K38" s="360"/>
      <c r="L38" s="360"/>
      <c r="M38" s="524" t="e">
        <f t="shared" si="5"/>
        <v>#DIV/0!</v>
      </c>
      <c r="N38" s="187"/>
    </row>
    <row r="39" spans="1:14" s="37" customFormat="1" ht="19.7" customHeight="1">
      <c r="A39" s="44"/>
      <c r="B39" s="93"/>
      <c r="C39" s="331" t="s">
        <v>500</v>
      </c>
      <c r="D39" s="186"/>
      <c r="E39" s="360"/>
      <c r="F39" s="360"/>
      <c r="G39" s="519" t="e">
        <f t="shared" si="3"/>
        <v>#DIV/0!</v>
      </c>
      <c r="H39" s="360"/>
      <c r="I39" s="360"/>
      <c r="J39" s="518" t="e">
        <f t="shared" si="4"/>
        <v>#DIV/0!</v>
      </c>
      <c r="K39" s="360"/>
      <c r="L39" s="360"/>
      <c r="M39" s="524" t="e">
        <f t="shared" si="5"/>
        <v>#DIV/0!</v>
      </c>
      <c r="N39" s="187"/>
    </row>
    <row r="40" spans="1:14" s="37" customFormat="1" ht="19.7" customHeight="1">
      <c r="A40" s="44"/>
      <c r="B40" s="93"/>
      <c r="C40" s="337" t="s">
        <v>501</v>
      </c>
      <c r="D40" s="186"/>
      <c r="E40" s="360"/>
      <c r="F40" s="360"/>
      <c r="G40" s="519" t="e">
        <f t="shared" si="3"/>
        <v>#DIV/0!</v>
      </c>
      <c r="H40" s="360"/>
      <c r="I40" s="360"/>
      <c r="J40" s="518" t="e">
        <f t="shared" si="4"/>
        <v>#DIV/0!</v>
      </c>
      <c r="K40" s="360"/>
      <c r="L40" s="360"/>
      <c r="M40" s="524" t="e">
        <f t="shared" si="5"/>
        <v>#DIV/0!</v>
      </c>
      <c r="N40" s="187"/>
    </row>
    <row r="41" spans="1:14" s="275" customFormat="1" ht="20.85" customHeight="1">
      <c r="A41" s="281"/>
      <c r="B41" s="246"/>
      <c r="C41" s="331" t="s">
        <v>507</v>
      </c>
      <c r="D41" s="338"/>
      <c r="E41" s="360"/>
      <c r="F41" s="360"/>
      <c r="G41" s="519" t="e">
        <f t="shared" si="3"/>
        <v>#DIV/0!</v>
      </c>
      <c r="H41" s="360"/>
      <c r="I41" s="360"/>
      <c r="J41" s="518" t="e">
        <f t="shared" si="4"/>
        <v>#DIV/0!</v>
      </c>
      <c r="K41" s="360"/>
      <c r="L41" s="360"/>
      <c r="M41" s="524" t="e">
        <f t="shared" si="5"/>
        <v>#DIV/0!</v>
      </c>
      <c r="N41" s="339"/>
    </row>
    <row r="42" spans="1:14" s="275" customFormat="1" ht="20.85" customHeight="1">
      <c r="A42" s="281"/>
      <c r="B42" s="246"/>
      <c r="C42" s="331" t="s">
        <v>508</v>
      </c>
      <c r="D42" s="250"/>
      <c r="E42" s="360"/>
      <c r="F42" s="360"/>
      <c r="G42" s="519" t="e">
        <f t="shared" si="3"/>
        <v>#DIV/0!</v>
      </c>
      <c r="H42" s="360"/>
      <c r="I42" s="360"/>
      <c r="J42" s="518" t="e">
        <f t="shared" si="4"/>
        <v>#DIV/0!</v>
      </c>
      <c r="K42" s="360"/>
      <c r="L42" s="360"/>
      <c r="M42" s="524" t="e">
        <f t="shared" si="5"/>
        <v>#DIV/0!</v>
      </c>
      <c r="N42" s="269"/>
    </row>
    <row r="43" spans="1:14" s="275" customFormat="1" ht="20.85" customHeight="1">
      <c r="A43" s="281"/>
      <c r="B43" s="246"/>
      <c r="C43" s="331" t="s">
        <v>510</v>
      </c>
      <c r="D43" s="250"/>
      <c r="E43" s="360"/>
      <c r="F43" s="360"/>
      <c r="G43" s="519" t="e">
        <f t="shared" si="3"/>
        <v>#DIV/0!</v>
      </c>
      <c r="H43" s="360"/>
      <c r="I43" s="360"/>
      <c r="J43" s="518" t="e">
        <f t="shared" si="4"/>
        <v>#DIV/0!</v>
      </c>
      <c r="K43" s="360"/>
      <c r="L43" s="360"/>
      <c r="M43" s="524" t="e">
        <f t="shared" si="5"/>
        <v>#DIV/0!</v>
      </c>
      <c r="N43" s="340"/>
    </row>
    <row r="44" spans="1:14" s="275" customFormat="1" ht="20.85" customHeight="1">
      <c r="A44" s="341"/>
      <c r="B44" s="342"/>
      <c r="C44" s="335" t="s">
        <v>514</v>
      </c>
      <c r="D44" s="343"/>
      <c r="E44" s="516"/>
      <c r="F44" s="516"/>
      <c r="G44" s="525" t="e">
        <f t="shared" si="3"/>
        <v>#DIV/0!</v>
      </c>
      <c r="H44" s="516"/>
      <c r="I44" s="516"/>
      <c r="J44" s="526" t="e">
        <f t="shared" si="4"/>
        <v>#DIV/0!</v>
      </c>
      <c r="K44" s="516"/>
      <c r="L44" s="516"/>
      <c r="M44" s="527" t="e">
        <f t="shared" si="5"/>
        <v>#DIV/0!</v>
      </c>
      <c r="N44" s="517"/>
    </row>
    <row r="45" spans="1:14" s="37" customFormat="1" ht="20.45" customHeight="1">
      <c r="A45" s="228"/>
      <c r="B45" s="114"/>
      <c r="C45" s="224"/>
      <c r="D45" s="59"/>
      <c r="E45" s="362"/>
      <c r="F45" s="362"/>
      <c r="G45" s="362"/>
      <c r="H45" s="362"/>
      <c r="I45" s="362"/>
      <c r="J45" s="362"/>
      <c r="K45" s="362"/>
      <c r="L45" s="362"/>
      <c r="M45" s="362"/>
      <c r="N45" s="212"/>
    </row>
    <row r="46" spans="1:14" s="37" customFormat="1" ht="20.45" customHeight="1">
      <c r="A46" s="228"/>
      <c r="B46" s="114"/>
      <c r="C46" s="224"/>
      <c r="D46" s="59"/>
      <c r="E46" s="362"/>
      <c r="F46" s="362"/>
      <c r="G46" s="362"/>
      <c r="H46" s="362"/>
      <c r="I46" s="362"/>
      <c r="J46" s="362"/>
      <c r="K46" s="362"/>
      <c r="L46" s="362"/>
      <c r="M46" s="362"/>
      <c r="N46" s="212"/>
    </row>
    <row r="47" spans="1:14" s="37" customFormat="1" ht="17.649999999999999" customHeight="1">
      <c r="A47" s="228"/>
      <c r="B47" s="114"/>
      <c r="C47" s="224"/>
      <c r="D47" s="59"/>
      <c r="E47" s="362"/>
      <c r="F47" s="362"/>
      <c r="G47" s="362"/>
      <c r="H47" s="362"/>
      <c r="I47" s="362"/>
      <c r="J47" s="362"/>
      <c r="K47" s="362"/>
      <c r="L47" s="362"/>
      <c r="M47" s="362"/>
      <c r="N47" s="212"/>
    </row>
    <row r="48" spans="1:14" s="37" customFormat="1" ht="20.25" customHeight="1">
      <c r="A48" s="228"/>
      <c r="B48" s="821" t="s">
        <v>675</v>
      </c>
      <c r="C48" s="821"/>
      <c r="D48" s="821"/>
      <c r="E48" s="821"/>
      <c r="F48" s="821"/>
      <c r="G48" s="821"/>
      <c r="H48" s="821"/>
      <c r="I48" s="821"/>
      <c r="J48" s="821"/>
      <c r="K48" s="821"/>
      <c r="L48" s="821"/>
      <c r="M48" s="821"/>
      <c r="N48" s="313" t="s">
        <v>468</v>
      </c>
    </row>
    <row r="49" spans="1:14" s="37" customFormat="1" ht="20.100000000000001" customHeight="1">
      <c r="A49" s="789"/>
      <c r="B49" s="790"/>
      <c r="C49" s="833" t="s">
        <v>335</v>
      </c>
      <c r="D49" s="261" t="s">
        <v>489</v>
      </c>
      <c r="E49" s="326"/>
      <c r="F49" s="327"/>
      <c r="G49" s="327"/>
      <c r="H49" s="327"/>
      <c r="I49" s="465" t="s">
        <v>572</v>
      </c>
      <c r="J49" s="327"/>
      <c r="K49" s="327"/>
      <c r="L49" s="327"/>
      <c r="M49" s="356"/>
      <c r="N49" s="267" t="s">
        <v>563</v>
      </c>
    </row>
    <row r="50" spans="1:14" s="37" customFormat="1" ht="17.649999999999999" customHeight="1">
      <c r="A50" s="791"/>
      <c r="B50" s="792"/>
      <c r="C50" s="833"/>
      <c r="D50" s="262" t="s">
        <v>561</v>
      </c>
      <c r="E50" s="472"/>
      <c r="F50" s="473" t="s">
        <v>488</v>
      </c>
      <c r="G50" s="474"/>
      <c r="H50" s="469"/>
      <c r="I50" s="470" t="s">
        <v>487</v>
      </c>
      <c r="J50" s="471"/>
      <c r="K50" s="538"/>
      <c r="L50" s="539" t="s">
        <v>486</v>
      </c>
      <c r="M50" s="540"/>
      <c r="N50" s="268" t="s">
        <v>564</v>
      </c>
    </row>
    <row r="51" spans="1:14" s="37" customFormat="1" ht="19.149999999999999" customHeight="1">
      <c r="A51" s="791"/>
      <c r="B51" s="792"/>
      <c r="C51" s="833"/>
      <c r="D51" s="262" t="s">
        <v>562</v>
      </c>
      <c r="E51" s="328" t="s">
        <v>559</v>
      </c>
      <c r="F51" s="328" t="s">
        <v>557</v>
      </c>
      <c r="G51" s="328" t="s">
        <v>558</v>
      </c>
      <c r="H51" s="328" t="s">
        <v>559</v>
      </c>
      <c r="I51" s="328" t="s">
        <v>557</v>
      </c>
      <c r="J51" s="328" t="s">
        <v>558</v>
      </c>
      <c r="K51" s="328" t="s">
        <v>559</v>
      </c>
      <c r="L51" s="328" t="s">
        <v>557</v>
      </c>
      <c r="M51" s="328" t="s">
        <v>558</v>
      </c>
      <c r="N51" s="311" t="s">
        <v>578</v>
      </c>
    </row>
    <row r="52" spans="1:14" s="37" customFormat="1" ht="20.45" customHeight="1">
      <c r="A52" s="791"/>
      <c r="B52" s="792"/>
      <c r="C52" s="833"/>
      <c r="D52" s="263" t="s">
        <v>485</v>
      </c>
      <c r="E52" s="357"/>
      <c r="F52" s="357"/>
      <c r="G52" s="357"/>
      <c r="H52" s="357"/>
      <c r="I52" s="357"/>
      <c r="J52" s="357"/>
      <c r="K52" s="358"/>
      <c r="L52" s="358"/>
      <c r="M52" s="358"/>
      <c r="N52" s="315"/>
    </row>
    <row r="53" spans="1:14" s="37" customFormat="1" ht="20.85" customHeight="1">
      <c r="A53" s="135"/>
      <c r="B53" s="289" t="s">
        <v>345</v>
      </c>
      <c r="C53" s="278" t="s">
        <v>593</v>
      </c>
      <c r="D53" s="261" t="s">
        <v>513</v>
      </c>
      <c r="E53" s="477">
        <f>E55+E56+E57+E58+E59</f>
        <v>0</v>
      </c>
      <c r="F53" s="477">
        <f>F55+F56+F57+F58+F59</f>
        <v>0</v>
      </c>
      <c r="G53" s="477" t="e">
        <f>F53/E53*100</f>
        <v>#DIV/0!</v>
      </c>
      <c r="H53" s="478">
        <v>0</v>
      </c>
      <c r="I53" s="478">
        <v>0</v>
      </c>
      <c r="J53" s="531" t="e">
        <v>#DIV/0!</v>
      </c>
      <c r="K53" s="534">
        <v>0</v>
      </c>
      <c r="L53" s="534">
        <v>0</v>
      </c>
      <c r="M53" s="535" t="e">
        <v>#DIV/0!</v>
      </c>
      <c r="N53" s="226"/>
    </row>
    <row r="54" spans="1:14" s="37" customFormat="1" ht="19.7" customHeight="1">
      <c r="A54" s="135"/>
      <c r="B54" s="289"/>
      <c r="C54" s="332" t="s">
        <v>588</v>
      </c>
      <c r="D54" s="197"/>
      <c r="E54" s="528"/>
      <c r="F54" s="528"/>
      <c r="G54" s="528"/>
      <c r="H54" s="531"/>
      <c r="I54" s="531"/>
      <c r="J54" s="531"/>
      <c r="K54" s="534"/>
      <c r="L54" s="534"/>
      <c r="M54" s="535"/>
      <c r="N54" s="210"/>
    </row>
    <row r="55" spans="1:14" s="37" customFormat="1" ht="20.45" customHeight="1">
      <c r="A55" s="135"/>
      <c r="B55" s="289"/>
      <c r="C55" s="350" t="s">
        <v>589</v>
      </c>
      <c r="D55" s="197"/>
      <c r="E55" s="363"/>
      <c r="F55" s="363"/>
      <c r="G55" s="529" t="e">
        <f>F55/F55*100</f>
        <v>#DIV/0!</v>
      </c>
      <c r="H55" s="363"/>
      <c r="I55" s="363"/>
      <c r="J55" s="533" t="e">
        <f>I55/I55*100</f>
        <v>#DIV/0!</v>
      </c>
      <c r="K55" s="363"/>
      <c r="L55" s="363"/>
      <c r="M55" s="537" t="e">
        <f>L55/L55*100</f>
        <v>#DIV/0!</v>
      </c>
      <c r="N55" s="233"/>
    </row>
    <row r="56" spans="1:14" s="37" customFormat="1" ht="19.7" customHeight="1">
      <c r="A56" s="135"/>
      <c r="B56" s="347"/>
      <c r="C56" s="350" t="s">
        <v>590</v>
      </c>
      <c r="D56" s="325"/>
      <c r="E56" s="364"/>
      <c r="F56" s="364"/>
      <c r="G56" s="529" t="e">
        <f>F56/F56*100</f>
        <v>#DIV/0!</v>
      </c>
      <c r="H56" s="364"/>
      <c r="I56" s="364"/>
      <c r="J56" s="533" t="e">
        <f>I56/I56*100</f>
        <v>#DIV/0!</v>
      </c>
      <c r="K56" s="364"/>
      <c r="L56" s="364"/>
      <c r="M56" s="537" t="e">
        <f>L56/L56*100</f>
        <v>#DIV/0!</v>
      </c>
      <c r="N56" s="233"/>
    </row>
    <row r="57" spans="1:14" s="37" customFormat="1" ht="21.75" customHeight="1">
      <c r="A57" s="135"/>
      <c r="B57" s="347"/>
      <c r="C57" s="350" t="s">
        <v>591</v>
      </c>
      <c r="D57" s="325"/>
      <c r="E57" s="364"/>
      <c r="F57" s="364"/>
      <c r="G57" s="529" t="e">
        <f>F57/F57*100</f>
        <v>#DIV/0!</v>
      </c>
      <c r="H57" s="364"/>
      <c r="I57" s="364"/>
      <c r="J57" s="533" t="e">
        <f>I57/I57*100</f>
        <v>#DIV/0!</v>
      </c>
      <c r="K57" s="364"/>
      <c r="L57" s="364"/>
      <c r="M57" s="537" t="e">
        <f>L57/L57*100</f>
        <v>#DIV/0!</v>
      </c>
      <c r="N57" s="233"/>
    </row>
    <row r="58" spans="1:14" s="37" customFormat="1" ht="22.7" customHeight="1">
      <c r="A58" s="135"/>
      <c r="B58" s="347"/>
      <c r="C58" s="350" t="s">
        <v>605</v>
      </c>
      <c r="D58" s="325"/>
      <c r="E58" s="367"/>
      <c r="F58" s="367"/>
      <c r="G58" s="529" t="e">
        <f>F58/F58*100</f>
        <v>#DIV/0!</v>
      </c>
      <c r="H58" s="367"/>
      <c r="I58" s="367"/>
      <c r="J58" s="533" t="e">
        <f>I58/I58*100</f>
        <v>#DIV/0!</v>
      </c>
      <c r="K58" s="367"/>
      <c r="L58" s="367"/>
      <c r="M58" s="537" t="e">
        <f>L58/L58*100</f>
        <v>#DIV/0!</v>
      </c>
      <c r="N58" s="235"/>
    </row>
    <row r="59" spans="1:14" s="37" customFormat="1" ht="22.7" customHeight="1">
      <c r="A59" s="346"/>
      <c r="B59" s="348"/>
      <c r="C59" s="351" t="s">
        <v>592</v>
      </c>
      <c r="D59" s="345"/>
      <c r="E59" s="365"/>
      <c r="F59" s="365"/>
      <c r="G59" s="530" t="e">
        <f>F59/F59*100</f>
        <v>#DIV/0!</v>
      </c>
      <c r="H59" s="365"/>
      <c r="I59" s="365"/>
      <c r="J59" s="532" t="e">
        <f>I59/I59*100</f>
        <v>#DIV/0!</v>
      </c>
      <c r="K59" s="365"/>
      <c r="L59" s="365"/>
      <c r="M59" s="536" t="e">
        <f>L59/L59*100</f>
        <v>#DIV/0!</v>
      </c>
      <c r="N59" s="349"/>
    </row>
    <row r="60" spans="1:14" s="37" customFormat="1" ht="23.1" customHeight="1">
      <c r="A60" s="135"/>
      <c r="B60" s="114"/>
      <c r="C60" s="352"/>
      <c r="D60" s="59"/>
      <c r="E60" s="362"/>
      <c r="F60" s="362"/>
      <c r="G60" s="362"/>
      <c r="H60" s="362"/>
      <c r="I60" s="362"/>
      <c r="J60" s="362"/>
      <c r="K60" s="362"/>
      <c r="L60" s="362"/>
      <c r="M60" s="362"/>
      <c r="N60" s="212"/>
    </row>
    <row r="61" spans="1:14" s="37" customFormat="1" ht="23.1" customHeight="1">
      <c r="A61" s="135"/>
      <c r="B61" s="114"/>
      <c r="C61" s="352"/>
      <c r="D61" s="59"/>
      <c r="E61" s="362"/>
      <c r="F61" s="362"/>
      <c r="G61" s="362"/>
      <c r="H61" s="362"/>
      <c r="I61" s="362"/>
      <c r="J61" s="362"/>
      <c r="K61" s="362"/>
      <c r="L61" s="362"/>
      <c r="M61" s="362"/>
      <c r="N61" s="212"/>
    </row>
    <row r="62" spans="1:14" s="37" customFormat="1" ht="23.1" customHeight="1">
      <c r="A62" s="135"/>
      <c r="B62" s="114"/>
      <c r="C62" s="352"/>
      <c r="D62" s="59"/>
      <c r="E62" s="362"/>
      <c r="F62" s="362"/>
      <c r="G62" s="362"/>
      <c r="H62" s="362"/>
      <c r="I62" s="362"/>
      <c r="J62" s="362"/>
      <c r="K62" s="362"/>
      <c r="L62" s="362"/>
      <c r="M62" s="362"/>
      <c r="N62" s="212"/>
    </row>
    <row r="63" spans="1:14" s="37" customFormat="1" ht="23.1" customHeight="1">
      <c r="A63" s="135"/>
      <c r="B63" s="114"/>
      <c r="C63" s="352"/>
      <c r="D63" s="59"/>
      <c r="E63" s="362"/>
      <c r="F63" s="362"/>
      <c r="G63" s="362"/>
      <c r="H63" s="362"/>
      <c r="I63" s="362"/>
      <c r="J63" s="362"/>
      <c r="K63" s="362"/>
      <c r="L63" s="362"/>
      <c r="M63" s="362"/>
      <c r="N63" s="212"/>
    </row>
    <row r="64" spans="1:14" s="37" customFormat="1" ht="23.1" customHeight="1">
      <c r="A64" s="135"/>
      <c r="B64" s="114"/>
      <c r="C64" s="352"/>
      <c r="D64" s="59"/>
      <c r="E64" s="362"/>
      <c r="F64" s="362"/>
      <c r="G64" s="362"/>
      <c r="H64" s="362"/>
      <c r="I64" s="362"/>
      <c r="J64" s="362"/>
      <c r="K64" s="362"/>
      <c r="L64" s="362"/>
      <c r="M64" s="362"/>
      <c r="N64" s="212"/>
    </row>
    <row r="65" spans="1:14" s="37" customFormat="1" ht="23.1" customHeight="1">
      <c r="A65" s="135"/>
      <c r="B65" s="114"/>
      <c r="C65" s="352"/>
      <c r="D65" s="59"/>
      <c r="E65" s="362"/>
      <c r="F65" s="362"/>
      <c r="G65" s="362"/>
      <c r="H65" s="362"/>
      <c r="I65" s="362"/>
      <c r="J65" s="362"/>
      <c r="K65" s="362"/>
      <c r="L65" s="362"/>
      <c r="M65" s="362"/>
      <c r="N65" s="212"/>
    </row>
    <row r="66" spans="1:14" s="37" customFormat="1" ht="23.1" customHeight="1">
      <c r="A66" s="135"/>
      <c r="B66" s="114"/>
      <c r="C66" s="352"/>
      <c r="D66" s="59"/>
      <c r="E66" s="362"/>
      <c r="F66" s="362"/>
      <c r="G66" s="362"/>
      <c r="H66" s="362"/>
      <c r="I66" s="362"/>
      <c r="J66" s="362"/>
      <c r="K66" s="362"/>
      <c r="L66" s="362"/>
      <c r="M66" s="362"/>
      <c r="N66" s="212"/>
    </row>
    <row r="67" spans="1:14" s="37" customFormat="1" ht="23.1" customHeight="1">
      <c r="A67" s="135"/>
      <c r="B67" s="114"/>
      <c r="C67" s="352"/>
      <c r="D67" s="59"/>
      <c r="E67" s="362"/>
      <c r="F67" s="362"/>
      <c r="G67" s="362"/>
      <c r="H67" s="362"/>
      <c r="I67" s="362"/>
      <c r="J67" s="362"/>
      <c r="K67" s="362"/>
      <c r="L67" s="362"/>
      <c r="M67" s="362"/>
      <c r="N67" s="212"/>
    </row>
    <row r="68" spans="1:14" s="37" customFormat="1" ht="23.1" customHeight="1">
      <c r="A68" s="135"/>
      <c r="B68" s="114"/>
      <c r="C68" s="352"/>
      <c r="D68" s="59"/>
      <c r="E68" s="362"/>
      <c r="F68" s="362"/>
      <c r="G68" s="362"/>
      <c r="H68" s="362"/>
      <c r="I68" s="362"/>
      <c r="J68" s="362"/>
      <c r="K68" s="362"/>
      <c r="L68" s="362"/>
      <c r="M68" s="362"/>
      <c r="N68" s="212"/>
    </row>
    <row r="69" spans="1:14" s="37" customFormat="1" ht="23.1" customHeight="1">
      <c r="A69" s="135"/>
      <c r="B69" s="114"/>
      <c r="C69" s="352"/>
      <c r="D69" s="59"/>
      <c r="E69" s="362"/>
      <c r="F69" s="362"/>
      <c r="G69" s="362"/>
      <c r="H69" s="362"/>
      <c r="I69" s="362"/>
      <c r="J69" s="362"/>
      <c r="K69" s="362"/>
      <c r="L69" s="362"/>
      <c r="M69" s="362"/>
      <c r="N69" s="212"/>
    </row>
    <row r="70" spans="1:14" s="37" customFormat="1" ht="23.1" customHeight="1">
      <c r="A70" s="135"/>
      <c r="B70" s="114"/>
      <c r="C70" s="352"/>
      <c r="D70" s="59"/>
      <c r="E70" s="362"/>
      <c r="F70" s="362"/>
      <c r="G70" s="362"/>
      <c r="H70" s="362"/>
      <c r="I70" s="362"/>
      <c r="J70" s="362"/>
      <c r="K70" s="362"/>
      <c r="L70" s="362"/>
      <c r="M70" s="362"/>
      <c r="N70" s="212"/>
    </row>
    <row r="71" spans="1:14" s="37" customFormat="1" ht="21.2" customHeight="1">
      <c r="A71" s="135"/>
      <c r="B71" s="821" t="s">
        <v>675</v>
      </c>
      <c r="C71" s="821"/>
      <c r="D71" s="821"/>
      <c r="E71" s="821"/>
      <c r="F71" s="821"/>
      <c r="G71" s="821"/>
      <c r="H71" s="821"/>
      <c r="I71" s="821"/>
      <c r="J71" s="821"/>
      <c r="K71" s="821"/>
      <c r="L71" s="821"/>
      <c r="M71" s="821"/>
      <c r="N71" s="313" t="s">
        <v>470</v>
      </c>
    </row>
    <row r="72" spans="1:14" s="37" customFormat="1" ht="41.45" customHeight="1">
      <c r="A72" s="844" t="s">
        <v>391</v>
      </c>
      <c r="B72" s="790"/>
      <c r="C72" s="831" t="s">
        <v>609</v>
      </c>
      <c r="D72" s="832"/>
      <c r="E72" s="832"/>
      <c r="F72" s="832"/>
      <c r="G72" s="832"/>
      <c r="H72" s="832"/>
      <c r="I72" s="832"/>
      <c r="J72" s="832"/>
      <c r="K72" s="832"/>
      <c r="L72" s="832"/>
      <c r="M72" s="832"/>
      <c r="N72" s="189"/>
    </row>
    <row r="73" spans="1:14" s="37" customFormat="1" ht="20.100000000000001" customHeight="1">
      <c r="A73" s="845"/>
      <c r="B73" s="792"/>
      <c r="C73" s="833" t="s">
        <v>335</v>
      </c>
      <c r="D73" s="261" t="s">
        <v>489</v>
      </c>
      <c r="E73" s="326"/>
      <c r="F73" s="327"/>
      <c r="G73" s="327"/>
      <c r="H73" s="327"/>
      <c r="I73" s="465" t="s">
        <v>572</v>
      </c>
      <c r="J73" s="327"/>
      <c r="K73" s="327"/>
      <c r="L73" s="327"/>
      <c r="M73" s="356"/>
      <c r="N73" s="267" t="s">
        <v>563</v>
      </c>
    </row>
    <row r="74" spans="1:14" s="37" customFormat="1" ht="17.649999999999999" customHeight="1">
      <c r="A74" s="845"/>
      <c r="B74" s="792"/>
      <c r="C74" s="833"/>
      <c r="D74" s="262" t="s">
        <v>561</v>
      </c>
      <c r="E74" s="472"/>
      <c r="F74" s="473" t="s">
        <v>488</v>
      </c>
      <c r="G74" s="474"/>
      <c r="H74" s="469"/>
      <c r="I74" s="470" t="s">
        <v>487</v>
      </c>
      <c r="J74" s="471"/>
      <c r="K74" s="538"/>
      <c r="L74" s="539" t="s">
        <v>486</v>
      </c>
      <c r="M74" s="540"/>
      <c r="N74" s="268" t="s">
        <v>564</v>
      </c>
    </row>
    <row r="75" spans="1:14" s="37" customFormat="1" ht="19.149999999999999" customHeight="1">
      <c r="A75" s="845"/>
      <c r="B75" s="792"/>
      <c r="C75" s="833"/>
      <c r="D75" s="262" t="s">
        <v>562</v>
      </c>
      <c r="E75" s="328" t="s">
        <v>559</v>
      </c>
      <c r="F75" s="328" t="s">
        <v>557</v>
      </c>
      <c r="G75" s="328" t="s">
        <v>558</v>
      </c>
      <c r="H75" s="328" t="s">
        <v>559</v>
      </c>
      <c r="I75" s="328" t="s">
        <v>557</v>
      </c>
      <c r="J75" s="328" t="s">
        <v>558</v>
      </c>
      <c r="K75" s="328" t="s">
        <v>559</v>
      </c>
      <c r="L75" s="328" t="s">
        <v>557</v>
      </c>
      <c r="M75" s="328" t="s">
        <v>558</v>
      </c>
      <c r="N75" s="311" t="s">
        <v>578</v>
      </c>
    </row>
    <row r="76" spans="1:14" s="37" customFormat="1" ht="20.45" customHeight="1">
      <c r="A76" s="845"/>
      <c r="B76" s="792"/>
      <c r="C76" s="833"/>
      <c r="D76" s="263" t="s">
        <v>485</v>
      </c>
      <c r="E76" s="357"/>
      <c r="F76" s="357"/>
      <c r="G76" s="357"/>
      <c r="H76" s="357"/>
      <c r="I76" s="357"/>
      <c r="J76" s="357"/>
      <c r="K76" s="358"/>
      <c r="L76" s="358"/>
      <c r="M76" s="358"/>
      <c r="N76" s="315"/>
    </row>
    <row r="77" spans="1:14" s="37" customFormat="1" ht="21.75" customHeight="1">
      <c r="A77" s="48"/>
      <c r="B77" s="77">
        <v>4</v>
      </c>
      <c r="C77" s="329" t="s">
        <v>595</v>
      </c>
      <c r="D77" s="267" t="s">
        <v>491</v>
      </c>
      <c r="E77" s="475">
        <f>E80+E81+E82+E83+E84</f>
        <v>0</v>
      </c>
      <c r="F77" s="475">
        <f>F80+F81+F82+F83+F84</f>
        <v>0</v>
      </c>
      <c r="G77" s="475" t="e">
        <f>F77/E77*100</f>
        <v>#DIV/0!</v>
      </c>
      <c r="H77" s="476">
        <v>0</v>
      </c>
      <c r="I77" s="476">
        <v>0</v>
      </c>
      <c r="J77" s="476" t="e">
        <v>#DIV/0!</v>
      </c>
      <c r="K77" s="523">
        <v>0</v>
      </c>
      <c r="L77" s="523">
        <v>0</v>
      </c>
      <c r="M77" s="523" t="e">
        <v>#DIV/0!</v>
      </c>
      <c r="N77" s="213"/>
    </row>
    <row r="78" spans="1:14" s="37" customFormat="1" ht="19.149999999999999" customHeight="1">
      <c r="A78" s="48"/>
      <c r="B78" s="77"/>
      <c r="C78" s="353" t="s">
        <v>596</v>
      </c>
      <c r="D78" s="268"/>
      <c r="E78" s="477"/>
      <c r="F78" s="477"/>
      <c r="G78" s="477"/>
      <c r="H78" s="478"/>
      <c r="I78" s="478"/>
      <c r="J78" s="478"/>
      <c r="K78" s="520"/>
      <c r="L78" s="520"/>
      <c r="M78" s="520"/>
      <c r="N78" s="227"/>
    </row>
    <row r="79" spans="1:14" s="37" customFormat="1" ht="21.2" customHeight="1">
      <c r="A79" s="48"/>
      <c r="B79" s="77"/>
      <c r="C79" s="353" t="s">
        <v>597</v>
      </c>
      <c r="D79" s="268"/>
      <c r="E79" s="477"/>
      <c r="F79" s="477"/>
      <c r="G79" s="477"/>
      <c r="H79" s="478"/>
      <c r="I79" s="478"/>
      <c r="J79" s="478"/>
      <c r="K79" s="520"/>
      <c r="L79" s="520"/>
      <c r="M79" s="520"/>
      <c r="N79" s="227"/>
    </row>
    <row r="80" spans="1:14" s="37" customFormat="1" ht="20.45" customHeight="1">
      <c r="A80" s="48"/>
      <c r="B80" s="77"/>
      <c r="C80" s="331" t="s">
        <v>515</v>
      </c>
      <c r="D80" s="376"/>
      <c r="E80" s="360"/>
      <c r="F80" s="360"/>
      <c r="G80" s="519" t="e">
        <f t="shared" ref="G80:G85" si="6">F80/E80*100</f>
        <v>#DIV/0!</v>
      </c>
      <c r="H80" s="360"/>
      <c r="I80" s="360"/>
      <c r="J80" s="518" t="e">
        <f>I80/H80*100</f>
        <v>#DIV/0!</v>
      </c>
      <c r="K80" s="360"/>
      <c r="L80" s="360"/>
      <c r="M80" s="524" t="e">
        <f>L80/K80*100</f>
        <v>#DIV/0!</v>
      </c>
      <c r="N80" s="214"/>
    </row>
    <row r="81" spans="1:14" s="37" customFormat="1" ht="21.2" customHeight="1">
      <c r="A81" s="48"/>
      <c r="B81" s="77"/>
      <c r="C81" s="331" t="s">
        <v>517</v>
      </c>
      <c r="D81" s="376"/>
      <c r="E81" s="360"/>
      <c r="F81" s="360"/>
      <c r="G81" s="519" t="e">
        <f t="shared" si="6"/>
        <v>#DIV/0!</v>
      </c>
      <c r="H81" s="360"/>
      <c r="I81" s="360"/>
      <c r="J81" s="518" t="e">
        <f>I81/H81*100</f>
        <v>#DIV/0!</v>
      </c>
      <c r="K81" s="360"/>
      <c r="L81" s="360"/>
      <c r="M81" s="524" t="e">
        <f>L81/K81*100</f>
        <v>#DIV/0!</v>
      </c>
      <c r="N81" s="214"/>
    </row>
    <row r="82" spans="1:14" s="37" customFormat="1" ht="19.7" customHeight="1">
      <c r="A82" s="48"/>
      <c r="B82" s="77"/>
      <c r="C82" s="331" t="s">
        <v>516</v>
      </c>
      <c r="D82" s="376"/>
      <c r="E82" s="360"/>
      <c r="F82" s="360"/>
      <c r="G82" s="519" t="e">
        <f t="shared" si="6"/>
        <v>#DIV/0!</v>
      </c>
      <c r="H82" s="360"/>
      <c r="I82" s="360"/>
      <c r="J82" s="518" t="e">
        <f>I82/H82*100</f>
        <v>#DIV/0!</v>
      </c>
      <c r="K82" s="360"/>
      <c r="L82" s="360"/>
      <c r="M82" s="524" t="e">
        <f>L82/K82*100</f>
        <v>#DIV/0!</v>
      </c>
      <c r="N82" s="214"/>
    </row>
    <row r="83" spans="1:14" s="37" customFormat="1" ht="21.2" customHeight="1">
      <c r="A83" s="48"/>
      <c r="B83" s="77"/>
      <c r="C83" s="337" t="s">
        <v>518</v>
      </c>
      <c r="D83" s="376"/>
      <c r="E83" s="360"/>
      <c r="F83" s="360"/>
      <c r="G83" s="519" t="e">
        <f t="shared" si="6"/>
        <v>#DIV/0!</v>
      </c>
      <c r="H83" s="360"/>
      <c r="I83" s="360"/>
      <c r="J83" s="518" t="e">
        <f>I83/H83*100</f>
        <v>#DIV/0!</v>
      </c>
      <c r="K83" s="360"/>
      <c r="L83" s="360"/>
      <c r="M83" s="524" t="e">
        <f>L83/K83*100</f>
        <v>#DIV/0!</v>
      </c>
      <c r="N83" s="230"/>
    </row>
    <row r="84" spans="1:14" s="37" customFormat="1" ht="21.2" customHeight="1">
      <c r="A84" s="48"/>
      <c r="B84" s="114"/>
      <c r="C84" s="377" t="s">
        <v>551</v>
      </c>
      <c r="D84" s="378"/>
      <c r="E84" s="541"/>
      <c r="F84" s="516"/>
      <c r="G84" s="525" t="e">
        <f t="shared" si="6"/>
        <v>#DIV/0!</v>
      </c>
      <c r="H84" s="516"/>
      <c r="I84" s="516"/>
      <c r="J84" s="526" t="e">
        <f>I84/H84*100</f>
        <v>#DIV/0!</v>
      </c>
      <c r="K84" s="516"/>
      <c r="L84" s="516"/>
      <c r="M84" s="527" t="e">
        <f>L84/K84*100</f>
        <v>#DIV/0!</v>
      </c>
      <c r="N84" s="349"/>
    </row>
    <row r="85" spans="1:14" s="37" customFormat="1" ht="21.2" customHeight="1">
      <c r="A85" s="48"/>
      <c r="B85" s="114">
        <v>5</v>
      </c>
      <c r="C85" s="354" t="s">
        <v>598</v>
      </c>
      <c r="D85" s="380" t="s">
        <v>491</v>
      </c>
      <c r="E85" s="475">
        <f>E88+E89</f>
        <v>0</v>
      </c>
      <c r="F85" s="475">
        <f>F88+F89</f>
        <v>0</v>
      </c>
      <c r="G85" s="475" t="e">
        <f t="shared" si="6"/>
        <v>#DIV/0!</v>
      </c>
      <c r="H85" s="476">
        <v>0</v>
      </c>
      <c r="I85" s="476">
        <v>0</v>
      </c>
      <c r="J85" s="476" t="e">
        <v>#DIV/0!</v>
      </c>
      <c r="K85" s="542">
        <v>0</v>
      </c>
      <c r="L85" s="542">
        <v>0</v>
      </c>
      <c r="M85" s="542" t="e">
        <v>#DIV/0!</v>
      </c>
      <c r="N85" s="210"/>
    </row>
    <row r="86" spans="1:14" s="37" customFormat="1" ht="18.399999999999999" customHeight="1">
      <c r="A86" s="215"/>
      <c r="B86" s="225"/>
      <c r="C86" s="390" t="s">
        <v>599</v>
      </c>
      <c r="D86" s="236"/>
      <c r="E86" s="477"/>
      <c r="F86" s="477"/>
      <c r="G86" s="477"/>
      <c r="H86" s="478"/>
      <c r="I86" s="478"/>
      <c r="J86" s="478"/>
      <c r="K86" s="520"/>
      <c r="L86" s="520"/>
      <c r="M86" s="520"/>
      <c r="N86" s="210"/>
    </row>
    <row r="87" spans="1:14" s="37" customFormat="1" ht="19.7" customHeight="1">
      <c r="A87" s="215"/>
      <c r="B87" s="229"/>
      <c r="C87" s="355" t="s">
        <v>600</v>
      </c>
      <c r="D87" s="236"/>
      <c r="E87" s="477"/>
      <c r="F87" s="477"/>
      <c r="G87" s="477"/>
      <c r="H87" s="478"/>
      <c r="I87" s="478"/>
      <c r="J87" s="478"/>
      <c r="K87" s="520"/>
      <c r="L87" s="520"/>
      <c r="M87" s="520"/>
      <c r="N87" s="232"/>
    </row>
    <row r="88" spans="1:14" s="37" customFormat="1" ht="19.7" customHeight="1">
      <c r="A88" s="215"/>
      <c r="B88" s="229"/>
      <c r="C88" s="379" t="s">
        <v>546</v>
      </c>
      <c r="D88" s="236"/>
      <c r="E88" s="360"/>
      <c r="F88" s="360"/>
      <c r="G88" s="519" t="e">
        <f>F88/E88*100</f>
        <v>#DIV/0!</v>
      </c>
      <c r="H88" s="360"/>
      <c r="I88" s="360"/>
      <c r="J88" s="518" t="e">
        <f>I88/H88*100</f>
        <v>#DIV/0!</v>
      </c>
      <c r="K88" s="360"/>
      <c r="L88" s="360"/>
      <c r="M88" s="524" t="e">
        <f>L88/K88*100</f>
        <v>#DIV/0!</v>
      </c>
      <c r="N88" s="233"/>
    </row>
    <row r="89" spans="1:14" s="37" customFormat="1" ht="21.2" customHeight="1">
      <c r="A89" s="215"/>
      <c r="B89" s="229"/>
      <c r="C89" s="377" t="s">
        <v>547</v>
      </c>
      <c r="D89" s="236"/>
      <c r="E89" s="360"/>
      <c r="F89" s="360"/>
      <c r="G89" s="519" t="e">
        <f>F89/E89*100</f>
        <v>#DIV/0!</v>
      </c>
      <c r="H89" s="360"/>
      <c r="I89" s="360"/>
      <c r="J89" s="518" t="e">
        <f>I89/H89*100</f>
        <v>#DIV/0!</v>
      </c>
      <c r="K89" s="360"/>
      <c r="L89" s="360"/>
      <c r="M89" s="524" t="e">
        <f>L89/K89*100</f>
        <v>#DIV/0!</v>
      </c>
      <c r="N89" s="235"/>
    </row>
    <row r="90" spans="1:14" s="37" customFormat="1" ht="21.75" customHeight="1">
      <c r="A90" s="57"/>
      <c r="B90" s="381"/>
      <c r="C90" s="382"/>
      <c r="D90" s="383"/>
      <c r="E90" s="384"/>
      <c r="F90" s="384"/>
      <c r="G90" s="384"/>
      <c r="H90" s="384"/>
      <c r="I90" s="384"/>
      <c r="J90" s="385"/>
      <c r="K90" s="385"/>
      <c r="L90" s="385"/>
      <c r="M90" s="385"/>
      <c r="N90" s="211"/>
    </row>
    <row r="91" spans="1:14" s="37" customFormat="1" ht="21.75" customHeight="1">
      <c r="A91" s="49"/>
      <c r="B91" s="229"/>
      <c r="C91" s="336"/>
      <c r="D91" s="386"/>
      <c r="E91" s="387"/>
      <c r="F91" s="387"/>
      <c r="G91" s="387"/>
      <c r="H91" s="387"/>
      <c r="I91" s="387"/>
      <c r="J91" s="388"/>
      <c r="K91" s="388"/>
      <c r="L91" s="388"/>
      <c r="M91" s="388"/>
      <c r="N91" s="212"/>
    </row>
    <row r="92" spans="1:14" s="37" customFormat="1" ht="21.75" customHeight="1">
      <c r="A92" s="49"/>
      <c r="B92" s="229"/>
      <c r="C92" s="336"/>
      <c r="D92" s="386"/>
      <c r="E92" s="387"/>
      <c r="F92" s="387"/>
      <c r="G92" s="387"/>
      <c r="H92" s="387"/>
      <c r="I92" s="387"/>
      <c r="J92" s="388"/>
      <c r="K92" s="388"/>
      <c r="L92" s="388"/>
      <c r="M92" s="388"/>
      <c r="N92" s="212"/>
    </row>
    <row r="93" spans="1:14" s="37" customFormat="1" ht="21.75" customHeight="1">
      <c r="A93" s="49"/>
      <c r="B93" s="229"/>
      <c r="C93" s="336"/>
      <c r="D93" s="386"/>
      <c r="E93" s="387"/>
      <c r="F93" s="387"/>
      <c r="G93" s="387"/>
      <c r="H93" s="387"/>
      <c r="I93" s="387"/>
      <c r="J93" s="388"/>
      <c r="K93" s="388"/>
      <c r="L93" s="388"/>
      <c r="M93" s="388"/>
      <c r="N93" s="212"/>
    </row>
    <row r="94" spans="1:14" s="37" customFormat="1" ht="21.75" customHeight="1">
      <c r="A94" s="54"/>
      <c r="B94" s="821" t="s">
        <v>675</v>
      </c>
      <c r="C94" s="821"/>
      <c r="D94" s="821"/>
      <c r="E94" s="821"/>
      <c r="F94" s="821"/>
      <c r="G94" s="821"/>
      <c r="H94" s="821"/>
      <c r="I94" s="821"/>
      <c r="J94" s="821"/>
      <c r="K94" s="821"/>
      <c r="L94" s="821"/>
      <c r="M94" s="821"/>
      <c r="N94" s="313" t="s">
        <v>471</v>
      </c>
    </row>
    <row r="95" spans="1:14" s="37" customFormat="1" ht="40.700000000000003" customHeight="1">
      <c r="A95" s="795" t="s">
        <v>350</v>
      </c>
      <c r="B95" s="796"/>
      <c r="C95" s="816" t="s">
        <v>607</v>
      </c>
      <c r="D95" s="817"/>
      <c r="E95" s="817"/>
      <c r="F95" s="817"/>
      <c r="G95" s="817"/>
      <c r="H95" s="817"/>
      <c r="I95" s="817"/>
      <c r="J95" s="817"/>
      <c r="K95" s="817"/>
      <c r="L95" s="817"/>
      <c r="M95" s="817"/>
      <c r="N95" s="196"/>
    </row>
    <row r="96" spans="1:14" s="37" customFormat="1" ht="20.100000000000001" customHeight="1">
      <c r="A96" s="797"/>
      <c r="B96" s="798"/>
      <c r="C96" s="833" t="s">
        <v>335</v>
      </c>
      <c r="D96" s="261" t="s">
        <v>489</v>
      </c>
      <c r="E96" s="326"/>
      <c r="F96" s="327"/>
      <c r="G96" s="327"/>
      <c r="H96" s="327"/>
      <c r="I96" s="465" t="s">
        <v>572</v>
      </c>
      <c r="J96" s="327"/>
      <c r="K96" s="327"/>
      <c r="L96" s="327"/>
      <c r="M96" s="356"/>
      <c r="N96" s="267" t="s">
        <v>563</v>
      </c>
    </row>
    <row r="97" spans="1:14" s="37" customFormat="1" ht="17.649999999999999" customHeight="1">
      <c r="A97" s="797"/>
      <c r="B97" s="798"/>
      <c r="C97" s="833"/>
      <c r="D97" s="262" t="s">
        <v>561</v>
      </c>
      <c r="E97" s="472"/>
      <c r="F97" s="473" t="s">
        <v>488</v>
      </c>
      <c r="G97" s="474"/>
      <c r="H97" s="469"/>
      <c r="I97" s="470" t="s">
        <v>487</v>
      </c>
      <c r="J97" s="471"/>
      <c r="K97" s="538"/>
      <c r="L97" s="539" t="s">
        <v>486</v>
      </c>
      <c r="M97" s="540"/>
      <c r="N97" s="268" t="s">
        <v>564</v>
      </c>
    </row>
    <row r="98" spans="1:14" s="37" customFormat="1" ht="19.149999999999999" customHeight="1">
      <c r="A98" s="797"/>
      <c r="B98" s="798"/>
      <c r="C98" s="833"/>
      <c r="D98" s="262" t="s">
        <v>562</v>
      </c>
      <c r="E98" s="328" t="s">
        <v>559</v>
      </c>
      <c r="F98" s="328" t="s">
        <v>557</v>
      </c>
      <c r="G98" s="328" t="s">
        <v>558</v>
      </c>
      <c r="H98" s="328" t="s">
        <v>559</v>
      </c>
      <c r="I98" s="328" t="s">
        <v>557</v>
      </c>
      <c r="J98" s="328" t="s">
        <v>558</v>
      </c>
      <c r="K98" s="328" t="s">
        <v>559</v>
      </c>
      <c r="L98" s="328" t="s">
        <v>557</v>
      </c>
      <c r="M98" s="328" t="s">
        <v>558</v>
      </c>
      <c r="N98" s="311" t="s">
        <v>578</v>
      </c>
    </row>
    <row r="99" spans="1:14" s="37" customFormat="1" ht="20.45" customHeight="1">
      <c r="A99" s="797"/>
      <c r="B99" s="798"/>
      <c r="C99" s="833"/>
      <c r="D99" s="263" t="s">
        <v>485</v>
      </c>
      <c r="E99" s="357"/>
      <c r="F99" s="357"/>
      <c r="G99" s="357"/>
      <c r="H99" s="357"/>
      <c r="I99" s="357"/>
      <c r="J99" s="357"/>
      <c r="K99" s="358"/>
      <c r="L99" s="358"/>
      <c r="M99" s="358"/>
      <c r="N99" s="315"/>
    </row>
    <row r="100" spans="1:14" s="37" customFormat="1" ht="21.75" customHeight="1">
      <c r="A100" s="53"/>
      <c r="B100" s="81"/>
      <c r="C100" s="137" t="s">
        <v>446</v>
      </c>
      <c r="D100" s="56"/>
      <c r="E100" s="472"/>
      <c r="F100" s="473"/>
      <c r="G100" s="474"/>
      <c r="H100" s="469"/>
      <c r="I100" s="470"/>
      <c r="J100" s="471"/>
      <c r="K100" s="466"/>
      <c r="L100" s="467"/>
      <c r="M100" s="468"/>
      <c r="N100" s="75"/>
    </row>
    <row r="101" spans="1:14" s="37" customFormat="1" ht="39.4" customHeight="1">
      <c r="A101" s="795" t="s">
        <v>351</v>
      </c>
      <c r="B101" s="796"/>
      <c r="C101" s="816" t="s">
        <v>601</v>
      </c>
      <c r="D101" s="817"/>
      <c r="E101" s="817"/>
      <c r="F101" s="817"/>
      <c r="G101" s="817"/>
      <c r="H101" s="817"/>
      <c r="I101" s="817"/>
      <c r="J101" s="817"/>
      <c r="K101" s="817"/>
      <c r="L101" s="817"/>
      <c r="M101" s="817"/>
      <c r="N101" s="196"/>
    </row>
    <row r="102" spans="1:14" s="37" customFormat="1" ht="20.100000000000001" customHeight="1">
      <c r="A102" s="797"/>
      <c r="B102" s="798"/>
      <c r="C102" s="833" t="s">
        <v>335</v>
      </c>
      <c r="D102" s="261" t="s">
        <v>489</v>
      </c>
      <c r="E102" s="326"/>
      <c r="F102" s="327"/>
      <c r="G102" s="327"/>
      <c r="H102" s="327"/>
      <c r="I102" s="465" t="s">
        <v>572</v>
      </c>
      <c r="J102" s="327"/>
      <c r="K102" s="327"/>
      <c r="L102" s="327"/>
      <c r="M102" s="356"/>
      <c r="N102" s="267" t="s">
        <v>563</v>
      </c>
    </row>
    <row r="103" spans="1:14" s="37" customFormat="1" ht="17.649999999999999" customHeight="1">
      <c r="A103" s="797"/>
      <c r="B103" s="798"/>
      <c r="C103" s="833"/>
      <c r="D103" s="262" t="s">
        <v>561</v>
      </c>
      <c r="E103" s="472"/>
      <c r="F103" s="473" t="s">
        <v>488</v>
      </c>
      <c r="G103" s="474"/>
      <c r="H103" s="469"/>
      <c r="I103" s="470" t="s">
        <v>487</v>
      </c>
      <c r="J103" s="471"/>
      <c r="K103" s="538"/>
      <c r="L103" s="539" t="s">
        <v>486</v>
      </c>
      <c r="M103" s="540"/>
      <c r="N103" s="268" t="s">
        <v>564</v>
      </c>
    </row>
    <row r="104" spans="1:14" s="37" customFormat="1" ht="19.149999999999999" customHeight="1">
      <c r="A104" s="797"/>
      <c r="B104" s="798"/>
      <c r="C104" s="833"/>
      <c r="D104" s="262" t="s">
        <v>562</v>
      </c>
      <c r="E104" s="328" t="s">
        <v>559</v>
      </c>
      <c r="F104" s="328" t="s">
        <v>557</v>
      </c>
      <c r="G104" s="328" t="s">
        <v>558</v>
      </c>
      <c r="H104" s="328" t="s">
        <v>559</v>
      </c>
      <c r="I104" s="328" t="s">
        <v>557</v>
      </c>
      <c r="J104" s="328" t="s">
        <v>558</v>
      </c>
      <c r="K104" s="328" t="s">
        <v>559</v>
      </c>
      <c r="L104" s="328" t="s">
        <v>557</v>
      </c>
      <c r="M104" s="328" t="s">
        <v>558</v>
      </c>
      <c r="N104" s="311" t="s">
        <v>578</v>
      </c>
    </row>
    <row r="105" spans="1:14" s="37" customFormat="1" ht="20.45" customHeight="1">
      <c r="A105" s="797"/>
      <c r="B105" s="798"/>
      <c r="C105" s="833"/>
      <c r="D105" s="263" t="s">
        <v>485</v>
      </c>
      <c r="E105" s="357"/>
      <c r="F105" s="357"/>
      <c r="G105" s="357"/>
      <c r="H105" s="357"/>
      <c r="I105" s="357"/>
      <c r="J105" s="357"/>
      <c r="K105" s="358"/>
      <c r="L105" s="358"/>
      <c r="M105" s="358"/>
      <c r="N105" s="315"/>
    </row>
    <row r="106" spans="1:14" s="37" customFormat="1" ht="21.75" customHeight="1">
      <c r="A106" s="48"/>
      <c r="B106" s="80"/>
      <c r="C106" s="137" t="s">
        <v>446</v>
      </c>
      <c r="D106" s="42"/>
      <c r="E106" s="472"/>
      <c r="F106" s="473"/>
      <c r="G106" s="474"/>
      <c r="H106" s="469"/>
      <c r="I106" s="470"/>
      <c r="J106" s="471"/>
      <c r="K106" s="466"/>
      <c r="L106" s="467"/>
      <c r="M106" s="468"/>
      <c r="N106" s="72"/>
    </row>
    <row r="107" spans="1:14" s="37" customFormat="1" ht="40.700000000000003" customHeight="1">
      <c r="A107" s="795" t="s">
        <v>352</v>
      </c>
      <c r="B107" s="796"/>
      <c r="C107" s="816" t="s">
        <v>602</v>
      </c>
      <c r="D107" s="817"/>
      <c r="E107" s="817"/>
      <c r="F107" s="817"/>
      <c r="G107" s="817"/>
      <c r="H107" s="817"/>
      <c r="I107" s="817"/>
      <c r="J107" s="817"/>
      <c r="K107" s="817"/>
      <c r="L107" s="817"/>
      <c r="M107" s="855"/>
      <c r="N107" s="196"/>
    </row>
    <row r="108" spans="1:14" s="37" customFormat="1" ht="20.100000000000001" customHeight="1">
      <c r="A108" s="797"/>
      <c r="B108" s="798"/>
      <c r="C108" s="852" t="s">
        <v>335</v>
      </c>
      <c r="D108" s="261" t="s">
        <v>489</v>
      </c>
      <c r="E108" s="326"/>
      <c r="F108" s="327"/>
      <c r="G108" s="327"/>
      <c r="H108" s="327"/>
      <c r="I108" s="465" t="s">
        <v>572</v>
      </c>
      <c r="J108" s="327"/>
      <c r="K108" s="327"/>
      <c r="L108" s="327"/>
      <c r="M108" s="356"/>
      <c r="N108" s="267" t="s">
        <v>563</v>
      </c>
    </row>
    <row r="109" spans="1:14" s="37" customFormat="1" ht="17.649999999999999" customHeight="1">
      <c r="A109" s="797"/>
      <c r="B109" s="798"/>
      <c r="C109" s="853"/>
      <c r="D109" s="262" t="s">
        <v>561</v>
      </c>
      <c r="E109" s="472"/>
      <c r="F109" s="473" t="s">
        <v>488</v>
      </c>
      <c r="G109" s="474"/>
      <c r="H109" s="469"/>
      <c r="I109" s="470" t="s">
        <v>487</v>
      </c>
      <c r="J109" s="471"/>
      <c r="K109" s="538"/>
      <c r="L109" s="539" t="s">
        <v>486</v>
      </c>
      <c r="M109" s="540"/>
      <c r="N109" s="268" t="s">
        <v>564</v>
      </c>
    </row>
    <row r="110" spans="1:14" s="37" customFormat="1" ht="19.149999999999999" customHeight="1">
      <c r="A110" s="797"/>
      <c r="B110" s="798"/>
      <c r="C110" s="853"/>
      <c r="D110" s="262" t="s">
        <v>562</v>
      </c>
      <c r="E110" s="328" t="s">
        <v>559</v>
      </c>
      <c r="F110" s="328" t="s">
        <v>557</v>
      </c>
      <c r="G110" s="328" t="s">
        <v>558</v>
      </c>
      <c r="H110" s="328" t="s">
        <v>559</v>
      </c>
      <c r="I110" s="328" t="s">
        <v>557</v>
      </c>
      <c r="J110" s="328" t="s">
        <v>558</v>
      </c>
      <c r="K110" s="328" t="s">
        <v>559</v>
      </c>
      <c r="L110" s="328" t="s">
        <v>557</v>
      </c>
      <c r="M110" s="328" t="s">
        <v>558</v>
      </c>
      <c r="N110" s="311" t="s">
        <v>578</v>
      </c>
    </row>
    <row r="111" spans="1:14" s="37" customFormat="1" ht="20.45" customHeight="1">
      <c r="A111" s="797"/>
      <c r="B111" s="798"/>
      <c r="C111" s="854"/>
      <c r="D111" s="263" t="s">
        <v>485</v>
      </c>
      <c r="E111" s="357"/>
      <c r="F111" s="357"/>
      <c r="G111" s="357"/>
      <c r="H111" s="357"/>
      <c r="I111" s="357"/>
      <c r="J111" s="357"/>
      <c r="K111" s="358"/>
      <c r="L111" s="358"/>
      <c r="M111" s="358"/>
      <c r="N111" s="315"/>
    </row>
    <row r="112" spans="1:14" s="37" customFormat="1" ht="21.75" customHeight="1">
      <c r="A112" s="47"/>
      <c r="B112" s="128"/>
      <c r="C112" s="231" t="s">
        <v>446</v>
      </c>
      <c r="D112" s="234"/>
      <c r="E112" s="472"/>
      <c r="F112" s="473"/>
      <c r="G112" s="474"/>
      <c r="H112" s="469"/>
      <c r="I112" s="470"/>
      <c r="J112" s="471"/>
      <c r="K112" s="466"/>
      <c r="L112" s="467"/>
      <c r="M112" s="468"/>
      <c r="N112" s="72"/>
    </row>
    <row r="113" spans="1:14" s="37" customFormat="1" ht="19.5" customHeight="1">
      <c r="A113" s="51"/>
      <c r="B113" s="51"/>
      <c r="C113" s="52"/>
      <c r="D113" s="52"/>
      <c r="E113" s="370"/>
      <c r="F113" s="370"/>
      <c r="G113" s="370"/>
      <c r="H113" s="370"/>
      <c r="I113" s="370"/>
      <c r="J113" s="370"/>
      <c r="K113" s="370"/>
      <c r="L113" s="370"/>
      <c r="M113" s="370"/>
      <c r="N113" s="159"/>
    </row>
    <row r="114" spans="1:14" s="37" customFormat="1" ht="19.5" customHeight="1">
      <c r="A114" s="51"/>
      <c r="B114" s="51"/>
      <c r="C114" s="51"/>
      <c r="D114" s="51"/>
      <c r="E114" s="371"/>
      <c r="F114" s="371"/>
      <c r="G114" s="371"/>
      <c r="H114" s="371"/>
      <c r="I114" s="371"/>
      <c r="J114" s="371"/>
      <c r="K114" s="371"/>
      <c r="L114" s="371"/>
      <c r="M114" s="371"/>
      <c r="N114" s="159"/>
    </row>
    <row r="115" spans="1:14" s="37" customFormat="1" ht="20.25" customHeight="1">
      <c r="A115" s="51"/>
      <c r="B115" s="51"/>
      <c r="C115" s="51"/>
      <c r="D115" s="51"/>
      <c r="E115" s="371"/>
      <c r="F115" s="371"/>
      <c r="G115" s="371"/>
      <c r="H115" s="371"/>
      <c r="I115" s="371"/>
      <c r="J115" s="371"/>
      <c r="K115" s="371"/>
      <c r="L115" s="371"/>
      <c r="M115" s="371"/>
      <c r="N115" s="159"/>
    </row>
    <row r="116" spans="1:14" s="37" customFormat="1" ht="19.5" customHeight="1">
      <c r="A116" s="51"/>
      <c r="B116" s="51"/>
      <c r="C116" s="51"/>
      <c r="D116" s="51"/>
      <c r="E116" s="371"/>
      <c r="F116" s="371"/>
      <c r="G116" s="371"/>
      <c r="H116" s="371"/>
      <c r="I116" s="371"/>
      <c r="J116" s="371"/>
      <c r="K116" s="371"/>
      <c r="L116" s="371"/>
      <c r="M116" s="371"/>
      <c r="N116" s="159"/>
    </row>
    <row r="117" spans="1:14" s="37" customFormat="1" ht="19.5" customHeight="1">
      <c r="A117" s="51"/>
      <c r="B117" s="51"/>
      <c r="C117" s="51"/>
      <c r="D117" s="51"/>
      <c r="E117" s="371"/>
      <c r="F117" s="371"/>
      <c r="G117" s="371"/>
      <c r="H117" s="371"/>
      <c r="I117" s="371"/>
      <c r="J117" s="371"/>
      <c r="K117" s="371"/>
      <c r="L117" s="371"/>
      <c r="M117" s="371"/>
      <c r="N117" s="159"/>
    </row>
    <row r="118" spans="1:14" s="37" customFormat="1" ht="19.5" customHeight="1">
      <c r="A118" s="51"/>
      <c r="B118" s="51"/>
      <c r="C118" s="51"/>
      <c r="D118" s="51"/>
      <c r="E118" s="371"/>
      <c r="F118" s="371"/>
      <c r="G118" s="371"/>
      <c r="H118" s="371"/>
      <c r="I118" s="371"/>
      <c r="J118" s="371"/>
      <c r="K118" s="371"/>
      <c r="L118" s="371"/>
      <c r="M118" s="371"/>
      <c r="N118" s="159"/>
    </row>
    <row r="119" spans="1:14" s="37" customFormat="1" ht="19.5" customHeight="1">
      <c r="A119" s="51"/>
      <c r="B119" s="51"/>
      <c r="C119" s="51"/>
      <c r="D119" s="51"/>
      <c r="E119" s="371"/>
      <c r="F119" s="371"/>
      <c r="G119" s="371"/>
      <c r="H119" s="371"/>
      <c r="I119" s="371"/>
      <c r="J119" s="371"/>
      <c r="K119" s="371"/>
      <c r="L119" s="371"/>
      <c r="M119" s="371"/>
      <c r="N119" s="159"/>
    </row>
    <row r="120" spans="1:14" s="37" customFormat="1" ht="17.45" customHeight="1">
      <c r="E120" s="372"/>
      <c r="F120" s="372"/>
      <c r="G120" s="372"/>
      <c r="H120" s="372"/>
      <c r="I120" s="372"/>
      <c r="J120" s="372"/>
      <c r="K120" s="372"/>
      <c r="L120" s="372"/>
      <c r="M120" s="372"/>
      <c r="N120" s="159"/>
    </row>
    <row r="121" spans="1:14" s="37" customFormat="1" ht="17.45" customHeight="1">
      <c r="E121" s="372"/>
      <c r="F121" s="372"/>
      <c r="G121" s="372"/>
      <c r="H121" s="372"/>
      <c r="I121" s="372"/>
      <c r="J121" s="372"/>
      <c r="K121" s="372"/>
      <c r="L121" s="372"/>
      <c r="M121" s="372"/>
      <c r="N121" s="159"/>
    </row>
    <row r="122" spans="1:14" s="37" customFormat="1" ht="17.45" customHeight="1">
      <c r="E122" s="372"/>
      <c r="F122" s="372"/>
      <c r="G122" s="372"/>
      <c r="H122" s="372"/>
      <c r="I122" s="372"/>
      <c r="J122" s="372"/>
      <c r="K122" s="372"/>
      <c r="L122" s="372"/>
      <c r="M122" s="372"/>
      <c r="N122" s="159"/>
    </row>
    <row r="123" spans="1:14" s="37" customFormat="1" ht="17.45" customHeight="1">
      <c r="E123" s="372"/>
      <c r="F123" s="372"/>
      <c r="G123" s="372"/>
      <c r="H123" s="372"/>
      <c r="I123" s="372"/>
      <c r="J123" s="372"/>
      <c r="K123" s="372"/>
      <c r="L123" s="372"/>
      <c r="M123" s="372"/>
      <c r="N123" s="159"/>
    </row>
    <row r="124" spans="1:14" s="37" customFormat="1" ht="17.45" customHeight="1">
      <c r="E124" s="372"/>
      <c r="F124" s="372"/>
      <c r="G124" s="372"/>
      <c r="H124" s="372"/>
      <c r="I124" s="372"/>
      <c r="J124" s="372"/>
      <c r="K124" s="372"/>
      <c r="L124" s="372"/>
      <c r="M124" s="372"/>
      <c r="N124" s="159"/>
    </row>
    <row r="125" spans="1:14" s="37" customFormat="1" ht="17.45" customHeight="1">
      <c r="E125" s="372"/>
      <c r="F125" s="372"/>
      <c r="G125" s="372"/>
      <c r="H125" s="372"/>
      <c r="I125" s="372"/>
      <c r="J125" s="372"/>
      <c r="K125" s="372"/>
      <c r="L125" s="372"/>
      <c r="M125" s="372"/>
      <c r="N125" s="159"/>
    </row>
    <row r="126" spans="1:14" s="37" customFormat="1" ht="17.45" customHeight="1">
      <c r="E126" s="372"/>
      <c r="F126" s="372"/>
      <c r="G126" s="372"/>
      <c r="H126" s="372"/>
      <c r="I126" s="372"/>
      <c r="J126" s="372"/>
      <c r="K126" s="372"/>
      <c r="L126" s="372"/>
      <c r="M126" s="372"/>
      <c r="N126" s="159"/>
    </row>
    <row r="127" spans="1:14" s="37" customFormat="1" ht="17.45" customHeight="1">
      <c r="E127" s="372"/>
      <c r="F127" s="372"/>
      <c r="G127" s="372"/>
      <c r="H127" s="372"/>
      <c r="I127" s="372"/>
      <c r="J127" s="372"/>
      <c r="K127" s="372"/>
      <c r="L127" s="372"/>
      <c r="M127" s="372"/>
      <c r="N127" s="159"/>
    </row>
    <row r="128" spans="1:14" s="37" customFormat="1" ht="17.45" customHeight="1">
      <c r="E128" s="372"/>
      <c r="F128" s="372"/>
      <c r="G128" s="372"/>
      <c r="H128" s="372"/>
      <c r="I128" s="372"/>
      <c r="J128" s="372"/>
      <c r="K128" s="372"/>
      <c r="L128" s="372"/>
      <c r="M128" s="372"/>
      <c r="N128" s="159"/>
    </row>
    <row r="129" spans="5:14" s="37" customFormat="1" ht="17.45" customHeight="1">
      <c r="E129" s="372"/>
      <c r="F129" s="372"/>
      <c r="G129" s="372"/>
      <c r="H129" s="372"/>
      <c r="I129" s="372"/>
      <c r="J129" s="372"/>
      <c r="K129" s="372"/>
      <c r="L129" s="372"/>
      <c r="M129" s="372"/>
      <c r="N129" s="159"/>
    </row>
    <row r="130" spans="5:14" s="37" customFormat="1" ht="17.45" customHeight="1">
      <c r="E130" s="372"/>
      <c r="F130" s="372"/>
      <c r="G130" s="372"/>
      <c r="H130" s="372"/>
      <c r="I130" s="372"/>
      <c r="J130" s="372"/>
      <c r="K130" s="372"/>
      <c r="L130" s="372"/>
      <c r="M130" s="372"/>
      <c r="N130" s="159"/>
    </row>
    <row r="131" spans="5:14" s="37" customFormat="1" ht="17.45" customHeight="1">
      <c r="E131" s="372"/>
      <c r="F131" s="372"/>
      <c r="G131" s="372"/>
      <c r="H131" s="372"/>
      <c r="I131" s="372"/>
      <c r="J131" s="372"/>
      <c r="K131" s="372"/>
      <c r="L131" s="372"/>
      <c r="M131" s="372"/>
      <c r="N131" s="159"/>
    </row>
    <row r="132" spans="5:14" s="37" customFormat="1" ht="17.45" customHeight="1">
      <c r="E132" s="372"/>
      <c r="F132" s="372"/>
      <c r="G132" s="372"/>
      <c r="H132" s="372"/>
      <c r="I132" s="372"/>
      <c r="J132" s="372"/>
      <c r="K132" s="372"/>
      <c r="L132" s="372"/>
      <c r="M132" s="372"/>
      <c r="N132" s="159"/>
    </row>
    <row r="133" spans="5:14" s="37" customFormat="1" ht="17.45" customHeight="1">
      <c r="E133" s="372"/>
      <c r="F133" s="372"/>
      <c r="G133" s="372"/>
      <c r="H133" s="372"/>
      <c r="I133" s="372"/>
      <c r="J133" s="372"/>
      <c r="K133" s="372"/>
      <c r="L133" s="372"/>
      <c r="M133" s="372"/>
      <c r="N133" s="159"/>
    </row>
    <row r="134" spans="5:14" s="37" customFormat="1" ht="17.45" customHeight="1">
      <c r="E134" s="372"/>
      <c r="F134" s="372"/>
      <c r="G134" s="372"/>
      <c r="H134" s="372"/>
      <c r="I134" s="372"/>
      <c r="J134" s="372"/>
      <c r="K134" s="372"/>
      <c r="L134" s="372"/>
      <c r="M134" s="372"/>
      <c r="N134" s="159"/>
    </row>
    <row r="135" spans="5:14" s="37" customFormat="1" ht="17.45" customHeight="1">
      <c r="E135" s="372"/>
      <c r="F135" s="372"/>
      <c r="G135" s="372"/>
      <c r="H135" s="372"/>
      <c r="I135" s="372"/>
      <c r="J135" s="372"/>
      <c r="K135" s="372"/>
      <c r="L135" s="372"/>
      <c r="M135" s="372"/>
      <c r="N135" s="159"/>
    </row>
    <row r="136" spans="5:14" s="37" customFormat="1" ht="17.45" customHeight="1">
      <c r="E136" s="372"/>
      <c r="F136" s="372"/>
      <c r="G136" s="372"/>
      <c r="H136" s="372"/>
      <c r="I136" s="372"/>
      <c r="J136" s="372"/>
      <c r="K136" s="372"/>
      <c r="L136" s="372"/>
      <c r="M136" s="372"/>
      <c r="N136" s="159"/>
    </row>
    <row r="137" spans="5:14" s="37" customFormat="1" ht="17.45" customHeight="1">
      <c r="E137" s="372"/>
      <c r="F137" s="372"/>
      <c r="G137" s="372"/>
      <c r="H137" s="372"/>
      <c r="I137" s="372"/>
      <c r="J137" s="372"/>
      <c r="K137" s="372"/>
      <c r="L137" s="372"/>
      <c r="M137" s="372"/>
      <c r="N137" s="159"/>
    </row>
    <row r="138" spans="5:14" s="37" customFormat="1" ht="17.45" customHeight="1">
      <c r="E138" s="372"/>
      <c r="F138" s="372"/>
      <c r="G138" s="372"/>
      <c r="H138" s="372"/>
      <c r="I138" s="372"/>
      <c r="J138" s="372"/>
      <c r="K138" s="372"/>
      <c r="L138" s="372"/>
      <c r="M138" s="372"/>
      <c r="N138" s="159"/>
    </row>
    <row r="139" spans="5:14" s="37" customFormat="1" ht="17.45" customHeight="1">
      <c r="E139" s="372"/>
      <c r="F139" s="372"/>
      <c r="G139" s="372"/>
      <c r="H139" s="372"/>
      <c r="I139" s="372"/>
      <c r="J139" s="372"/>
      <c r="K139" s="372"/>
      <c r="L139" s="372"/>
      <c r="M139" s="372"/>
      <c r="N139" s="159"/>
    </row>
    <row r="140" spans="5:14" s="37" customFormat="1" ht="17.45" customHeight="1">
      <c r="E140" s="372"/>
      <c r="F140" s="372"/>
      <c r="G140" s="372"/>
      <c r="H140" s="372"/>
      <c r="I140" s="372"/>
      <c r="J140" s="372"/>
      <c r="K140" s="372"/>
      <c r="L140" s="372"/>
      <c r="M140" s="372"/>
      <c r="N140" s="159"/>
    </row>
    <row r="141" spans="5:14" s="37" customFormat="1" ht="17.45" customHeight="1">
      <c r="E141" s="372"/>
      <c r="F141" s="372"/>
      <c r="G141" s="372"/>
      <c r="H141" s="372"/>
      <c r="I141" s="372"/>
      <c r="J141" s="372"/>
      <c r="K141" s="372"/>
      <c r="L141" s="372"/>
      <c r="M141" s="372"/>
      <c r="N141" s="159"/>
    </row>
    <row r="142" spans="5:14" s="37" customFormat="1" ht="17.45" customHeight="1">
      <c r="E142" s="372"/>
      <c r="F142" s="372"/>
      <c r="G142" s="372"/>
      <c r="H142" s="372"/>
      <c r="I142" s="372"/>
      <c r="J142" s="372"/>
      <c r="K142" s="372"/>
      <c r="L142" s="372"/>
      <c r="M142" s="372"/>
      <c r="N142" s="159"/>
    </row>
    <row r="143" spans="5:14" s="37" customFormat="1" ht="17.45" customHeight="1">
      <c r="E143" s="372"/>
      <c r="F143" s="372"/>
      <c r="G143" s="372"/>
      <c r="H143" s="372"/>
      <c r="I143" s="372"/>
      <c r="J143" s="372"/>
      <c r="K143" s="372"/>
      <c r="L143" s="372"/>
      <c r="M143" s="372"/>
      <c r="N143" s="159"/>
    </row>
    <row r="144" spans="5:14" s="37" customFormat="1" ht="17.45" customHeight="1">
      <c r="E144" s="372"/>
      <c r="F144" s="372"/>
      <c r="G144" s="372"/>
      <c r="H144" s="372"/>
      <c r="I144" s="372"/>
      <c r="J144" s="372"/>
      <c r="K144" s="372"/>
      <c r="L144" s="372"/>
      <c r="M144" s="372"/>
      <c r="N144" s="159"/>
    </row>
    <row r="145" spans="5:14" s="37" customFormat="1" ht="17.45" customHeight="1">
      <c r="E145" s="372"/>
      <c r="F145" s="372"/>
      <c r="G145" s="372"/>
      <c r="H145" s="372"/>
      <c r="I145" s="372"/>
      <c r="J145" s="372"/>
      <c r="K145" s="372"/>
      <c r="L145" s="372"/>
      <c r="M145" s="372"/>
      <c r="N145" s="159"/>
    </row>
    <row r="146" spans="5:14" s="37" customFormat="1" ht="17.45" customHeight="1">
      <c r="E146" s="372"/>
      <c r="F146" s="372"/>
      <c r="G146" s="372"/>
      <c r="H146" s="372"/>
      <c r="I146" s="372"/>
      <c r="J146" s="372"/>
      <c r="K146" s="372"/>
      <c r="L146" s="372"/>
      <c r="M146" s="372"/>
      <c r="N146" s="159"/>
    </row>
    <row r="147" spans="5:14" s="37" customFormat="1" ht="17.45" customHeight="1">
      <c r="E147" s="372"/>
      <c r="F147" s="372"/>
      <c r="G147" s="372"/>
      <c r="H147" s="372"/>
      <c r="I147" s="372"/>
      <c r="J147" s="372"/>
      <c r="K147" s="372"/>
      <c r="L147" s="372"/>
      <c r="M147" s="372"/>
      <c r="N147" s="159"/>
    </row>
    <row r="148" spans="5:14" s="37" customFormat="1" ht="17.45" customHeight="1">
      <c r="E148" s="372"/>
      <c r="F148" s="372"/>
      <c r="G148" s="372"/>
      <c r="H148" s="372"/>
      <c r="I148" s="372"/>
      <c r="J148" s="372"/>
      <c r="K148" s="372"/>
      <c r="L148" s="372"/>
      <c r="M148" s="372"/>
      <c r="N148" s="159"/>
    </row>
    <row r="149" spans="5:14" s="37" customFormat="1" ht="17.45" customHeight="1">
      <c r="E149" s="372"/>
      <c r="F149" s="372"/>
      <c r="G149" s="372"/>
      <c r="H149" s="372"/>
      <c r="I149" s="372"/>
      <c r="J149" s="372"/>
      <c r="K149" s="372"/>
      <c r="L149" s="372"/>
      <c r="M149" s="372"/>
      <c r="N149" s="159"/>
    </row>
    <row r="150" spans="5:14" s="37" customFormat="1" ht="17.45" customHeight="1">
      <c r="E150" s="372"/>
      <c r="F150" s="372"/>
      <c r="G150" s="372"/>
      <c r="H150" s="372"/>
      <c r="I150" s="372"/>
      <c r="J150" s="372"/>
      <c r="K150" s="372"/>
      <c r="L150" s="372"/>
      <c r="M150" s="372"/>
      <c r="N150" s="159"/>
    </row>
    <row r="151" spans="5:14" s="37" customFormat="1" ht="17.45" customHeight="1">
      <c r="E151" s="372"/>
      <c r="F151" s="372"/>
      <c r="G151" s="372"/>
      <c r="H151" s="372"/>
      <c r="I151" s="372"/>
      <c r="J151" s="372"/>
      <c r="K151" s="372"/>
      <c r="L151" s="372"/>
      <c r="M151" s="372"/>
      <c r="N151" s="159"/>
    </row>
    <row r="152" spans="5:14" s="37" customFormat="1" ht="17.45" customHeight="1">
      <c r="E152" s="372"/>
      <c r="F152" s="372"/>
      <c r="G152" s="372"/>
      <c r="H152" s="372"/>
      <c r="I152" s="372"/>
      <c r="J152" s="372"/>
      <c r="K152" s="372"/>
      <c r="L152" s="372"/>
      <c r="M152" s="372"/>
      <c r="N152" s="159"/>
    </row>
    <row r="153" spans="5:14" s="37" customFormat="1" ht="17.45" customHeight="1">
      <c r="E153" s="372"/>
      <c r="F153" s="372"/>
      <c r="G153" s="372"/>
      <c r="H153" s="372"/>
      <c r="I153" s="372"/>
      <c r="J153" s="372"/>
      <c r="K153" s="372"/>
      <c r="L153" s="372"/>
      <c r="M153" s="372"/>
      <c r="N153" s="159"/>
    </row>
    <row r="154" spans="5:14" s="37" customFormat="1" ht="17.45" customHeight="1">
      <c r="E154" s="372"/>
      <c r="F154" s="372"/>
      <c r="G154" s="372"/>
      <c r="H154" s="372"/>
      <c r="I154" s="372"/>
      <c r="J154" s="372"/>
      <c r="K154" s="372"/>
      <c r="L154" s="372"/>
      <c r="M154" s="372"/>
      <c r="N154" s="159"/>
    </row>
    <row r="155" spans="5:14" s="37" customFormat="1" ht="17.45" customHeight="1">
      <c r="E155" s="372"/>
      <c r="F155" s="372"/>
      <c r="G155" s="372"/>
      <c r="H155" s="372"/>
      <c r="I155" s="372"/>
      <c r="J155" s="372"/>
      <c r="K155" s="372"/>
      <c r="L155" s="372"/>
      <c r="M155" s="372"/>
      <c r="N155" s="159"/>
    </row>
    <row r="156" spans="5:14" s="37" customFormat="1" ht="17.45" customHeight="1">
      <c r="E156" s="372"/>
      <c r="F156" s="372"/>
      <c r="G156" s="372"/>
      <c r="H156" s="372"/>
      <c r="I156" s="372"/>
      <c r="J156" s="372"/>
      <c r="K156" s="372"/>
      <c r="L156" s="372"/>
      <c r="M156" s="372"/>
      <c r="N156" s="159"/>
    </row>
    <row r="157" spans="5:14" s="37" customFormat="1" ht="17.45" customHeight="1">
      <c r="E157" s="372"/>
      <c r="F157" s="372"/>
      <c r="G157" s="372"/>
      <c r="H157" s="372"/>
      <c r="I157" s="372"/>
      <c r="J157" s="372"/>
      <c r="K157" s="372"/>
      <c r="L157" s="372"/>
      <c r="M157" s="372"/>
      <c r="N157" s="159"/>
    </row>
    <row r="158" spans="5:14" s="37" customFormat="1" ht="17.45" customHeight="1">
      <c r="E158" s="372"/>
      <c r="F158" s="372"/>
      <c r="G158" s="372"/>
      <c r="H158" s="372"/>
      <c r="I158" s="372"/>
      <c r="J158" s="372"/>
      <c r="K158" s="372"/>
      <c r="L158" s="372"/>
      <c r="M158" s="372"/>
      <c r="N158" s="159"/>
    </row>
    <row r="159" spans="5:14" s="37" customFormat="1" ht="17.45" customHeight="1">
      <c r="E159" s="372"/>
      <c r="F159" s="372"/>
      <c r="G159" s="372"/>
      <c r="H159" s="372"/>
      <c r="I159" s="372"/>
      <c r="J159" s="372"/>
      <c r="K159" s="372"/>
      <c r="L159" s="372"/>
      <c r="M159" s="372"/>
      <c r="N159" s="159"/>
    </row>
    <row r="160" spans="5:14" s="37" customFormat="1" ht="17.45" customHeight="1">
      <c r="E160" s="372"/>
      <c r="F160" s="372"/>
      <c r="G160" s="372"/>
      <c r="H160" s="372"/>
      <c r="I160" s="372"/>
      <c r="J160" s="372"/>
      <c r="K160" s="372"/>
      <c r="L160" s="372"/>
      <c r="M160" s="372"/>
      <c r="N160" s="159"/>
    </row>
    <row r="161" spans="5:14" s="37" customFormat="1" ht="17.45" customHeight="1">
      <c r="E161" s="372"/>
      <c r="F161" s="372"/>
      <c r="G161" s="372"/>
      <c r="H161" s="372"/>
      <c r="I161" s="372"/>
      <c r="J161" s="372"/>
      <c r="K161" s="372"/>
      <c r="L161" s="372"/>
      <c r="M161" s="372"/>
      <c r="N161" s="159"/>
    </row>
    <row r="162" spans="5:14" s="37" customFormat="1" ht="17.45" customHeight="1">
      <c r="E162" s="372"/>
      <c r="F162" s="372"/>
      <c r="G162" s="372"/>
      <c r="H162" s="372"/>
      <c r="I162" s="372"/>
      <c r="J162" s="372"/>
      <c r="K162" s="372"/>
      <c r="L162" s="372"/>
      <c r="M162" s="372"/>
      <c r="N162" s="159"/>
    </row>
    <row r="163" spans="5:14" s="37" customFormat="1" ht="17.45" customHeight="1">
      <c r="E163" s="372"/>
      <c r="F163" s="372"/>
      <c r="G163" s="372"/>
      <c r="H163" s="372"/>
      <c r="I163" s="372"/>
      <c r="J163" s="372"/>
      <c r="K163" s="372"/>
      <c r="L163" s="372"/>
      <c r="M163" s="372"/>
      <c r="N163" s="159"/>
    </row>
    <row r="164" spans="5:14" s="37" customFormat="1" ht="17.45" customHeight="1">
      <c r="E164" s="372"/>
      <c r="F164" s="372"/>
      <c r="G164" s="372"/>
      <c r="H164" s="372"/>
      <c r="I164" s="372"/>
      <c r="J164" s="372"/>
      <c r="K164" s="372"/>
      <c r="L164" s="372"/>
      <c r="M164" s="372"/>
      <c r="N164" s="159"/>
    </row>
    <row r="165" spans="5:14" s="37" customFormat="1" ht="17.45" customHeight="1">
      <c r="E165" s="372"/>
      <c r="F165" s="372"/>
      <c r="G165" s="372"/>
      <c r="H165" s="372"/>
      <c r="I165" s="372"/>
      <c r="J165" s="372"/>
      <c r="K165" s="372"/>
      <c r="L165" s="372"/>
      <c r="M165" s="372"/>
      <c r="N165" s="159"/>
    </row>
    <row r="166" spans="5:14" s="37" customFormat="1" ht="17.45" customHeight="1">
      <c r="E166" s="372"/>
      <c r="F166" s="372"/>
      <c r="G166" s="372"/>
      <c r="H166" s="372"/>
      <c r="I166" s="372"/>
      <c r="J166" s="372"/>
      <c r="K166" s="372"/>
      <c r="L166" s="372"/>
      <c r="M166" s="372"/>
      <c r="N166" s="159"/>
    </row>
    <row r="167" spans="5:14" s="37" customFormat="1" ht="17.45" customHeight="1">
      <c r="E167" s="372"/>
      <c r="F167" s="372"/>
      <c r="G167" s="372"/>
      <c r="H167" s="372"/>
      <c r="I167" s="372"/>
      <c r="J167" s="372"/>
      <c r="K167" s="372"/>
      <c r="L167" s="372"/>
      <c r="M167" s="372"/>
      <c r="N167" s="159"/>
    </row>
    <row r="168" spans="5:14" s="37" customFormat="1" ht="17.45" customHeight="1">
      <c r="E168" s="372"/>
      <c r="F168" s="372"/>
      <c r="G168" s="372"/>
      <c r="H168" s="372"/>
      <c r="I168" s="372"/>
      <c r="J168" s="372"/>
      <c r="K168" s="372"/>
      <c r="L168" s="372"/>
      <c r="M168" s="372"/>
      <c r="N168" s="159"/>
    </row>
    <row r="169" spans="5:14" s="37" customFormat="1" ht="17.45" customHeight="1">
      <c r="E169" s="372"/>
      <c r="F169" s="372"/>
      <c r="G169" s="372"/>
      <c r="H169" s="372"/>
      <c r="I169" s="372"/>
      <c r="J169" s="372"/>
      <c r="K169" s="372"/>
      <c r="L169" s="372"/>
      <c r="M169" s="372"/>
      <c r="N169" s="159"/>
    </row>
    <row r="170" spans="5:14" s="37" customFormat="1" ht="17.45" customHeight="1">
      <c r="E170" s="372"/>
      <c r="F170" s="372"/>
      <c r="G170" s="372"/>
      <c r="H170" s="372"/>
      <c r="I170" s="372"/>
      <c r="J170" s="372"/>
      <c r="K170" s="372"/>
      <c r="L170" s="372"/>
      <c r="M170" s="372"/>
      <c r="N170" s="159"/>
    </row>
    <row r="171" spans="5:14" s="37" customFormat="1" ht="17.45" customHeight="1">
      <c r="E171" s="372"/>
      <c r="F171" s="372"/>
      <c r="G171" s="372"/>
      <c r="H171" s="372"/>
      <c r="I171" s="372"/>
      <c r="J171" s="372"/>
      <c r="K171" s="372"/>
      <c r="L171" s="372"/>
      <c r="M171" s="372"/>
      <c r="N171" s="159"/>
    </row>
    <row r="172" spans="5:14" s="37" customFormat="1" ht="17.45" customHeight="1">
      <c r="E172" s="372"/>
      <c r="F172" s="372"/>
      <c r="G172" s="372"/>
      <c r="H172" s="372"/>
      <c r="I172" s="372"/>
      <c r="J172" s="372"/>
      <c r="K172" s="372"/>
      <c r="L172" s="372"/>
      <c r="M172" s="372"/>
      <c r="N172" s="159"/>
    </row>
    <row r="173" spans="5:14" s="37" customFormat="1" ht="17.45" customHeight="1">
      <c r="E173" s="372"/>
      <c r="F173" s="372"/>
      <c r="G173" s="372"/>
      <c r="H173" s="372"/>
      <c r="I173" s="372"/>
      <c r="J173" s="372"/>
      <c r="K173" s="372"/>
      <c r="L173" s="372"/>
      <c r="M173" s="372"/>
      <c r="N173" s="159"/>
    </row>
    <row r="174" spans="5:14" s="37" customFormat="1" ht="17.45" customHeight="1">
      <c r="E174" s="372"/>
      <c r="F174" s="372"/>
      <c r="G174" s="372"/>
      <c r="H174" s="372"/>
      <c r="I174" s="372"/>
      <c r="J174" s="372"/>
      <c r="K174" s="372"/>
      <c r="L174" s="372"/>
      <c r="M174" s="372"/>
      <c r="N174" s="159"/>
    </row>
    <row r="175" spans="5:14" s="37" customFormat="1" ht="17.45" customHeight="1">
      <c r="E175" s="372"/>
      <c r="F175" s="372"/>
      <c r="G175" s="372"/>
      <c r="H175" s="372"/>
      <c r="I175" s="372"/>
      <c r="J175" s="372"/>
      <c r="K175" s="372"/>
      <c r="L175" s="372"/>
      <c r="M175" s="372"/>
      <c r="N175" s="159"/>
    </row>
    <row r="176" spans="5:14" s="37" customFormat="1" ht="17.45" customHeight="1">
      <c r="E176" s="372"/>
      <c r="F176" s="372"/>
      <c r="G176" s="372"/>
      <c r="H176" s="372"/>
      <c r="I176" s="372"/>
      <c r="J176" s="372"/>
      <c r="K176" s="372"/>
      <c r="L176" s="372"/>
      <c r="M176" s="372"/>
      <c r="N176" s="159"/>
    </row>
    <row r="177" spans="5:14" s="37" customFormat="1" ht="17.45" customHeight="1">
      <c r="E177" s="372"/>
      <c r="F177" s="372"/>
      <c r="G177" s="372"/>
      <c r="H177" s="372"/>
      <c r="I177" s="372"/>
      <c r="J177" s="372"/>
      <c r="K177" s="372"/>
      <c r="L177" s="372"/>
      <c r="M177" s="372"/>
      <c r="N177" s="159"/>
    </row>
    <row r="178" spans="5:14" s="37" customFormat="1" ht="17.45" customHeight="1">
      <c r="E178" s="372"/>
      <c r="F178" s="372"/>
      <c r="G178" s="372"/>
      <c r="H178" s="372"/>
      <c r="I178" s="372"/>
      <c r="J178" s="372"/>
      <c r="K178" s="372"/>
      <c r="L178" s="372"/>
      <c r="M178" s="372"/>
      <c r="N178" s="159"/>
    </row>
    <row r="179" spans="5:14" s="37" customFormat="1" ht="17.45" customHeight="1">
      <c r="E179" s="372"/>
      <c r="F179" s="372"/>
      <c r="G179" s="372"/>
      <c r="H179" s="372"/>
      <c r="I179" s="372"/>
      <c r="J179" s="372"/>
      <c r="K179" s="372"/>
      <c r="L179" s="372"/>
      <c r="M179" s="372"/>
      <c r="N179" s="159"/>
    </row>
    <row r="180" spans="5:14" s="37" customFormat="1" ht="17.45" customHeight="1">
      <c r="E180" s="372"/>
      <c r="F180" s="372"/>
      <c r="G180" s="372"/>
      <c r="H180" s="372"/>
      <c r="I180" s="372"/>
      <c r="J180" s="372"/>
      <c r="K180" s="372"/>
      <c r="L180" s="372"/>
      <c r="M180" s="372"/>
      <c r="N180" s="159"/>
    </row>
    <row r="181" spans="5:14" s="37" customFormat="1" ht="17.45" customHeight="1">
      <c r="E181" s="372"/>
      <c r="F181" s="372"/>
      <c r="G181" s="372"/>
      <c r="H181" s="372"/>
      <c r="I181" s="372"/>
      <c r="J181" s="372"/>
      <c r="K181" s="372"/>
      <c r="L181" s="372"/>
      <c r="M181" s="372"/>
      <c r="N181" s="159"/>
    </row>
    <row r="182" spans="5:14" s="37" customFormat="1" ht="17.45" customHeight="1">
      <c r="E182" s="372"/>
      <c r="F182" s="372"/>
      <c r="G182" s="372"/>
      <c r="H182" s="372"/>
      <c r="I182" s="372"/>
      <c r="J182" s="372"/>
      <c r="K182" s="372"/>
      <c r="L182" s="372"/>
      <c r="M182" s="372"/>
      <c r="N182" s="159"/>
    </row>
    <row r="183" spans="5:14" s="37" customFormat="1" ht="17.45" customHeight="1">
      <c r="E183" s="372"/>
      <c r="F183" s="372"/>
      <c r="G183" s="372"/>
      <c r="H183" s="372"/>
      <c r="I183" s="372"/>
      <c r="J183" s="372"/>
      <c r="K183" s="372"/>
      <c r="L183" s="372"/>
      <c r="M183" s="372"/>
      <c r="N183" s="159"/>
    </row>
    <row r="184" spans="5:14" s="37" customFormat="1" ht="17.45" customHeight="1">
      <c r="E184" s="372"/>
      <c r="F184" s="372"/>
      <c r="G184" s="372"/>
      <c r="H184" s="372"/>
      <c r="I184" s="372"/>
      <c r="J184" s="372"/>
      <c r="K184" s="372"/>
      <c r="L184" s="372"/>
      <c r="M184" s="372"/>
      <c r="N184" s="159"/>
    </row>
    <row r="185" spans="5:14" s="37" customFormat="1" ht="17.45" customHeight="1">
      <c r="E185" s="372"/>
      <c r="F185" s="372"/>
      <c r="G185" s="372"/>
      <c r="H185" s="372"/>
      <c r="I185" s="372"/>
      <c r="J185" s="372"/>
      <c r="K185" s="372"/>
      <c r="L185" s="372"/>
      <c r="M185" s="372"/>
      <c r="N185" s="159"/>
    </row>
    <row r="186" spans="5:14" s="37" customFormat="1" ht="17.45" customHeight="1">
      <c r="E186" s="372"/>
      <c r="F186" s="372"/>
      <c r="G186" s="372"/>
      <c r="H186" s="372"/>
      <c r="I186" s="372"/>
      <c r="J186" s="372"/>
      <c r="K186" s="372"/>
      <c r="L186" s="372"/>
      <c r="M186" s="372"/>
      <c r="N186" s="159"/>
    </row>
    <row r="187" spans="5:14" s="37" customFormat="1" ht="17.45" customHeight="1">
      <c r="E187" s="372"/>
      <c r="F187" s="372"/>
      <c r="G187" s="372"/>
      <c r="H187" s="372"/>
      <c r="I187" s="372"/>
      <c r="J187" s="372"/>
      <c r="K187" s="372"/>
      <c r="L187" s="372"/>
      <c r="M187" s="372"/>
      <c r="N187" s="159"/>
    </row>
    <row r="188" spans="5:14" s="37" customFormat="1" ht="17.45" customHeight="1">
      <c r="E188" s="372"/>
      <c r="F188" s="372"/>
      <c r="G188" s="372"/>
      <c r="H188" s="372"/>
      <c r="I188" s="372"/>
      <c r="J188" s="372"/>
      <c r="K188" s="372"/>
      <c r="L188" s="372"/>
      <c r="M188" s="372"/>
      <c r="N188" s="159"/>
    </row>
    <row r="189" spans="5:14" s="37" customFormat="1" ht="17.45" customHeight="1">
      <c r="E189" s="372"/>
      <c r="F189" s="372"/>
      <c r="G189" s="372"/>
      <c r="H189" s="372"/>
      <c r="I189" s="372"/>
      <c r="J189" s="372"/>
      <c r="K189" s="372"/>
      <c r="L189" s="372"/>
      <c r="M189" s="372"/>
      <c r="N189" s="159"/>
    </row>
    <row r="190" spans="5:14" s="37" customFormat="1" ht="17.45" customHeight="1">
      <c r="E190" s="372"/>
      <c r="F190" s="372"/>
      <c r="G190" s="372"/>
      <c r="H190" s="372"/>
      <c r="I190" s="372"/>
      <c r="J190" s="372"/>
      <c r="K190" s="372"/>
      <c r="L190" s="372"/>
      <c r="M190" s="372"/>
      <c r="N190" s="159"/>
    </row>
    <row r="191" spans="5:14" s="37" customFormat="1" ht="17.45" customHeight="1">
      <c r="E191" s="372"/>
      <c r="F191" s="372"/>
      <c r="G191" s="372"/>
      <c r="H191" s="372"/>
      <c r="I191" s="372"/>
      <c r="J191" s="372"/>
      <c r="K191" s="372"/>
      <c r="L191" s="372"/>
      <c r="M191" s="372"/>
      <c r="N191" s="159"/>
    </row>
    <row r="192" spans="5:14" s="37" customFormat="1" ht="17.45" customHeight="1">
      <c r="E192" s="372"/>
      <c r="F192" s="372"/>
      <c r="G192" s="372"/>
      <c r="H192" s="372"/>
      <c r="I192" s="372"/>
      <c r="J192" s="372"/>
      <c r="K192" s="372"/>
      <c r="L192" s="372"/>
      <c r="M192" s="372"/>
      <c r="N192" s="159"/>
    </row>
    <row r="193" spans="5:14" s="37" customFormat="1" ht="17.45" customHeight="1">
      <c r="E193" s="372"/>
      <c r="F193" s="372"/>
      <c r="G193" s="372"/>
      <c r="H193" s="372"/>
      <c r="I193" s="372"/>
      <c r="J193" s="372"/>
      <c r="K193" s="372"/>
      <c r="L193" s="372"/>
      <c r="M193" s="372"/>
      <c r="N193" s="159"/>
    </row>
    <row r="194" spans="5:14" s="37" customFormat="1" ht="17.45" customHeight="1">
      <c r="E194" s="372"/>
      <c r="F194" s="372"/>
      <c r="G194" s="372"/>
      <c r="H194" s="372"/>
      <c r="I194" s="372"/>
      <c r="J194" s="372"/>
      <c r="K194" s="372"/>
      <c r="L194" s="372"/>
      <c r="M194" s="372"/>
      <c r="N194" s="159"/>
    </row>
    <row r="195" spans="5:14" s="37" customFormat="1" ht="17.45" customHeight="1">
      <c r="E195" s="372"/>
      <c r="F195" s="372"/>
      <c r="G195" s="372"/>
      <c r="H195" s="372"/>
      <c r="I195" s="372"/>
      <c r="J195" s="372"/>
      <c r="K195" s="372"/>
      <c r="L195" s="372"/>
      <c r="M195" s="372"/>
      <c r="N195" s="159"/>
    </row>
    <row r="196" spans="5:14" s="37" customFormat="1" ht="17.45" customHeight="1">
      <c r="E196" s="372"/>
      <c r="F196" s="372"/>
      <c r="G196" s="372"/>
      <c r="H196" s="372"/>
      <c r="I196" s="372"/>
      <c r="J196" s="372"/>
      <c r="K196" s="372"/>
      <c r="L196" s="372"/>
      <c r="M196" s="372"/>
      <c r="N196" s="159"/>
    </row>
    <row r="197" spans="5:14" s="37" customFormat="1" ht="17.45" customHeight="1">
      <c r="E197" s="372"/>
      <c r="F197" s="372"/>
      <c r="G197" s="372"/>
      <c r="H197" s="372"/>
      <c r="I197" s="372"/>
      <c r="J197" s="372"/>
      <c r="K197" s="372"/>
      <c r="L197" s="372"/>
      <c r="M197" s="372"/>
      <c r="N197" s="159"/>
    </row>
    <row r="198" spans="5:14" s="37" customFormat="1" ht="17.45" customHeight="1">
      <c r="E198" s="372"/>
      <c r="F198" s="372"/>
      <c r="G198" s="372"/>
      <c r="H198" s="372"/>
      <c r="I198" s="372"/>
      <c r="J198" s="372"/>
      <c r="K198" s="372"/>
      <c r="L198" s="372"/>
      <c r="M198" s="372"/>
      <c r="N198" s="159"/>
    </row>
    <row r="199" spans="5:14" s="37" customFormat="1" ht="17.45" customHeight="1">
      <c r="E199" s="372"/>
      <c r="F199" s="372"/>
      <c r="G199" s="372"/>
      <c r="H199" s="372"/>
      <c r="I199" s="372"/>
      <c r="J199" s="372"/>
      <c r="K199" s="372"/>
      <c r="L199" s="372"/>
      <c r="M199" s="372"/>
      <c r="N199" s="159"/>
    </row>
    <row r="200" spans="5:14" s="37" customFormat="1" ht="17.45" customHeight="1">
      <c r="E200" s="372"/>
      <c r="F200" s="372"/>
      <c r="G200" s="372"/>
      <c r="H200" s="372"/>
      <c r="I200" s="372"/>
      <c r="J200" s="372"/>
      <c r="K200" s="372"/>
      <c r="L200" s="372"/>
      <c r="M200" s="372"/>
      <c r="N200" s="159"/>
    </row>
    <row r="201" spans="5:14" s="37" customFormat="1" ht="17.45" customHeight="1">
      <c r="E201" s="372"/>
      <c r="F201" s="372"/>
      <c r="G201" s="372"/>
      <c r="H201" s="372"/>
      <c r="I201" s="372"/>
      <c r="J201" s="372"/>
      <c r="K201" s="372"/>
      <c r="L201" s="372"/>
      <c r="M201" s="372"/>
      <c r="N201" s="159"/>
    </row>
    <row r="202" spans="5:14" s="37" customFormat="1" ht="17.45" customHeight="1">
      <c r="E202" s="372"/>
      <c r="F202" s="372"/>
      <c r="G202" s="372"/>
      <c r="H202" s="372"/>
      <c r="I202" s="372"/>
      <c r="J202" s="372"/>
      <c r="K202" s="372"/>
      <c r="L202" s="372"/>
      <c r="M202" s="372"/>
      <c r="N202" s="159"/>
    </row>
    <row r="203" spans="5:14" s="37" customFormat="1" ht="17.45" customHeight="1">
      <c r="E203" s="372"/>
      <c r="F203" s="372"/>
      <c r="G203" s="372"/>
      <c r="H203" s="372"/>
      <c r="I203" s="372"/>
      <c r="J203" s="372"/>
      <c r="K203" s="372"/>
      <c r="L203" s="372"/>
      <c r="M203" s="372"/>
      <c r="N203" s="159"/>
    </row>
    <row r="204" spans="5:14" s="37" customFormat="1" ht="17.45" customHeight="1">
      <c r="E204" s="372"/>
      <c r="F204" s="372"/>
      <c r="G204" s="372"/>
      <c r="H204" s="372"/>
      <c r="I204" s="372"/>
      <c r="J204" s="372"/>
      <c r="K204" s="372"/>
      <c r="L204" s="372"/>
      <c r="M204" s="372"/>
      <c r="N204" s="159"/>
    </row>
    <row r="205" spans="5:14" s="37" customFormat="1" ht="17.45" customHeight="1">
      <c r="E205" s="372"/>
      <c r="F205" s="372"/>
      <c r="G205" s="372"/>
      <c r="H205" s="372"/>
      <c r="I205" s="372"/>
      <c r="J205" s="372"/>
      <c r="K205" s="372"/>
      <c r="L205" s="372"/>
      <c r="M205" s="372"/>
      <c r="N205" s="159"/>
    </row>
    <row r="206" spans="5:14" s="37" customFormat="1" ht="17.45" customHeight="1">
      <c r="E206" s="372"/>
      <c r="F206" s="372"/>
      <c r="G206" s="372"/>
      <c r="H206" s="372"/>
      <c r="I206" s="372"/>
      <c r="J206" s="372"/>
      <c r="K206" s="372"/>
      <c r="L206" s="372"/>
      <c r="M206" s="372"/>
      <c r="N206" s="159"/>
    </row>
    <row r="207" spans="5:14" s="37" customFormat="1" ht="17.45" customHeight="1">
      <c r="E207" s="372"/>
      <c r="F207" s="372"/>
      <c r="G207" s="372"/>
      <c r="H207" s="372"/>
      <c r="I207" s="372"/>
      <c r="J207" s="372"/>
      <c r="K207" s="372"/>
      <c r="L207" s="372"/>
      <c r="M207" s="372"/>
      <c r="N207" s="159"/>
    </row>
    <row r="208" spans="5:14" s="37" customFormat="1" ht="17.45" customHeight="1">
      <c r="E208" s="372"/>
      <c r="F208" s="372"/>
      <c r="G208" s="372"/>
      <c r="H208" s="372"/>
      <c r="I208" s="372"/>
      <c r="J208" s="372"/>
      <c r="K208" s="372"/>
      <c r="L208" s="372"/>
      <c r="M208" s="372"/>
      <c r="N208" s="159"/>
    </row>
    <row r="209" spans="5:14" s="37" customFormat="1" ht="17.45" customHeight="1">
      <c r="E209" s="372"/>
      <c r="F209" s="372"/>
      <c r="G209" s="372"/>
      <c r="H209" s="372"/>
      <c r="I209" s="372"/>
      <c r="J209" s="372"/>
      <c r="K209" s="372"/>
      <c r="L209" s="372"/>
      <c r="M209" s="372"/>
      <c r="N209" s="159"/>
    </row>
    <row r="210" spans="5:14" s="37" customFormat="1" ht="17.45" customHeight="1">
      <c r="E210" s="372"/>
      <c r="F210" s="372"/>
      <c r="G210" s="372"/>
      <c r="H210" s="372"/>
      <c r="I210" s="372"/>
      <c r="J210" s="372"/>
      <c r="K210" s="372"/>
      <c r="L210" s="372"/>
      <c r="M210" s="372"/>
      <c r="N210" s="159"/>
    </row>
    <row r="211" spans="5:14" s="37" customFormat="1" ht="17.45" customHeight="1">
      <c r="E211" s="372"/>
      <c r="F211" s="372"/>
      <c r="G211" s="372"/>
      <c r="H211" s="372"/>
      <c r="I211" s="372"/>
      <c r="J211" s="372"/>
      <c r="K211" s="372"/>
      <c r="L211" s="372"/>
      <c r="M211" s="372"/>
      <c r="N211" s="159"/>
    </row>
    <row r="212" spans="5:14" s="37" customFormat="1" ht="17.45" customHeight="1">
      <c r="E212" s="372"/>
      <c r="F212" s="372"/>
      <c r="G212" s="372"/>
      <c r="H212" s="372"/>
      <c r="I212" s="372"/>
      <c r="J212" s="372"/>
      <c r="K212" s="372"/>
      <c r="L212" s="372"/>
      <c r="M212" s="372"/>
      <c r="N212" s="159"/>
    </row>
    <row r="213" spans="5:14" s="37" customFormat="1" ht="17.45" customHeight="1">
      <c r="E213" s="372"/>
      <c r="F213" s="372"/>
      <c r="G213" s="372"/>
      <c r="H213" s="372"/>
      <c r="I213" s="372"/>
      <c r="J213" s="372"/>
      <c r="K213" s="372"/>
      <c r="L213" s="372"/>
      <c r="M213" s="372"/>
      <c r="N213" s="159"/>
    </row>
    <row r="214" spans="5:14" s="37" customFormat="1" ht="17.45" customHeight="1">
      <c r="E214" s="372"/>
      <c r="F214" s="372"/>
      <c r="G214" s="372"/>
      <c r="H214" s="372"/>
      <c r="I214" s="372"/>
      <c r="J214" s="372"/>
      <c r="K214" s="372"/>
      <c r="L214" s="372"/>
      <c r="M214" s="372"/>
      <c r="N214" s="159"/>
    </row>
    <row r="215" spans="5:14" s="37" customFormat="1" ht="17.45" customHeight="1">
      <c r="E215" s="372"/>
      <c r="F215" s="372"/>
      <c r="G215" s="372"/>
      <c r="H215" s="372"/>
      <c r="I215" s="372"/>
      <c r="J215" s="372"/>
      <c r="K215" s="372"/>
      <c r="L215" s="372"/>
      <c r="M215" s="372"/>
      <c r="N215" s="159"/>
    </row>
    <row r="216" spans="5:14" s="37" customFormat="1" ht="17.45" customHeight="1">
      <c r="E216" s="372"/>
      <c r="F216" s="372"/>
      <c r="G216" s="372"/>
      <c r="H216" s="372"/>
      <c r="I216" s="372"/>
      <c r="J216" s="372"/>
      <c r="K216" s="372"/>
      <c r="L216" s="372"/>
      <c r="M216" s="372"/>
      <c r="N216" s="159"/>
    </row>
    <row r="217" spans="5:14" s="37" customFormat="1" ht="17.45" customHeight="1">
      <c r="E217" s="372"/>
      <c r="F217" s="372"/>
      <c r="G217" s="372"/>
      <c r="H217" s="372"/>
      <c r="I217" s="372"/>
      <c r="J217" s="372"/>
      <c r="K217" s="372"/>
      <c r="L217" s="372"/>
      <c r="M217" s="372"/>
      <c r="N217" s="159"/>
    </row>
    <row r="218" spans="5:14" s="37" customFormat="1" ht="17.45" customHeight="1">
      <c r="E218" s="372"/>
      <c r="F218" s="372"/>
      <c r="G218" s="372"/>
      <c r="H218" s="372"/>
      <c r="I218" s="372"/>
      <c r="J218" s="372"/>
      <c r="K218" s="372"/>
      <c r="L218" s="372"/>
      <c r="M218" s="372"/>
      <c r="N218" s="159"/>
    </row>
    <row r="219" spans="5:14" s="37" customFormat="1" ht="17.45" customHeight="1">
      <c r="E219" s="372"/>
      <c r="F219" s="372"/>
      <c r="G219" s="372"/>
      <c r="H219" s="372"/>
      <c r="I219" s="372"/>
      <c r="J219" s="372"/>
      <c r="K219" s="372"/>
      <c r="L219" s="372"/>
      <c r="M219" s="372"/>
      <c r="N219" s="159"/>
    </row>
    <row r="220" spans="5:14" s="37" customFormat="1" ht="17.45" customHeight="1">
      <c r="E220" s="372"/>
      <c r="F220" s="372"/>
      <c r="G220" s="372"/>
      <c r="H220" s="372"/>
      <c r="I220" s="372"/>
      <c r="J220" s="372"/>
      <c r="K220" s="372"/>
      <c r="L220" s="372"/>
      <c r="M220" s="372"/>
      <c r="N220" s="159"/>
    </row>
    <row r="221" spans="5:14" s="37" customFormat="1" ht="17.45" customHeight="1">
      <c r="E221" s="372"/>
      <c r="F221" s="372"/>
      <c r="G221" s="372"/>
      <c r="H221" s="372"/>
      <c r="I221" s="372"/>
      <c r="J221" s="372"/>
      <c r="K221" s="372"/>
      <c r="L221" s="372"/>
      <c r="M221" s="372"/>
      <c r="N221" s="159"/>
    </row>
    <row r="222" spans="5:14" s="37" customFormat="1" ht="17.45" customHeight="1">
      <c r="E222" s="372"/>
      <c r="F222" s="372"/>
      <c r="G222" s="372"/>
      <c r="H222" s="372"/>
      <c r="I222" s="372"/>
      <c r="J222" s="372"/>
      <c r="K222" s="372"/>
      <c r="L222" s="372"/>
      <c r="M222" s="372"/>
      <c r="N222" s="159"/>
    </row>
    <row r="223" spans="5:14" s="37" customFormat="1" ht="17.45" customHeight="1">
      <c r="E223" s="372"/>
      <c r="F223" s="372"/>
      <c r="G223" s="372"/>
      <c r="H223" s="372"/>
      <c r="I223" s="372"/>
      <c r="J223" s="372"/>
      <c r="K223" s="372"/>
      <c r="L223" s="372"/>
      <c r="M223" s="372"/>
      <c r="N223" s="159"/>
    </row>
    <row r="224" spans="5:14" s="37" customFormat="1" ht="17.45" customHeight="1">
      <c r="E224" s="372"/>
      <c r="F224" s="372"/>
      <c r="G224" s="372"/>
      <c r="H224" s="372"/>
      <c r="I224" s="372"/>
      <c r="J224" s="372"/>
      <c r="K224" s="372"/>
      <c r="L224" s="372"/>
      <c r="M224" s="372"/>
      <c r="N224" s="159"/>
    </row>
    <row r="225" spans="5:14" s="37" customFormat="1" ht="17.45" customHeight="1">
      <c r="E225" s="372"/>
      <c r="F225" s="372"/>
      <c r="G225" s="372"/>
      <c r="H225" s="372"/>
      <c r="I225" s="372"/>
      <c r="J225" s="372"/>
      <c r="K225" s="372"/>
      <c r="L225" s="372"/>
      <c r="M225" s="372"/>
      <c r="N225" s="159"/>
    </row>
    <row r="226" spans="5:14" s="37" customFormat="1" ht="17.45" customHeight="1">
      <c r="E226" s="372"/>
      <c r="F226" s="372"/>
      <c r="G226" s="372"/>
      <c r="H226" s="372"/>
      <c r="I226" s="372"/>
      <c r="J226" s="372"/>
      <c r="K226" s="372"/>
      <c r="L226" s="372"/>
      <c r="M226" s="372"/>
      <c r="N226" s="159"/>
    </row>
    <row r="227" spans="5:14" s="37" customFormat="1" ht="17.45" customHeight="1">
      <c r="E227" s="372"/>
      <c r="F227" s="372"/>
      <c r="G227" s="372"/>
      <c r="H227" s="372"/>
      <c r="I227" s="372"/>
      <c r="J227" s="372"/>
      <c r="K227" s="372"/>
      <c r="L227" s="372"/>
      <c r="M227" s="372"/>
      <c r="N227" s="159"/>
    </row>
    <row r="228" spans="5:14" s="37" customFormat="1" ht="17.45" customHeight="1">
      <c r="E228" s="372"/>
      <c r="F228" s="372"/>
      <c r="G228" s="372"/>
      <c r="H228" s="372"/>
      <c r="I228" s="372"/>
      <c r="J228" s="372"/>
      <c r="K228" s="372"/>
      <c r="L228" s="372"/>
      <c r="M228" s="372"/>
      <c r="N228" s="159"/>
    </row>
    <row r="229" spans="5:14" s="37" customFormat="1" ht="17.45" customHeight="1">
      <c r="E229" s="372"/>
      <c r="F229" s="372"/>
      <c r="G229" s="372"/>
      <c r="H229" s="372"/>
      <c r="I229" s="372"/>
      <c r="J229" s="372"/>
      <c r="K229" s="372"/>
      <c r="L229" s="372"/>
      <c r="M229" s="372"/>
      <c r="N229" s="159"/>
    </row>
    <row r="230" spans="5:14" s="37" customFormat="1" ht="17.45" customHeight="1">
      <c r="E230" s="372"/>
      <c r="F230" s="372"/>
      <c r="G230" s="372"/>
      <c r="H230" s="372"/>
      <c r="I230" s="372"/>
      <c r="J230" s="372"/>
      <c r="K230" s="372"/>
      <c r="L230" s="372"/>
      <c r="M230" s="372"/>
      <c r="N230" s="159"/>
    </row>
    <row r="231" spans="5:14" s="37" customFormat="1" ht="17.45" customHeight="1">
      <c r="E231" s="372"/>
      <c r="F231" s="372"/>
      <c r="G231" s="372"/>
      <c r="H231" s="372"/>
      <c r="I231" s="372"/>
      <c r="J231" s="372"/>
      <c r="K231" s="372"/>
      <c r="L231" s="372"/>
      <c r="M231" s="372"/>
      <c r="N231" s="159"/>
    </row>
    <row r="232" spans="5:14" s="37" customFormat="1" ht="17.45" customHeight="1">
      <c r="E232" s="372"/>
      <c r="F232" s="372"/>
      <c r="G232" s="372"/>
      <c r="H232" s="372"/>
      <c r="I232" s="372"/>
      <c r="J232" s="372"/>
      <c r="K232" s="372"/>
      <c r="L232" s="372"/>
      <c r="M232" s="372"/>
      <c r="N232" s="159"/>
    </row>
    <row r="233" spans="5:14" s="37" customFormat="1" ht="17.45" customHeight="1">
      <c r="E233" s="372"/>
      <c r="F233" s="372"/>
      <c r="G233" s="372"/>
      <c r="H233" s="372"/>
      <c r="I233" s="372"/>
      <c r="J233" s="372"/>
      <c r="K233" s="372"/>
      <c r="L233" s="372"/>
      <c r="M233" s="372"/>
      <c r="N233" s="159"/>
    </row>
    <row r="234" spans="5:14" s="37" customFormat="1" ht="17.45" customHeight="1">
      <c r="E234" s="372"/>
      <c r="F234" s="372"/>
      <c r="G234" s="372"/>
      <c r="H234" s="372"/>
      <c r="I234" s="372"/>
      <c r="J234" s="372"/>
      <c r="K234" s="372"/>
      <c r="L234" s="372"/>
      <c r="M234" s="372"/>
      <c r="N234" s="159"/>
    </row>
    <row r="235" spans="5:14" s="37" customFormat="1" ht="17.45" customHeight="1">
      <c r="E235" s="372"/>
      <c r="F235" s="372"/>
      <c r="G235" s="372"/>
      <c r="H235" s="372"/>
      <c r="I235" s="372"/>
      <c r="J235" s="372"/>
      <c r="K235" s="372"/>
      <c r="L235" s="372"/>
      <c r="M235" s="372"/>
      <c r="N235" s="159"/>
    </row>
    <row r="236" spans="5:14" s="37" customFormat="1" ht="17.45" customHeight="1">
      <c r="E236" s="372"/>
      <c r="F236" s="372"/>
      <c r="G236" s="372"/>
      <c r="H236" s="372"/>
      <c r="I236" s="372"/>
      <c r="J236" s="372"/>
      <c r="K236" s="372"/>
      <c r="L236" s="372"/>
      <c r="M236" s="372"/>
      <c r="N236" s="159"/>
    </row>
    <row r="237" spans="5:14" s="37" customFormat="1" ht="17.45" customHeight="1">
      <c r="E237" s="372"/>
      <c r="F237" s="372"/>
      <c r="G237" s="372"/>
      <c r="H237" s="372"/>
      <c r="I237" s="372"/>
      <c r="J237" s="372"/>
      <c r="K237" s="372"/>
      <c r="L237" s="372"/>
      <c r="M237" s="372"/>
      <c r="N237" s="159"/>
    </row>
    <row r="238" spans="5:14" s="37" customFormat="1" ht="17.45" customHeight="1">
      <c r="E238" s="372"/>
      <c r="F238" s="372"/>
      <c r="G238" s="372"/>
      <c r="H238" s="372"/>
      <c r="I238" s="372"/>
      <c r="J238" s="372"/>
      <c r="K238" s="372"/>
      <c r="L238" s="372"/>
      <c r="M238" s="372"/>
      <c r="N238" s="159"/>
    </row>
    <row r="239" spans="5:14" s="37" customFormat="1" ht="17.45" customHeight="1">
      <c r="E239" s="372"/>
      <c r="F239" s="372"/>
      <c r="G239" s="372"/>
      <c r="H239" s="372"/>
      <c r="I239" s="372"/>
      <c r="J239" s="372"/>
      <c r="K239" s="372"/>
      <c r="L239" s="372"/>
      <c r="M239" s="372"/>
      <c r="N239" s="159"/>
    </row>
    <row r="240" spans="5:14" s="37" customFormat="1" ht="17.45" customHeight="1">
      <c r="E240" s="372"/>
      <c r="F240" s="372"/>
      <c r="G240" s="372"/>
      <c r="H240" s="372"/>
      <c r="I240" s="372"/>
      <c r="J240" s="372"/>
      <c r="K240" s="372"/>
      <c r="L240" s="372"/>
      <c r="M240" s="372"/>
      <c r="N240" s="159"/>
    </row>
    <row r="241" spans="5:14" s="37" customFormat="1" ht="17.45" customHeight="1">
      <c r="E241" s="372"/>
      <c r="F241" s="372"/>
      <c r="G241" s="372"/>
      <c r="H241" s="372"/>
      <c r="I241" s="372"/>
      <c r="J241" s="372"/>
      <c r="K241" s="372"/>
      <c r="L241" s="372"/>
      <c r="M241" s="372"/>
      <c r="N241" s="159"/>
    </row>
    <row r="242" spans="5:14" s="37" customFormat="1" ht="17.45" customHeight="1">
      <c r="E242" s="372"/>
      <c r="F242" s="372"/>
      <c r="G242" s="372"/>
      <c r="H242" s="372"/>
      <c r="I242" s="372"/>
      <c r="J242" s="372"/>
      <c r="K242" s="372"/>
      <c r="L242" s="372"/>
      <c r="M242" s="372"/>
      <c r="N242" s="159"/>
    </row>
    <row r="243" spans="5:14" s="37" customFormat="1" ht="17.45" customHeight="1">
      <c r="E243" s="372"/>
      <c r="F243" s="372"/>
      <c r="G243" s="372"/>
      <c r="H243" s="372"/>
      <c r="I243" s="372"/>
      <c r="J243" s="372"/>
      <c r="K243" s="372"/>
      <c r="L243" s="372"/>
      <c r="M243" s="372"/>
      <c r="N243" s="159"/>
    </row>
    <row r="244" spans="5:14" s="37" customFormat="1" ht="17.45" customHeight="1">
      <c r="E244" s="372"/>
      <c r="F244" s="372"/>
      <c r="G244" s="372"/>
      <c r="H244" s="372"/>
      <c r="I244" s="372"/>
      <c r="J244" s="372"/>
      <c r="K244" s="372"/>
      <c r="L244" s="372"/>
      <c r="M244" s="372"/>
      <c r="N244" s="159"/>
    </row>
    <row r="245" spans="5:14" s="37" customFormat="1" ht="17.45" customHeight="1">
      <c r="E245" s="372"/>
      <c r="F245" s="372"/>
      <c r="G245" s="372"/>
      <c r="H245" s="372"/>
      <c r="I245" s="372"/>
      <c r="J245" s="372"/>
      <c r="K245" s="372"/>
      <c r="L245" s="372"/>
      <c r="M245" s="372"/>
      <c r="N245" s="159"/>
    </row>
    <row r="246" spans="5:14" s="37" customFormat="1" ht="17.45" customHeight="1">
      <c r="E246" s="372"/>
      <c r="F246" s="372"/>
      <c r="G246" s="372"/>
      <c r="H246" s="372"/>
      <c r="I246" s="372"/>
      <c r="J246" s="372"/>
      <c r="K246" s="372"/>
      <c r="L246" s="372"/>
      <c r="M246" s="372"/>
      <c r="N246" s="159"/>
    </row>
    <row r="247" spans="5:14" s="37" customFormat="1" ht="17.45" customHeight="1">
      <c r="E247" s="372"/>
      <c r="F247" s="372"/>
      <c r="G247" s="372"/>
      <c r="H247" s="372"/>
      <c r="I247" s="372"/>
      <c r="J247" s="372"/>
      <c r="K247" s="372"/>
      <c r="L247" s="372"/>
      <c r="M247" s="372"/>
      <c r="N247" s="159"/>
    </row>
    <row r="248" spans="5:14" s="37" customFormat="1" ht="17.45" customHeight="1">
      <c r="E248" s="372"/>
      <c r="F248" s="372"/>
      <c r="G248" s="372"/>
      <c r="H248" s="372"/>
      <c r="I248" s="372"/>
      <c r="J248" s="372"/>
      <c r="K248" s="372"/>
      <c r="L248" s="372"/>
      <c r="M248" s="372"/>
      <c r="N248" s="159"/>
    </row>
    <row r="249" spans="5:14" s="37" customFormat="1" ht="17.45" customHeight="1">
      <c r="E249" s="372"/>
      <c r="F249" s="372"/>
      <c r="G249" s="372"/>
      <c r="H249" s="372"/>
      <c r="I249" s="372"/>
      <c r="J249" s="372"/>
      <c r="K249" s="372"/>
      <c r="L249" s="372"/>
      <c r="M249" s="372"/>
      <c r="N249" s="159"/>
    </row>
    <row r="250" spans="5:14" s="37" customFormat="1" ht="17.45" customHeight="1">
      <c r="E250" s="372"/>
      <c r="F250" s="372"/>
      <c r="G250" s="372"/>
      <c r="H250" s="372"/>
      <c r="I250" s="372"/>
      <c r="J250" s="372"/>
      <c r="K250" s="372"/>
      <c r="L250" s="372"/>
      <c r="M250" s="372"/>
      <c r="N250" s="159"/>
    </row>
    <row r="251" spans="5:14" s="37" customFormat="1" ht="17.45" customHeight="1">
      <c r="E251" s="372"/>
      <c r="F251" s="372"/>
      <c r="G251" s="372"/>
      <c r="H251" s="372"/>
      <c r="I251" s="372"/>
      <c r="J251" s="372"/>
      <c r="K251" s="372"/>
      <c r="L251" s="372"/>
      <c r="M251" s="372"/>
      <c r="N251" s="159"/>
    </row>
    <row r="252" spans="5:14" s="37" customFormat="1" ht="17.45" customHeight="1">
      <c r="E252" s="372"/>
      <c r="F252" s="372"/>
      <c r="G252" s="372"/>
      <c r="H252" s="372"/>
      <c r="I252" s="372"/>
      <c r="J252" s="372"/>
      <c r="K252" s="372"/>
      <c r="L252" s="372"/>
      <c r="M252" s="372"/>
      <c r="N252" s="159"/>
    </row>
    <row r="253" spans="5:14" s="37" customFormat="1" ht="17.45" customHeight="1">
      <c r="E253" s="372"/>
      <c r="F253" s="372"/>
      <c r="G253" s="372"/>
      <c r="H253" s="372"/>
      <c r="I253" s="372"/>
      <c r="J253" s="372"/>
      <c r="K253" s="372"/>
      <c r="L253" s="372"/>
      <c r="M253" s="372"/>
      <c r="N253" s="159"/>
    </row>
    <row r="254" spans="5:14" s="37" customFormat="1" ht="17.45" customHeight="1">
      <c r="E254" s="372"/>
      <c r="F254" s="372"/>
      <c r="G254" s="372"/>
      <c r="H254" s="372"/>
      <c r="I254" s="372"/>
      <c r="J254" s="372"/>
      <c r="K254" s="372"/>
      <c r="L254" s="372"/>
      <c r="M254" s="372"/>
      <c r="N254" s="159"/>
    </row>
    <row r="255" spans="5:14" s="37" customFormat="1" ht="17.45" customHeight="1">
      <c r="E255" s="372"/>
      <c r="F255" s="372"/>
      <c r="G255" s="372"/>
      <c r="H255" s="372"/>
      <c r="I255" s="372"/>
      <c r="J255" s="372"/>
      <c r="K255" s="372"/>
      <c r="L255" s="372"/>
      <c r="M255" s="372"/>
      <c r="N255" s="159"/>
    </row>
    <row r="256" spans="5:14" s="37" customFormat="1" ht="17.45" customHeight="1">
      <c r="E256" s="372"/>
      <c r="F256" s="372"/>
      <c r="G256" s="372"/>
      <c r="H256" s="372"/>
      <c r="I256" s="372"/>
      <c r="J256" s="372"/>
      <c r="K256" s="372"/>
      <c r="L256" s="372"/>
      <c r="M256" s="372"/>
      <c r="N256" s="159"/>
    </row>
    <row r="257" spans="5:14" s="37" customFormat="1" ht="17.45" customHeight="1">
      <c r="E257" s="372"/>
      <c r="F257" s="372"/>
      <c r="G257" s="372"/>
      <c r="H257" s="372"/>
      <c r="I257" s="372"/>
      <c r="J257" s="372"/>
      <c r="K257" s="372"/>
      <c r="L257" s="372"/>
      <c r="M257" s="372"/>
      <c r="N257" s="159"/>
    </row>
    <row r="258" spans="5:14" s="37" customFormat="1" ht="17.45" customHeight="1">
      <c r="E258" s="372"/>
      <c r="F258" s="372"/>
      <c r="G258" s="372"/>
      <c r="H258" s="372"/>
      <c r="I258" s="372"/>
      <c r="J258" s="372"/>
      <c r="K258" s="372"/>
      <c r="L258" s="372"/>
      <c r="M258" s="372"/>
      <c r="N258" s="159"/>
    </row>
    <row r="259" spans="5:14" s="37" customFormat="1" ht="17.45" customHeight="1">
      <c r="E259" s="372"/>
      <c r="F259" s="372"/>
      <c r="G259" s="372"/>
      <c r="H259" s="372"/>
      <c r="I259" s="372"/>
      <c r="J259" s="372"/>
      <c r="K259" s="372"/>
      <c r="L259" s="372"/>
      <c r="M259" s="372"/>
      <c r="N259" s="159"/>
    </row>
    <row r="260" spans="5:14" s="37" customFormat="1" ht="17.45" customHeight="1">
      <c r="E260" s="372"/>
      <c r="F260" s="372"/>
      <c r="G260" s="372"/>
      <c r="H260" s="372"/>
      <c r="I260" s="372"/>
      <c r="J260" s="372"/>
      <c r="K260" s="372"/>
      <c r="L260" s="372"/>
      <c r="M260" s="372"/>
      <c r="N260" s="159"/>
    </row>
    <row r="261" spans="5:14" s="37" customFormat="1" ht="17.45" customHeight="1">
      <c r="E261" s="372"/>
      <c r="F261" s="372"/>
      <c r="G261" s="372"/>
      <c r="H261" s="372"/>
      <c r="I261" s="372"/>
      <c r="J261" s="372"/>
      <c r="K261" s="372"/>
      <c r="L261" s="372"/>
      <c r="M261" s="372"/>
      <c r="N261" s="159"/>
    </row>
    <row r="262" spans="5:14" s="37" customFormat="1" ht="17.45" customHeight="1">
      <c r="E262" s="372"/>
      <c r="F262" s="372"/>
      <c r="G262" s="372"/>
      <c r="H262" s="372"/>
      <c r="I262" s="372"/>
      <c r="J262" s="372"/>
      <c r="K262" s="372"/>
      <c r="L262" s="372"/>
      <c r="M262" s="372"/>
      <c r="N262" s="159"/>
    </row>
    <row r="263" spans="5:14" s="37" customFormat="1" ht="17.45" customHeight="1">
      <c r="E263" s="372"/>
      <c r="F263" s="372"/>
      <c r="G263" s="372"/>
      <c r="H263" s="372"/>
      <c r="I263" s="372"/>
      <c r="J263" s="372"/>
      <c r="K263" s="372"/>
      <c r="L263" s="372"/>
      <c r="M263" s="372"/>
      <c r="N263" s="159"/>
    </row>
    <row r="264" spans="5:14" s="37" customFormat="1" ht="17.45" customHeight="1">
      <c r="E264" s="372"/>
      <c r="F264" s="372"/>
      <c r="G264" s="372"/>
      <c r="H264" s="372"/>
      <c r="I264" s="372"/>
      <c r="J264" s="372"/>
      <c r="K264" s="372"/>
      <c r="L264" s="372"/>
      <c r="M264" s="372"/>
      <c r="N264" s="159"/>
    </row>
    <row r="265" spans="5:14" s="37" customFormat="1" ht="17.45" customHeight="1">
      <c r="E265" s="372"/>
      <c r="F265" s="372"/>
      <c r="G265" s="372"/>
      <c r="H265" s="372"/>
      <c r="I265" s="372"/>
      <c r="J265" s="372"/>
      <c r="K265" s="372"/>
      <c r="L265" s="372"/>
      <c r="M265" s="372"/>
      <c r="N265" s="159"/>
    </row>
    <row r="266" spans="5:14" s="37" customFormat="1" ht="17.45" customHeight="1">
      <c r="E266" s="372"/>
      <c r="F266" s="372"/>
      <c r="G266" s="372"/>
      <c r="H266" s="372"/>
      <c r="I266" s="372"/>
      <c r="J266" s="372"/>
      <c r="K266" s="372"/>
      <c r="L266" s="372"/>
      <c r="M266" s="372"/>
      <c r="N266" s="159"/>
    </row>
    <row r="267" spans="5:14" s="37" customFormat="1" ht="17.45" customHeight="1">
      <c r="E267" s="372"/>
      <c r="F267" s="372"/>
      <c r="G267" s="372"/>
      <c r="H267" s="372"/>
      <c r="I267" s="372"/>
      <c r="J267" s="372"/>
      <c r="K267" s="372"/>
      <c r="L267" s="372"/>
      <c r="M267" s="372"/>
      <c r="N267" s="159"/>
    </row>
    <row r="268" spans="5:14" s="37" customFormat="1" ht="17.45" customHeight="1">
      <c r="E268" s="372"/>
      <c r="F268" s="372"/>
      <c r="G268" s="372"/>
      <c r="H268" s="372"/>
      <c r="I268" s="372"/>
      <c r="J268" s="372"/>
      <c r="K268" s="372"/>
      <c r="L268" s="372"/>
      <c r="M268" s="372"/>
      <c r="N268" s="159"/>
    </row>
    <row r="269" spans="5:14" s="37" customFormat="1" ht="17.45" customHeight="1">
      <c r="E269" s="372"/>
      <c r="F269" s="372"/>
      <c r="G269" s="372"/>
      <c r="H269" s="372"/>
      <c r="I269" s="372"/>
      <c r="J269" s="372"/>
      <c r="K269" s="372"/>
      <c r="L269" s="372"/>
      <c r="M269" s="372"/>
      <c r="N269" s="159"/>
    </row>
    <row r="270" spans="5:14" s="37" customFormat="1" ht="17.45" customHeight="1">
      <c r="E270" s="372"/>
      <c r="F270" s="372"/>
      <c r="G270" s="372"/>
      <c r="H270" s="372"/>
      <c r="I270" s="372"/>
      <c r="J270" s="372"/>
      <c r="K270" s="372"/>
      <c r="L270" s="372"/>
      <c r="M270" s="372"/>
      <c r="N270" s="159"/>
    </row>
    <row r="271" spans="5:14" s="37" customFormat="1" ht="17.45" customHeight="1">
      <c r="E271" s="372"/>
      <c r="F271" s="372"/>
      <c r="G271" s="372"/>
      <c r="H271" s="372"/>
      <c r="I271" s="372"/>
      <c r="J271" s="372"/>
      <c r="K271" s="372"/>
      <c r="L271" s="372"/>
      <c r="M271" s="372"/>
      <c r="N271" s="159"/>
    </row>
    <row r="272" spans="5:14" s="37" customFormat="1" ht="17.45" customHeight="1">
      <c r="E272" s="372"/>
      <c r="F272" s="372"/>
      <c r="G272" s="372"/>
      <c r="H272" s="372"/>
      <c r="I272" s="372"/>
      <c r="J272" s="372"/>
      <c r="K272" s="372"/>
      <c r="L272" s="372"/>
      <c r="M272" s="372"/>
      <c r="N272" s="159"/>
    </row>
    <row r="273" spans="5:14" s="37" customFormat="1" ht="17.45" customHeight="1">
      <c r="E273" s="372"/>
      <c r="F273" s="372"/>
      <c r="G273" s="372"/>
      <c r="H273" s="372"/>
      <c r="I273" s="372"/>
      <c r="J273" s="372"/>
      <c r="K273" s="372"/>
      <c r="L273" s="372"/>
      <c r="M273" s="372"/>
      <c r="N273" s="159"/>
    </row>
    <row r="274" spans="5:14" s="37" customFormat="1" ht="17.45" customHeight="1">
      <c r="E274" s="372"/>
      <c r="F274" s="372"/>
      <c r="G274" s="372"/>
      <c r="H274" s="372"/>
      <c r="I274" s="372"/>
      <c r="J274" s="372"/>
      <c r="K274" s="372"/>
      <c r="L274" s="372"/>
      <c r="M274" s="372"/>
      <c r="N274" s="159"/>
    </row>
    <row r="275" spans="5:14" s="37" customFormat="1" ht="17.45" customHeight="1">
      <c r="E275" s="372"/>
      <c r="F275" s="372"/>
      <c r="G275" s="372"/>
      <c r="H275" s="372"/>
      <c r="I275" s="372"/>
      <c r="J275" s="372"/>
      <c r="K275" s="372"/>
      <c r="L275" s="372"/>
      <c r="M275" s="372"/>
      <c r="N275" s="159"/>
    </row>
    <row r="276" spans="5:14" s="37" customFormat="1" ht="17.45" customHeight="1">
      <c r="E276" s="372"/>
      <c r="F276" s="372"/>
      <c r="G276" s="372"/>
      <c r="H276" s="372"/>
      <c r="I276" s="372"/>
      <c r="J276" s="372"/>
      <c r="K276" s="372"/>
      <c r="L276" s="372"/>
      <c r="M276" s="372"/>
      <c r="N276" s="159"/>
    </row>
    <row r="277" spans="5:14" s="37" customFormat="1" ht="17.45" customHeight="1">
      <c r="E277" s="372"/>
      <c r="F277" s="372"/>
      <c r="G277" s="372"/>
      <c r="H277" s="372"/>
      <c r="I277" s="372"/>
      <c r="J277" s="372"/>
      <c r="K277" s="372"/>
      <c r="L277" s="372"/>
      <c r="M277" s="372"/>
      <c r="N277" s="159"/>
    </row>
    <row r="278" spans="5:14" s="37" customFormat="1" ht="17.45" customHeight="1">
      <c r="E278" s="372"/>
      <c r="F278" s="372"/>
      <c r="G278" s="372"/>
      <c r="H278" s="372"/>
      <c r="I278" s="372"/>
      <c r="J278" s="372"/>
      <c r="K278" s="372"/>
      <c r="L278" s="372"/>
      <c r="M278" s="372"/>
      <c r="N278" s="159"/>
    </row>
    <row r="279" spans="5:14" s="37" customFormat="1" ht="17.45" customHeight="1">
      <c r="E279" s="372"/>
      <c r="F279" s="372"/>
      <c r="G279" s="372"/>
      <c r="H279" s="372"/>
      <c r="I279" s="372"/>
      <c r="J279" s="372"/>
      <c r="K279" s="372"/>
      <c r="L279" s="372"/>
      <c r="M279" s="372"/>
      <c r="N279" s="159"/>
    </row>
    <row r="280" spans="5:14" s="37" customFormat="1" ht="17.45" customHeight="1">
      <c r="E280" s="372"/>
      <c r="F280" s="372"/>
      <c r="G280" s="372"/>
      <c r="H280" s="372"/>
      <c r="I280" s="372"/>
      <c r="J280" s="372"/>
      <c r="K280" s="372"/>
      <c r="L280" s="372"/>
      <c r="M280" s="372"/>
      <c r="N280" s="159"/>
    </row>
    <row r="281" spans="5:14" s="37" customFormat="1" ht="17.45" customHeight="1">
      <c r="E281" s="372"/>
      <c r="F281" s="372"/>
      <c r="G281" s="372"/>
      <c r="H281" s="372"/>
      <c r="I281" s="372"/>
      <c r="J281" s="372"/>
      <c r="K281" s="372"/>
      <c r="L281" s="372"/>
      <c r="M281" s="372"/>
      <c r="N281" s="159"/>
    </row>
    <row r="282" spans="5:14" s="37" customFormat="1" ht="17.45" customHeight="1">
      <c r="E282" s="372"/>
      <c r="F282" s="372"/>
      <c r="G282" s="372"/>
      <c r="H282" s="372"/>
      <c r="I282" s="372"/>
      <c r="J282" s="372"/>
      <c r="K282" s="372"/>
      <c r="L282" s="372"/>
      <c r="M282" s="372"/>
      <c r="N282" s="159"/>
    </row>
    <row r="283" spans="5:14" s="37" customFormat="1" ht="17.45" customHeight="1">
      <c r="E283" s="372"/>
      <c r="F283" s="372"/>
      <c r="G283" s="372"/>
      <c r="H283" s="372"/>
      <c r="I283" s="372"/>
      <c r="J283" s="372"/>
      <c r="K283" s="372"/>
      <c r="L283" s="372"/>
      <c r="M283" s="372"/>
      <c r="N283" s="159"/>
    </row>
    <row r="284" spans="5:14" s="37" customFormat="1" ht="17.45" customHeight="1">
      <c r="E284" s="372"/>
      <c r="F284" s="372"/>
      <c r="G284" s="372"/>
      <c r="H284" s="372"/>
      <c r="I284" s="372"/>
      <c r="J284" s="372"/>
      <c r="K284" s="372"/>
      <c r="L284" s="372"/>
      <c r="M284" s="372"/>
      <c r="N284" s="159"/>
    </row>
    <row r="285" spans="5:14" s="37" customFormat="1" ht="17.45" customHeight="1">
      <c r="E285" s="372"/>
      <c r="F285" s="372"/>
      <c r="G285" s="372"/>
      <c r="H285" s="372"/>
      <c r="I285" s="372"/>
      <c r="J285" s="372"/>
      <c r="K285" s="372"/>
      <c r="L285" s="372"/>
      <c r="M285" s="372"/>
      <c r="N285" s="159"/>
    </row>
    <row r="286" spans="5:14" s="37" customFormat="1" ht="17.45" customHeight="1">
      <c r="E286" s="372"/>
      <c r="F286" s="372"/>
      <c r="G286" s="372"/>
      <c r="H286" s="372"/>
      <c r="I286" s="372"/>
      <c r="J286" s="372"/>
      <c r="K286" s="372"/>
      <c r="L286" s="372"/>
      <c r="M286" s="372"/>
      <c r="N286" s="159"/>
    </row>
    <row r="287" spans="5:14" s="37" customFormat="1" ht="17.45" customHeight="1">
      <c r="E287" s="372"/>
      <c r="F287" s="372"/>
      <c r="G287" s="372"/>
      <c r="H287" s="372"/>
      <c r="I287" s="372"/>
      <c r="J287" s="372"/>
      <c r="K287" s="372"/>
      <c r="L287" s="372"/>
      <c r="M287" s="372"/>
      <c r="N287" s="159"/>
    </row>
    <row r="288" spans="5:14" s="37" customFormat="1" ht="17.45" customHeight="1">
      <c r="E288" s="372"/>
      <c r="F288" s="372"/>
      <c r="G288" s="372"/>
      <c r="H288" s="372"/>
      <c r="I288" s="372"/>
      <c r="J288" s="372"/>
      <c r="K288" s="372"/>
      <c r="L288" s="372"/>
      <c r="M288" s="372"/>
      <c r="N288" s="159"/>
    </row>
    <row r="289" spans="5:14" s="37" customFormat="1" ht="17.45" customHeight="1">
      <c r="E289" s="372"/>
      <c r="F289" s="372"/>
      <c r="G289" s="372"/>
      <c r="H289" s="372"/>
      <c r="I289" s="372"/>
      <c r="J289" s="372"/>
      <c r="K289" s="372"/>
      <c r="L289" s="372"/>
      <c r="M289" s="372"/>
      <c r="N289" s="159"/>
    </row>
    <row r="290" spans="5:14" s="37" customFormat="1" ht="17.45" customHeight="1">
      <c r="E290" s="372"/>
      <c r="F290" s="372"/>
      <c r="G290" s="372"/>
      <c r="H290" s="372"/>
      <c r="I290" s="372"/>
      <c r="J290" s="372"/>
      <c r="K290" s="372"/>
      <c r="L290" s="372"/>
      <c r="M290" s="372"/>
      <c r="N290" s="159"/>
    </row>
    <row r="291" spans="5:14" s="37" customFormat="1" ht="17.45" customHeight="1">
      <c r="E291" s="372"/>
      <c r="F291" s="372"/>
      <c r="G291" s="372"/>
      <c r="H291" s="372"/>
      <c r="I291" s="372"/>
      <c r="J291" s="372"/>
      <c r="K291" s="372"/>
      <c r="L291" s="372"/>
      <c r="M291" s="372"/>
      <c r="N291" s="159"/>
    </row>
    <row r="292" spans="5:14" s="37" customFormat="1" ht="17.45" customHeight="1">
      <c r="E292" s="372"/>
      <c r="F292" s="372"/>
      <c r="G292" s="372"/>
      <c r="H292" s="372"/>
      <c r="I292" s="372"/>
      <c r="J292" s="372"/>
      <c r="K292" s="372"/>
      <c r="L292" s="372"/>
      <c r="M292" s="372"/>
      <c r="N292" s="159"/>
    </row>
    <row r="293" spans="5:14" s="37" customFormat="1" ht="17.45" customHeight="1">
      <c r="E293" s="372"/>
      <c r="F293" s="372"/>
      <c r="G293" s="372"/>
      <c r="H293" s="372"/>
      <c r="I293" s="372"/>
      <c r="J293" s="372"/>
      <c r="K293" s="372"/>
      <c r="L293" s="372"/>
      <c r="M293" s="372"/>
      <c r="N293" s="159"/>
    </row>
    <row r="294" spans="5:14" s="37" customFormat="1" ht="17.45" customHeight="1">
      <c r="E294" s="372"/>
      <c r="F294" s="372"/>
      <c r="G294" s="372"/>
      <c r="H294" s="372"/>
      <c r="I294" s="372"/>
      <c r="J294" s="372"/>
      <c r="K294" s="372"/>
      <c r="L294" s="372"/>
      <c r="M294" s="372"/>
      <c r="N294" s="159"/>
    </row>
    <row r="295" spans="5:14" s="37" customFormat="1" ht="17.45" customHeight="1">
      <c r="E295" s="372"/>
      <c r="F295" s="372"/>
      <c r="G295" s="372"/>
      <c r="H295" s="372"/>
      <c r="I295" s="372"/>
      <c r="J295" s="372"/>
      <c r="K295" s="372"/>
      <c r="L295" s="372"/>
      <c r="M295" s="372"/>
      <c r="N295" s="159"/>
    </row>
    <row r="296" spans="5:14" s="37" customFormat="1" ht="17.45" customHeight="1">
      <c r="E296" s="372"/>
      <c r="F296" s="372"/>
      <c r="G296" s="372"/>
      <c r="H296" s="372"/>
      <c r="I296" s="372"/>
      <c r="J296" s="372"/>
      <c r="K296" s="372"/>
      <c r="L296" s="372"/>
      <c r="M296" s="372"/>
      <c r="N296" s="159"/>
    </row>
    <row r="297" spans="5:14" s="37" customFormat="1" ht="17.45" customHeight="1">
      <c r="E297" s="372"/>
      <c r="F297" s="372"/>
      <c r="G297" s="372"/>
      <c r="H297" s="372"/>
      <c r="I297" s="372"/>
      <c r="J297" s="372"/>
      <c r="K297" s="372"/>
      <c r="L297" s="372"/>
      <c r="M297" s="372"/>
      <c r="N297" s="159"/>
    </row>
    <row r="298" spans="5:14" s="37" customFormat="1" ht="17.45" customHeight="1">
      <c r="E298" s="372"/>
      <c r="F298" s="372"/>
      <c r="G298" s="372"/>
      <c r="H298" s="372"/>
      <c r="I298" s="372"/>
      <c r="J298" s="372"/>
      <c r="K298" s="372"/>
      <c r="L298" s="372"/>
      <c r="M298" s="372"/>
      <c r="N298" s="159"/>
    </row>
    <row r="299" spans="5:14" s="37" customFormat="1" ht="17.45" customHeight="1">
      <c r="E299" s="372"/>
      <c r="F299" s="372"/>
      <c r="G299" s="372"/>
      <c r="H299" s="372"/>
      <c r="I299" s="372"/>
      <c r="J299" s="372"/>
      <c r="K299" s="372"/>
      <c r="L299" s="372"/>
      <c r="M299" s="372"/>
      <c r="N299" s="159"/>
    </row>
    <row r="300" spans="5:14" s="37" customFormat="1" ht="17.45" customHeight="1">
      <c r="E300" s="372"/>
      <c r="F300" s="372"/>
      <c r="G300" s="372"/>
      <c r="H300" s="372"/>
      <c r="I300" s="372"/>
      <c r="J300" s="372"/>
      <c r="K300" s="372"/>
      <c r="L300" s="372"/>
      <c r="M300" s="372"/>
      <c r="N300" s="159"/>
    </row>
    <row r="301" spans="5:14" s="37" customFormat="1" ht="17.45" customHeight="1">
      <c r="E301" s="372"/>
      <c r="F301" s="372"/>
      <c r="G301" s="372"/>
      <c r="H301" s="372"/>
      <c r="I301" s="372"/>
      <c r="J301" s="372"/>
      <c r="K301" s="372"/>
      <c r="L301" s="372"/>
      <c r="M301" s="372"/>
      <c r="N301" s="159"/>
    </row>
    <row r="302" spans="5:14" s="37" customFormat="1" ht="17.45" customHeight="1">
      <c r="E302" s="372"/>
      <c r="F302" s="372"/>
      <c r="G302" s="372"/>
      <c r="H302" s="372"/>
      <c r="I302" s="372"/>
      <c r="J302" s="372"/>
      <c r="K302" s="372"/>
      <c r="L302" s="372"/>
      <c r="M302" s="372"/>
      <c r="N302" s="159"/>
    </row>
    <row r="303" spans="5:14" s="37" customFormat="1" ht="17.45" customHeight="1">
      <c r="E303" s="372"/>
      <c r="F303" s="372"/>
      <c r="G303" s="372"/>
      <c r="H303" s="372"/>
      <c r="I303" s="372"/>
      <c r="J303" s="372"/>
      <c r="K303" s="372"/>
      <c r="L303" s="372"/>
      <c r="M303" s="372"/>
      <c r="N303" s="159"/>
    </row>
    <row r="304" spans="5:14" s="37" customFormat="1" ht="17.45" customHeight="1">
      <c r="E304" s="372"/>
      <c r="F304" s="372"/>
      <c r="G304" s="372"/>
      <c r="H304" s="372"/>
      <c r="I304" s="372"/>
      <c r="J304" s="372"/>
      <c r="K304" s="372"/>
      <c r="L304" s="372"/>
      <c r="M304" s="372"/>
      <c r="N304" s="159"/>
    </row>
    <row r="305" spans="5:14" s="37" customFormat="1" ht="17.45" customHeight="1">
      <c r="E305" s="372"/>
      <c r="F305" s="372"/>
      <c r="G305" s="372"/>
      <c r="H305" s="372"/>
      <c r="I305" s="372"/>
      <c r="J305" s="372"/>
      <c r="K305" s="372"/>
      <c r="L305" s="372"/>
      <c r="M305" s="372"/>
      <c r="N305" s="159"/>
    </row>
    <row r="306" spans="5:14" s="37" customFormat="1" ht="17.45" customHeight="1">
      <c r="E306" s="372"/>
      <c r="F306" s="372"/>
      <c r="G306" s="372"/>
      <c r="H306" s="372"/>
      <c r="I306" s="372"/>
      <c r="J306" s="372"/>
      <c r="K306" s="372"/>
      <c r="L306" s="372"/>
      <c r="M306" s="372"/>
      <c r="N306" s="159"/>
    </row>
    <row r="307" spans="5:14" s="37" customFormat="1" ht="17.45" customHeight="1">
      <c r="E307" s="372"/>
      <c r="F307" s="372"/>
      <c r="G307" s="372"/>
      <c r="H307" s="372"/>
      <c r="I307" s="372"/>
      <c r="J307" s="372"/>
      <c r="K307" s="372"/>
      <c r="L307" s="372"/>
      <c r="M307" s="372"/>
      <c r="N307" s="159"/>
    </row>
    <row r="308" spans="5:14" s="37" customFormat="1" ht="17.45" customHeight="1">
      <c r="E308" s="372"/>
      <c r="F308" s="372"/>
      <c r="G308" s="372"/>
      <c r="H308" s="372"/>
      <c r="I308" s="372"/>
      <c r="J308" s="372"/>
      <c r="K308" s="372"/>
      <c r="L308" s="372"/>
      <c r="M308" s="372"/>
      <c r="N308" s="159"/>
    </row>
    <row r="309" spans="5:14" s="37" customFormat="1" ht="17.45" customHeight="1">
      <c r="E309" s="372"/>
      <c r="F309" s="372"/>
      <c r="G309" s="372"/>
      <c r="H309" s="372"/>
      <c r="I309" s="372"/>
      <c r="J309" s="372"/>
      <c r="K309" s="372"/>
      <c r="L309" s="372"/>
      <c r="M309" s="372"/>
      <c r="N309" s="159"/>
    </row>
    <row r="310" spans="5:14" s="37" customFormat="1" ht="17.45" customHeight="1">
      <c r="E310" s="372"/>
      <c r="F310" s="372"/>
      <c r="G310" s="372"/>
      <c r="H310" s="372"/>
      <c r="I310" s="372"/>
      <c r="J310" s="372"/>
      <c r="K310" s="372"/>
      <c r="L310" s="372"/>
      <c r="M310" s="372"/>
      <c r="N310" s="159"/>
    </row>
    <row r="311" spans="5:14" s="37" customFormat="1" ht="17.45" customHeight="1">
      <c r="E311" s="372"/>
      <c r="F311" s="372"/>
      <c r="G311" s="372"/>
      <c r="H311" s="372"/>
      <c r="I311" s="372"/>
      <c r="J311" s="372"/>
      <c r="K311" s="372"/>
      <c r="L311" s="372"/>
      <c r="M311" s="372"/>
      <c r="N311" s="159"/>
    </row>
    <row r="312" spans="5:14" s="37" customFormat="1" ht="17.45" customHeight="1">
      <c r="E312" s="372"/>
      <c r="F312" s="372"/>
      <c r="G312" s="372"/>
      <c r="H312" s="372"/>
      <c r="I312" s="372"/>
      <c r="J312" s="372"/>
      <c r="K312" s="372"/>
      <c r="L312" s="372"/>
      <c r="M312" s="372"/>
      <c r="N312" s="159"/>
    </row>
    <row r="313" spans="5:14" s="37" customFormat="1" ht="17.45" customHeight="1">
      <c r="E313" s="372"/>
      <c r="F313" s="372"/>
      <c r="G313" s="372"/>
      <c r="H313" s="372"/>
      <c r="I313" s="372"/>
      <c r="J313" s="372"/>
      <c r="K313" s="372"/>
      <c r="L313" s="372"/>
      <c r="M313" s="372"/>
      <c r="N313" s="159"/>
    </row>
    <row r="314" spans="5:14" s="37" customFormat="1" ht="17.45" customHeight="1">
      <c r="E314" s="372"/>
      <c r="F314" s="372"/>
      <c r="G314" s="372"/>
      <c r="H314" s="372"/>
      <c r="I314" s="372"/>
      <c r="J314" s="372"/>
      <c r="K314" s="372"/>
      <c r="L314" s="372"/>
      <c r="M314" s="372"/>
      <c r="N314" s="159"/>
    </row>
    <row r="315" spans="5:14" s="37" customFormat="1" ht="17.45" customHeight="1">
      <c r="E315" s="372"/>
      <c r="F315" s="372"/>
      <c r="G315" s="372"/>
      <c r="H315" s="372"/>
      <c r="I315" s="372"/>
      <c r="J315" s="372"/>
      <c r="K315" s="372"/>
      <c r="L315" s="372"/>
      <c r="M315" s="372"/>
      <c r="N315" s="159"/>
    </row>
    <row r="316" spans="5:14" s="37" customFormat="1" ht="17.45" customHeight="1">
      <c r="E316" s="372"/>
      <c r="F316" s="372"/>
      <c r="G316" s="372"/>
      <c r="H316" s="372"/>
      <c r="I316" s="372"/>
      <c r="J316" s="372"/>
      <c r="K316" s="372"/>
      <c r="L316" s="372"/>
      <c r="M316" s="372"/>
      <c r="N316" s="159"/>
    </row>
    <row r="317" spans="5:14" s="37" customFormat="1" ht="17.45" customHeight="1">
      <c r="E317" s="372"/>
      <c r="F317" s="372"/>
      <c r="G317" s="372"/>
      <c r="H317" s="372"/>
      <c r="I317" s="372"/>
      <c r="J317" s="372"/>
      <c r="K317" s="372"/>
      <c r="L317" s="372"/>
      <c r="M317" s="372"/>
      <c r="N317" s="159"/>
    </row>
    <row r="318" spans="5:14" s="37" customFormat="1" ht="17.45" customHeight="1">
      <c r="E318" s="372"/>
      <c r="F318" s="372"/>
      <c r="G318" s="372"/>
      <c r="H318" s="372"/>
      <c r="I318" s="372"/>
      <c r="J318" s="372"/>
      <c r="K318" s="372"/>
      <c r="L318" s="372"/>
      <c r="M318" s="372"/>
      <c r="N318" s="159"/>
    </row>
    <row r="319" spans="5:14" s="37" customFormat="1" ht="17.45" customHeight="1">
      <c r="E319" s="372"/>
      <c r="F319" s="372"/>
      <c r="G319" s="372"/>
      <c r="H319" s="372"/>
      <c r="I319" s="372"/>
      <c r="J319" s="372"/>
      <c r="K319" s="372"/>
      <c r="L319" s="372"/>
      <c r="M319" s="372"/>
      <c r="N319" s="159"/>
    </row>
    <row r="320" spans="5:14" s="37" customFormat="1" ht="17.45" customHeight="1">
      <c r="E320" s="372"/>
      <c r="F320" s="372"/>
      <c r="G320" s="372"/>
      <c r="H320" s="372"/>
      <c r="I320" s="372"/>
      <c r="J320" s="372"/>
      <c r="K320" s="372"/>
      <c r="L320" s="372"/>
      <c r="M320" s="372"/>
      <c r="N320" s="159"/>
    </row>
    <row r="321" spans="5:14" s="37" customFormat="1" ht="17.45" customHeight="1">
      <c r="E321" s="372"/>
      <c r="F321" s="372"/>
      <c r="G321" s="372"/>
      <c r="H321" s="372"/>
      <c r="I321" s="372"/>
      <c r="J321" s="372"/>
      <c r="K321" s="372"/>
      <c r="L321" s="372"/>
      <c r="M321" s="372"/>
      <c r="N321" s="159"/>
    </row>
    <row r="322" spans="5:14" s="37" customFormat="1" ht="17.45" customHeight="1">
      <c r="E322" s="372"/>
      <c r="F322" s="372"/>
      <c r="G322" s="372"/>
      <c r="H322" s="372"/>
      <c r="I322" s="372"/>
      <c r="J322" s="372"/>
      <c r="K322" s="372"/>
      <c r="L322" s="372"/>
      <c r="M322" s="372"/>
      <c r="N322" s="159"/>
    </row>
    <row r="323" spans="5:14" s="37" customFormat="1" ht="17.45" customHeight="1">
      <c r="E323" s="372"/>
      <c r="F323" s="372"/>
      <c r="G323" s="372"/>
      <c r="H323" s="372"/>
      <c r="I323" s="372"/>
      <c r="J323" s="372"/>
      <c r="K323" s="372"/>
      <c r="L323" s="372"/>
      <c r="M323" s="372"/>
      <c r="N323" s="159"/>
    </row>
    <row r="324" spans="5:14" s="37" customFormat="1" ht="17.45" customHeight="1">
      <c r="E324" s="372"/>
      <c r="F324" s="372"/>
      <c r="G324" s="372"/>
      <c r="H324" s="372"/>
      <c r="I324" s="372"/>
      <c r="J324" s="372"/>
      <c r="K324" s="372"/>
      <c r="L324" s="372"/>
      <c r="M324" s="372"/>
      <c r="N324" s="159"/>
    </row>
    <row r="325" spans="5:14" s="37" customFormat="1" ht="17.45" customHeight="1">
      <c r="E325" s="372"/>
      <c r="F325" s="372"/>
      <c r="G325" s="372"/>
      <c r="H325" s="372"/>
      <c r="I325" s="372"/>
      <c r="J325" s="372"/>
      <c r="K325" s="372"/>
      <c r="L325" s="372"/>
      <c r="M325" s="372"/>
      <c r="N325" s="159"/>
    </row>
    <row r="326" spans="5:14" s="37" customFormat="1" ht="17.45" customHeight="1">
      <c r="E326" s="372"/>
      <c r="F326" s="372"/>
      <c r="G326" s="372"/>
      <c r="H326" s="372"/>
      <c r="I326" s="372"/>
      <c r="J326" s="372"/>
      <c r="K326" s="372"/>
      <c r="L326" s="372"/>
      <c r="M326" s="372"/>
      <c r="N326" s="159"/>
    </row>
    <row r="327" spans="5:14" s="37" customFormat="1" ht="17.45" customHeight="1">
      <c r="E327" s="372"/>
      <c r="F327" s="372"/>
      <c r="G327" s="372"/>
      <c r="H327" s="372"/>
      <c r="I327" s="372"/>
      <c r="J327" s="372"/>
      <c r="K327" s="372"/>
      <c r="L327" s="372"/>
      <c r="M327" s="372"/>
      <c r="N327" s="159"/>
    </row>
    <row r="328" spans="5:14" s="37" customFormat="1" ht="17.45" customHeight="1">
      <c r="E328" s="372"/>
      <c r="F328" s="372"/>
      <c r="G328" s="372"/>
      <c r="H328" s="372"/>
      <c r="I328" s="372"/>
      <c r="J328" s="372"/>
      <c r="K328" s="372"/>
      <c r="L328" s="372"/>
      <c r="M328" s="372"/>
      <c r="N328" s="159"/>
    </row>
    <row r="329" spans="5:14" s="37" customFormat="1" ht="17.45" customHeight="1">
      <c r="E329" s="372"/>
      <c r="F329" s="372"/>
      <c r="G329" s="372"/>
      <c r="H329" s="372"/>
      <c r="I329" s="372"/>
      <c r="J329" s="372"/>
      <c r="K329" s="372"/>
      <c r="L329" s="372"/>
      <c r="M329" s="372"/>
      <c r="N329" s="159"/>
    </row>
    <row r="330" spans="5:14" s="37" customFormat="1" ht="17.45" customHeight="1">
      <c r="E330" s="372"/>
      <c r="F330" s="372"/>
      <c r="G330" s="372"/>
      <c r="H330" s="372"/>
      <c r="I330" s="372"/>
      <c r="J330" s="372"/>
      <c r="K330" s="372"/>
      <c r="L330" s="372"/>
      <c r="M330" s="372"/>
      <c r="N330" s="159"/>
    </row>
    <row r="331" spans="5:14" s="37" customFormat="1" ht="17.45" customHeight="1">
      <c r="E331" s="372"/>
      <c r="F331" s="372"/>
      <c r="G331" s="372"/>
      <c r="H331" s="372"/>
      <c r="I331" s="372"/>
      <c r="J331" s="372"/>
      <c r="K331" s="372"/>
      <c r="L331" s="372"/>
      <c r="M331" s="372"/>
      <c r="N331" s="159"/>
    </row>
    <row r="332" spans="5:14" s="37" customFormat="1" ht="17.45" customHeight="1">
      <c r="E332" s="372"/>
      <c r="F332" s="372"/>
      <c r="G332" s="372"/>
      <c r="H332" s="372"/>
      <c r="I332" s="372"/>
      <c r="J332" s="372"/>
      <c r="K332" s="372"/>
      <c r="L332" s="372"/>
      <c r="M332" s="372"/>
      <c r="N332" s="159"/>
    </row>
    <row r="333" spans="5:14" s="37" customFormat="1" ht="17.45" customHeight="1">
      <c r="E333" s="372"/>
      <c r="F333" s="372"/>
      <c r="G333" s="372"/>
      <c r="H333" s="372"/>
      <c r="I333" s="372"/>
      <c r="J333" s="372"/>
      <c r="K333" s="372"/>
      <c r="L333" s="372"/>
      <c r="M333" s="372"/>
      <c r="N333" s="159"/>
    </row>
    <row r="334" spans="5:14" s="37" customFormat="1" ht="17.45" customHeight="1">
      <c r="E334" s="372"/>
      <c r="F334" s="372"/>
      <c r="G334" s="372"/>
      <c r="H334" s="372"/>
      <c r="I334" s="372"/>
      <c r="J334" s="372"/>
      <c r="K334" s="372"/>
      <c r="L334" s="372"/>
      <c r="M334" s="372"/>
      <c r="N334" s="159"/>
    </row>
    <row r="335" spans="5:14" s="37" customFormat="1" ht="17.45" customHeight="1">
      <c r="E335" s="372"/>
      <c r="F335" s="372"/>
      <c r="G335" s="372"/>
      <c r="H335" s="372"/>
      <c r="I335" s="372"/>
      <c r="J335" s="372"/>
      <c r="K335" s="372"/>
      <c r="L335" s="372"/>
      <c r="M335" s="372"/>
      <c r="N335" s="159"/>
    </row>
    <row r="336" spans="5:14" s="37" customFormat="1" ht="17.45" customHeight="1">
      <c r="E336" s="372"/>
      <c r="F336" s="372"/>
      <c r="G336" s="372"/>
      <c r="H336" s="372"/>
      <c r="I336" s="372"/>
      <c r="J336" s="372"/>
      <c r="K336" s="372"/>
      <c r="L336" s="372"/>
      <c r="M336" s="372"/>
      <c r="N336" s="159"/>
    </row>
    <row r="337" spans="5:14" s="37" customFormat="1" ht="17.45" customHeight="1">
      <c r="E337" s="372"/>
      <c r="F337" s="372"/>
      <c r="G337" s="372"/>
      <c r="H337" s="372"/>
      <c r="I337" s="372"/>
      <c r="J337" s="372"/>
      <c r="K337" s="372"/>
      <c r="L337" s="372"/>
      <c r="M337" s="372"/>
      <c r="N337" s="159"/>
    </row>
    <row r="338" spans="5:14" s="37" customFormat="1" ht="17.45" customHeight="1">
      <c r="E338" s="372"/>
      <c r="F338" s="372"/>
      <c r="G338" s="372"/>
      <c r="H338" s="372"/>
      <c r="I338" s="372"/>
      <c r="J338" s="372"/>
      <c r="K338" s="372"/>
      <c r="L338" s="372"/>
      <c r="M338" s="372"/>
      <c r="N338" s="159"/>
    </row>
    <row r="339" spans="5:14" s="37" customFormat="1" ht="17.45" customHeight="1">
      <c r="E339" s="372"/>
      <c r="F339" s="372"/>
      <c r="G339" s="372"/>
      <c r="H339" s="372"/>
      <c r="I339" s="372"/>
      <c r="J339" s="372"/>
      <c r="K339" s="372"/>
      <c r="L339" s="372"/>
      <c r="M339" s="372"/>
      <c r="N339" s="159"/>
    </row>
    <row r="340" spans="5:14" s="37" customFormat="1" ht="17.45" customHeight="1">
      <c r="E340" s="372"/>
      <c r="F340" s="372"/>
      <c r="G340" s="372"/>
      <c r="H340" s="372"/>
      <c r="I340" s="372"/>
      <c r="J340" s="372"/>
      <c r="K340" s="372"/>
      <c r="L340" s="372"/>
      <c r="M340" s="372"/>
      <c r="N340" s="159"/>
    </row>
    <row r="341" spans="5:14" s="37" customFormat="1" ht="17.45" customHeight="1">
      <c r="E341" s="372"/>
      <c r="F341" s="372"/>
      <c r="G341" s="372"/>
      <c r="H341" s="372"/>
      <c r="I341" s="372"/>
      <c r="J341" s="372"/>
      <c r="K341" s="372"/>
      <c r="L341" s="372"/>
      <c r="M341" s="372"/>
      <c r="N341" s="159"/>
    </row>
    <row r="342" spans="5:14" s="37" customFormat="1" ht="17.45" customHeight="1">
      <c r="E342" s="372"/>
      <c r="F342" s="372"/>
      <c r="G342" s="372"/>
      <c r="H342" s="372"/>
      <c r="I342" s="372"/>
      <c r="J342" s="372"/>
      <c r="K342" s="372"/>
      <c r="L342" s="372"/>
      <c r="M342" s="372"/>
      <c r="N342" s="159"/>
    </row>
    <row r="343" spans="5:14" s="37" customFormat="1" ht="17.45" customHeight="1">
      <c r="E343" s="372"/>
      <c r="F343" s="372"/>
      <c r="G343" s="372"/>
      <c r="H343" s="372"/>
      <c r="I343" s="372"/>
      <c r="J343" s="372"/>
      <c r="K343" s="372"/>
      <c r="L343" s="372"/>
      <c r="M343" s="372"/>
      <c r="N343" s="159"/>
    </row>
    <row r="344" spans="5:14" s="37" customFormat="1" ht="17.45" customHeight="1">
      <c r="E344" s="372"/>
      <c r="F344" s="372"/>
      <c r="G344" s="372"/>
      <c r="H344" s="372"/>
      <c r="I344" s="372"/>
      <c r="J344" s="372"/>
      <c r="K344" s="372"/>
      <c r="L344" s="372"/>
      <c r="M344" s="372"/>
      <c r="N344" s="159"/>
    </row>
    <row r="345" spans="5:14" s="37" customFormat="1" ht="17.45" customHeight="1">
      <c r="E345" s="372"/>
      <c r="F345" s="372"/>
      <c r="G345" s="372"/>
      <c r="H345" s="372"/>
      <c r="I345" s="372"/>
      <c r="J345" s="372"/>
      <c r="K345" s="372"/>
      <c r="L345" s="372"/>
      <c r="M345" s="372"/>
      <c r="N345" s="159"/>
    </row>
    <row r="346" spans="5:14" s="37" customFormat="1" ht="17.45" customHeight="1">
      <c r="E346" s="372"/>
      <c r="F346" s="372"/>
      <c r="G346" s="372"/>
      <c r="H346" s="372"/>
      <c r="I346" s="372"/>
      <c r="J346" s="372"/>
      <c r="K346" s="372"/>
      <c r="L346" s="372"/>
      <c r="M346" s="372"/>
      <c r="N346" s="159"/>
    </row>
    <row r="347" spans="5:14" s="37" customFormat="1" ht="17.45" customHeight="1">
      <c r="E347" s="372"/>
      <c r="F347" s="372"/>
      <c r="G347" s="372"/>
      <c r="H347" s="372"/>
      <c r="I347" s="372"/>
      <c r="J347" s="372"/>
      <c r="K347" s="372"/>
      <c r="L347" s="372"/>
      <c r="M347" s="372"/>
      <c r="N347" s="159"/>
    </row>
    <row r="348" spans="5:14" s="37" customFormat="1" ht="17.45" customHeight="1">
      <c r="E348" s="372"/>
      <c r="F348" s="372"/>
      <c r="G348" s="372"/>
      <c r="H348" s="372"/>
      <c r="I348" s="372"/>
      <c r="J348" s="372"/>
      <c r="K348" s="372"/>
      <c r="L348" s="372"/>
      <c r="M348" s="372"/>
      <c r="N348" s="159"/>
    </row>
    <row r="349" spans="5:14" s="37" customFormat="1" ht="17.45" customHeight="1">
      <c r="E349" s="372"/>
      <c r="F349" s="372"/>
      <c r="G349" s="372"/>
      <c r="H349" s="372"/>
      <c r="I349" s="372"/>
      <c r="J349" s="372"/>
      <c r="K349" s="372"/>
      <c r="L349" s="372"/>
      <c r="M349" s="372"/>
      <c r="N349" s="159"/>
    </row>
    <row r="350" spans="5:14" s="37" customFormat="1" ht="17.45" customHeight="1">
      <c r="E350" s="372"/>
      <c r="F350" s="372"/>
      <c r="G350" s="372"/>
      <c r="H350" s="372"/>
      <c r="I350" s="372"/>
      <c r="J350" s="372"/>
      <c r="K350" s="372"/>
      <c r="L350" s="372"/>
      <c r="M350" s="372"/>
      <c r="N350" s="159"/>
    </row>
    <row r="351" spans="5:14" s="37" customFormat="1" ht="17.45" customHeight="1">
      <c r="E351" s="372"/>
      <c r="F351" s="372"/>
      <c r="G351" s="372"/>
      <c r="H351" s="372"/>
      <c r="I351" s="372"/>
      <c r="J351" s="372"/>
      <c r="K351" s="372"/>
      <c r="L351" s="372"/>
      <c r="M351" s="372"/>
      <c r="N351" s="159"/>
    </row>
    <row r="352" spans="5:14" s="37" customFormat="1" ht="17.45" customHeight="1">
      <c r="E352" s="372"/>
      <c r="F352" s="372"/>
      <c r="G352" s="372"/>
      <c r="H352" s="372"/>
      <c r="I352" s="372"/>
      <c r="J352" s="372"/>
      <c r="K352" s="372"/>
      <c r="L352" s="372"/>
      <c r="M352" s="372"/>
      <c r="N352" s="159"/>
    </row>
    <row r="353" spans="5:14" s="37" customFormat="1" ht="17.45" customHeight="1">
      <c r="E353" s="372"/>
      <c r="F353" s="372"/>
      <c r="G353" s="372"/>
      <c r="H353" s="372"/>
      <c r="I353" s="372"/>
      <c r="J353" s="372"/>
      <c r="K353" s="372"/>
      <c r="L353" s="372"/>
      <c r="M353" s="372"/>
      <c r="N353" s="159"/>
    </row>
    <row r="354" spans="5:14" s="37" customFormat="1" ht="17.45" customHeight="1">
      <c r="E354" s="372"/>
      <c r="F354" s="372"/>
      <c r="G354" s="372"/>
      <c r="H354" s="372"/>
      <c r="I354" s="372"/>
      <c r="J354" s="372"/>
      <c r="K354" s="372"/>
      <c r="L354" s="372"/>
      <c r="M354" s="372"/>
      <c r="N354" s="159"/>
    </row>
    <row r="355" spans="5:14" s="37" customFormat="1" ht="17.45" customHeight="1">
      <c r="E355" s="372"/>
      <c r="F355" s="372"/>
      <c r="G355" s="372"/>
      <c r="H355" s="372"/>
      <c r="I355" s="372"/>
      <c r="J355" s="372"/>
      <c r="K355" s="372"/>
      <c r="L355" s="372"/>
      <c r="M355" s="372"/>
      <c r="N355" s="159"/>
    </row>
    <row r="356" spans="5:14" s="37" customFormat="1" ht="17.45" customHeight="1">
      <c r="E356" s="372"/>
      <c r="F356" s="372"/>
      <c r="G356" s="372"/>
      <c r="H356" s="372"/>
      <c r="I356" s="372"/>
      <c r="J356" s="372"/>
      <c r="K356" s="372"/>
      <c r="L356" s="372"/>
      <c r="M356" s="372"/>
      <c r="N356" s="159"/>
    </row>
    <row r="357" spans="5:14" s="37" customFormat="1" ht="17.45" customHeight="1">
      <c r="E357" s="372"/>
      <c r="F357" s="372"/>
      <c r="G357" s="372"/>
      <c r="H357" s="372"/>
      <c r="I357" s="372"/>
      <c r="J357" s="372"/>
      <c r="K357" s="372"/>
      <c r="L357" s="372"/>
      <c r="M357" s="372"/>
      <c r="N357" s="159"/>
    </row>
    <row r="358" spans="5:14" s="37" customFormat="1" ht="17.45" customHeight="1">
      <c r="E358" s="372"/>
      <c r="F358" s="372"/>
      <c r="G358" s="372"/>
      <c r="H358" s="372"/>
      <c r="I358" s="372"/>
      <c r="J358" s="372"/>
      <c r="K358" s="372"/>
      <c r="L358" s="372"/>
      <c r="M358" s="372"/>
      <c r="N358" s="159"/>
    </row>
    <row r="359" spans="5:14" s="37" customFormat="1" ht="17.45" customHeight="1">
      <c r="E359" s="372"/>
      <c r="F359" s="372"/>
      <c r="G359" s="372"/>
      <c r="H359" s="372"/>
      <c r="I359" s="372"/>
      <c r="J359" s="372"/>
      <c r="K359" s="372"/>
      <c r="L359" s="372"/>
      <c r="M359" s="372"/>
      <c r="N359" s="159"/>
    </row>
    <row r="360" spans="5:14" s="37" customFormat="1" ht="17.45" customHeight="1">
      <c r="E360" s="372"/>
      <c r="F360" s="372"/>
      <c r="G360" s="372"/>
      <c r="H360" s="372"/>
      <c r="I360" s="372"/>
      <c r="J360" s="372"/>
      <c r="K360" s="372"/>
      <c r="L360" s="372"/>
      <c r="M360" s="372"/>
      <c r="N360" s="159"/>
    </row>
    <row r="361" spans="5:14" s="37" customFormat="1" ht="17.45" customHeight="1">
      <c r="E361" s="372"/>
      <c r="F361" s="372"/>
      <c r="G361" s="372"/>
      <c r="H361" s="372"/>
      <c r="I361" s="372"/>
      <c r="J361" s="372"/>
      <c r="K361" s="372"/>
      <c r="L361" s="372"/>
      <c r="M361" s="372"/>
      <c r="N361" s="159"/>
    </row>
    <row r="362" spans="5:14" s="37" customFormat="1" ht="17.45" customHeight="1">
      <c r="E362" s="372"/>
      <c r="F362" s="372"/>
      <c r="G362" s="372"/>
      <c r="H362" s="372"/>
      <c r="I362" s="372"/>
      <c r="J362" s="372"/>
      <c r="K362" s="372"/>
      <c r="L362" s="372"/>
      <c r="M362" s="372"/>
      <c r="N362" s="159"/>
    </row>
    <row r="363" spans="5:14" s="37" customFormat="1" ht="17.45" customHeight="1">
      <c r="E363" s="372"/>
      <c r="F363" s="372"/>
      <c r="G363" s="372"/>
      <c r="H363" s="372"/>
      <c r="I363" s="372"/>
      <c r="J363" s="372"/>
      <c r="K363" s="372"/>
      <c r="L363" s="372"/>
      <c r="M363" s="372"/>
      <c r="N363" s="159"/>
    </row>
    <row r="364" spans="5:14" s="37" customFormat="1" ht="17.45" customHeight="1">
      <c r="E364" s="372"/>
      <c r="F364" s="372"/>
      <c r="G364" s="372"/>
      <c r="H364" s="372"/>
      <c r="I364" s="372"/>
      <c r="J364" s="372"/>
      <c r="K364" s="372"/>
      <c r="L364" s="372"/>
      <c r="M364" s="372"/>
      <c r="N364" s="159"/>
    </row>
    <row r="365" spans="5:14" s="37" customFormat="1" ht="17.45" customHeight="1">
      <c r="E365" s="372"/>
      <c r="F365" s="372"/>
      <c r="G365" s="372"/>
      <c r="H365" s="372"/>
      <c r="I365" s="372"/>
      <c r="J365" s="372"/>
      <c r="K365" s="372"/>
      <c r="L365" s="372"/>
      <c r="M365" s="372"/>
      <c r="N365" s="159"/>
    </row>
    <row r="366" spans="5:14" s="37" customFormat="1" ht="17.45" customHeight="1">
      <c r="E366" s="372"/>
      <c r="F366" s="372"/>
      <c r="G366" s="372"/>
      <c r="H366" s="372"/>
      <c r="I366" s="372"/>
      <c r="J366" s="372"/>
      <c r="K366" s="372"/>
      <c r="L366" s="372"/>
      <c r="M366" s="372"/>
      <c r="N366" s="159"/>
    </row>
    <row r="367" spans="5:14" s="37" customFormat="1" ht="17.45" customHeight="1">
      <c r="E367" s="372"/>
      <c r="F367" s="372"/>
      <c r="G367" s="372"/>
      <c r="H367" s="372"/>
      <c r="I367" s="372"/>
      <c r="J367" s="372"/>
      <c r="K367" s="372"/>
      <c r="L367" s="372"/>
      <c r="M367" s="372"/>
      <c r="N367" s="159"/>
    </row>
    <row r="368" spans="5:14" s="37" customFormat="1" ht="17.45" customHeight="1">
      <c r="E368" s="372"/>
      <c r="F368" s="372"/>
      <c r="G368" s="372"/>
      <c r="H368" s="372"/>
      <c r="I368" s="372"/>
      <c r="J368" s="372"/>
      <c r="K368" s="372"/>
      <c r="L368" s="372"/>
      <c r="M368" s="372"/>
      <c r="N368" s="159"/>
    </row>
    <row r="369" spans="5:14" s="37" customFormat="1" ht="17.45" customHeight="1">
      <c r="E369" s="372"/>
      <c r="F369" s="372"/>
      <c r="G369" s="372"/>
      <c r="H369" s="372"/>
      <c r="I369" s="372"/>
      <c r="J369" s="372"/>
      <c r="K369" s="372"/>
      <c r="L369" s="372"/>
      <c r="M369" s="372"/>
      <c r="N369" s="159"/>
    </row>
    <row r="370" spans="5:14" s="37" customFormat="1" ht="17.45" customHeight="1">
      <c r="E370" s="372"/>
      <c r="F370" s="372"/>
      <c r="G370" s="372"/>
      <c r="H370" s="372"/>
      <c r="I370" s="372"/>
      <c r="J370" s="372"/>
      <c r="K370" s="372"/>
      <c r="L370" s="372"/>
      <c r="M370" s="372"/>
      <c r="N370" s="159"/>
    </row>
    <row r="371" spans="5:14" s="37" customFormat="1" ht="17.45" customHeight="1">
      <c r="E371" s="372"/>
      <c r="F371" s="372"/>
      <c r="G371" s="372"/>
      <c r="H371" s="372"/>
      <c r="I371" s="372"/>
      <c r="J371" s="372"/>
      <c r="K371" s="372"/>
      <c r="L371" s="372"/>
      <c r="M371" s="372"/>
      <c r="N371" s="159"/>
    </row>
    <row r="372" spans="5:14" s="37" customFormat="1" ht="17.45" customHeight="1">
      <c r="E372" s="372"/>
      <c r="F372" s="372"/>
      <c r="G372" s="372"/>
      <c r="H372" s="372"/>
      <c r="I372" s="372"/>
      <c r="J372" s="372"/>
      <c r="K372" s="372"/>
      <c r="L372" s="372"/>
      <c r="M372" s="372"/>
      <c r="N372" s="159"/>
    </row>
    <row r="373" spans="5:14" s="37" customFormat="1" ht="17.45" customHeight="1">
      <c r="E373" s="372"/>
      <c r="F373" s="372"/>
      <c r="G373" s="372"/>
      <c r="H373" s="372"/>
      <c r="I373" s="372"/>
      <c r="J373" s="372"/>
      <c r="K373" s="372"/>
      <c r="L373" s="372"/>
      <c r="M373" s="372"/>
      <c r="N373" s="159"/>
    </row>
    <row r="374" spans="5:14" s="37" customFormat="1" ht="17.45" customHeight="1">
      <c r="E374" s="372"/>
      <c r="F374" s="372"/>
      <c r="G374" s="372"/>
      <c r="H374" s="372"/>
      <c r="I374" s="372"/>
      <c r="J374" s="372"/>
      <c r="K374" s="372"/>
      <c r="L374" s="372"/>
      <c r="M374" s="372"/>
      <c r="N374" s="159"/>
    </row>
    <row r="375" spans="5:14" s="37" customFormat="1" ht="17.45" customHeight="1">
      <c r="E375" s="372"/>
      <c r="F375" s="372"/>
      <c r="G375" s="372"/>
      <c r="H375" s="372"/>
      <c r="I375" s="372"/>
      <c r="J375" s="372"/>
      <c r="K375" s="372"/>
      <c r="L375" s="372"/>
      <c r="M375" s="372"/>
      <c r="N375" s="159"/>
    </row>
    <row r="376" spans="5:14" s="37" customFormat="1" ht="17.45" customHeight="1">
      <c r="E376" s="372"/>
      <c r="F376" s="372"/>
      <c r="G376" s="372"/>
      <c r="H376" s="372"/>
      <c r="I376" s="372"/>
      <c r="J376" s="372"/>
      <c r="K376" s="372"/>
      <c r="L376" s="372"/>
      <c r="M376" s="372"/>
      <c r="N376" s="159"/>
    </row>
    <row r="377" spans="5:14" s="37" customFormat="1" ht="17.45" customHeight="1">
      <c r="E377" s="372"/>
      <c r="F377" s="372"/>
      <c r="G377" s="372"/>
      <c r="H377" s="372"/>
      <c r="I377" s="372"/>
      <c r="J377" s="372"/>
      <c r="K377" s="372"/>
      <c r="L377" s="372"/>
      <c r="M377" s="372"/>
      <c r="N377" s="159"/>
    </row>
    <row r="378" spans="5:14" s="37" customFormat="1" ht="17.45" customHeight="1">
      <c r="E378" s="372"/>
      <c r="F378" s="372"/>
      <c r="G378" s="372"/>
      <c r="H378" s="372"/>
      <c r="I378" s="372"/>
      <c r="J378" s="372"/>
      <c r="K378" s="372"/>
      <c r="L378" s="372"/>
      <c r="M378" s="372"/>
      <c r="N378" s="159"/>
    </row>
    <row r="379" spans="5:14" s="37" customFormat="1" ht="17.45" customHeight="1">
      <c r="E379" s="372"/>
      <c r="F379" s="372"/>
      <c r="G379" s="372"/>
      <c r="H379" s="372"/>
      <c r="I379" s="372"/>
      <c r="J379" s="372"/>
      <c r="K379" s="372"/>
      <c r="L379" s="372"/>
      <c r="M379" s="372"/>
      <c r="N379" s="159"/>
    </row>
    <row r="380" spans="5:14" s="37" customFormat="1" ht="17.45" customHeight="1">
      <c r="E380" s="372"/>
      <c r="F380" s="372"/>
      <c r="G380" s="372"/>
      <c r="H380" s="372"/>
      <c r="I380" s="372"/>
      <c r="J380" s="372"/>
      <c r="K380" s="372"/>
      <c r="L380" s="372"/>
      <c r="M380" s="372"/>
      <c r="N380" s="159"/>
    </row>
    <row r="381" spans="5:14" s="37" customFormat="1" ht="17.45" customHeight="1">
      <c r="E381" s="372"/>
      <c r="F381" s="372"/>
      <c r="G381" s="372"/>
      <c r="H381" s="372"/>
      <c r="I381" s="372"/>
      <c r="J381" s="372"/>
      <c r="K381" s="372"/>
      <c r="L381" s="372"/>
      <c r="M381" s="372"/>
      <c r="N381" s="159"/>
    </row>
    <row r="382" spans="5:14" s="37" customFormat="1" ht="17.45" customHeight="1">
      <c r="E382" s="372"/>
      <c r="F382" s="372"/>
      <c r="G382" s="372"/>
      <c r="H382" s="372"/>
      <c r="I382" s="372"/>
      <c r="J382" s="372"/>
      <c r="K382" s="372"/>
      <c r="L382" s="372"/>
      <c r="M382" s="372"/>
      <c r="N382" s="159"/>
    </row>
    <row r="383" spans="5:14" s="37" customFormat="1" ht="17.45" customHeight="1">
      <c r="E383" s="372"/>
      <c r="F383" s="372"/>
      <c r="G383" s="372"/>
      <c r="H383" s="372"/>
      <c r="I383" s="372"/>
      <c r="J383" s="372"/>
      <c r="K383" s="372"/>
      <c r="L383" s="372"/>
      <c r="M383" s="372"/>
      <c r="N383" s="159"/>
    </row>
    <row r="384" spans="5:14" s="37" customFormat="1" ht="17.45" customHeight="1">
      <c r="E384" s="372"/>
      <c r="F384" s="372"/>
      <c r="G384" s="372"/>
      <c r="H384" s="372"/>
      <c r="I384" s="372"/>
      <c r="J384" s="372"/>
      <c r="K384" s="372"/>
      <c r="L384" s="372"/>
      <c r="M384" s="372"/>
      <c r="N384" s="159"/>
    </row>
    <row r="385" spans="5:14" s="37" customFormat="1" ht="17.45" customHeight="1">
      <c r="E385" s="372"/>
      <c r="F385" s="372"/>
      <c r="G385" s="372"/>
      <c r="H385" s="372"/>
      <c r="I385" s="372"/>
      <c r="J385" s="372"/>
      <c r="K385" s="372"/>
      <c r="L385" s="372"/>
      <c r="M385" s="372"/>
      <c r="N385" s="159"/>
    </row>
    <row r="386" spans="5:14" s="37" customFormat="1" ht="17.45" customHeight="1">
      <c r="E386" s="372"/>
      <c r="F386" s="372"/>
      <c r="G386" s="372"/>
      <c r="H386" s="372"/>
      <c r="I386" s="372"/>
      <c r="J386" s="372"/>
      <c r="K386" s="372"/>
      <c r="L386" s="372"/>
      <c r="M386" s="372"/>
      <c r="N386" s="159"/>
    </row>
    <row r="387" spans="5:14" s="37" customFormat="1" ht="17.45" customHeight="1">
      <c r="E387" s="372"/>
      <c r="F387" s="372"/>
      <c r="G387" s="372"/>
      <c r="H387" s="372"/>
      <c r="I387" s="372"/>
      <c r="J387" s="372"/>
      <c r="K387" s="372"/>
      <c r="L387" s="372"/>
      <c r="M387" s="372"/>
      <c r="N387" s="159"/>
    </row>
    <row r="388" spans="5:14" s="37" customFormat="1" ht="17.45" customHeight="1">
      <c r="E388" s="372"/>
      <c r="F388" s="372"/>
      <c r="G388" s="372"/>
      <c r="H388" s="372"/>
      <c r="I388" s="372"/>
      <c r="J388" s="372"/>
      <c r="K388" s="372"/>
      <c r="L388" s="372"/>
      <c r="M388" s="372"/>
      <c r="N388" s="159"/>
    </row>
    <row r="389" spans="5:14" s="37" customFormat="1" ht="17.45" customHeight="1">
      <c r="E389" s="372"/>
      <c r="F389" s="372"/>
      <c r="G389" s="372"/>
      <c r="H389" s="372"/>
      <c r="I389" s="372"/>
      <c r="J389" s="372"/>
      <c r="K389" s="372"/>
      <c r="L389" s="372"/>
      <c r="M389" s="372"/>
      <c r="N389" s="159"/>
    </row>
    <row r="390" spans="5:14" s="37" customFormat="1" ht="17.45" customHeight="1">
      <c r="E390" s="372"/>
      <c r="F390" s="372"/>
      <c r="G390" s="372"/>
      <c r="H390" s="372"/>
      <c r="I390" s="372"/>
      <c r="J390" s="372"/>
      <c r="K390" s="372"/>
      <c r="L390" s="372"/>
      <c r="M390" s="372"/>
      <c r="N390" s="159"/>
    </row>
    <row r="391" spans="5:14" s="37" customFormat="1" ht="17.45" customHeight="1">
      <c r="E391" s="372"/>
      <c r="F391" s="372"/>
      <c r="G391" s="372"/>
      <c r="H391" s="372"/>
      <c r="I391" s="372"/>
      <c r="J391" s="372"/>
      <c r="K391" s="372"/>
      <c r="L391" s="372"/>
      <c r="M391" s="372"/>
      <c r="N391" s="159"/>
    </row>
    <row r="392" spans="5:14" s="37" customFormat="1" ht="17.45" customHeight="1">
      <c r="E392" s="372"/>
      <c r="F392" s="372"/>
      <c r="G392" s="372"/>
      <c r="H392" s="372"/>
      <c r="I392" s="372"/>
      <c r="J392" s="372"/>
      <c r="K392" s="372"/>
      <c r="L392" s="372"/>
      <c r="M392" s="372"/>
      <c r="N392" s="159"/>
    </row>
    <row r="393" spans="5:14" s="37" customFormat="1" ht="17.45" customHeight="1">
      <c r="E393" s="372"/>
      <c r="F393" s="372"/>
      <c r="G393" s="372"/>
      <c r="H393" s="372"/>
      <c r="I393" s="372"/>
      <c r="J393" s="372"/>
      <c r="K393" s="372"/>
      <c r="L393" s="372"/>
      <c r="M393" s="372"/>
      <c r="N393" s="159"/>
    </row>
    <row r="394" spans="5:14" s="37" customFormat="1" ht="17.45" customHeight="1">
      <c r="E394" s="372"/>
      <c r="F394" s="372"/>
      <c r="G394" s="372"/>
      <c r="H394" s="372"/>
      <c r="I394" s="372"/>
      <c r="J394" s="372"/>
      <c r="K394" s="372"/>
      <c r="L394" s="372"/>
      <c r="M394" s="372"/>
      <c r="N394" s="159"/>
    </row>
    <row r="395" spans="5:14" s="37" customFormat="1" ht="17.45" customHeight="1">
      <c r="E395" s="372"/>
      <c r="F395" s="372"/>
      <c r="G395" s="372"/>
      <c r="H395" s="372"/>
      <c r="I395" s="372"/>
      <c r="J395" s="372"/>
      <c r="K395" s="372"/>
      <c r="L395" s="372"/>
      <c r="M395" s="372"/>
      <c r="N395" s="159"/>
    </row>
    <row r="396" spans="5:14" s="37" customFormat="1" ht="17.45" customHeight="1">
      <c r="E396" s="372"/>
      <c r="F396" s="372"/>
      <c r="G396" s="372"/>
      <c r="H396" s="372"/>
      <c r="I396" s="372"/>
      <c r="J396" s="372"/>
      <c r="K396" s="372"/>
      <c r="L396" s="372"/>
      <c r="M396" s="372"/>
      <c r="N396" s="159"/>
    </row>
    <row r="397" spans="5:14" s="37" customFormat="1" ht="17.45" customHeight="1">
      <c r="E397" s="372"/>
      <c r="F397" s="372"/>
      <c r="G397" s="372"/>
      <c r="H397" s="372"/>
      <c r="I397" s="372"/>
      <c r="J397" s="372"/>
      <c r="K397" s="372"/>
      <c r="L397" s="372"/>
      <c r="M397" s="372"/>
      <c r="N397" s="159"/>
    </row>
    <row r="398" spans="5:14" s="37" customFormat="1" ht="17.45" customHeight="1">
      <c r="E398" s="372"/>
      <c r="F398" s="372"/>
      <c r="G398" s="372"/>
      <c r="H398" s="372"/>
      <c r="I398" s="372"/>
      <c r="J398" s="372"/>
      <c r="K398" s="372"/>
      <c r="L398" s="372"/>
      <c r="M398" s="372"/>
      <c r="N398" s="159"/>
    </row>
    <row r="399" spans="5:14" s="37" customFormat="1" ht="17.45" customHeight="1">
      <c r="E399" s="372"/>
      <c r="F399" s="372"/>
      <c r="G399" s="372"/>
      <c r="H399" s="372"/>
      <c r="I399" s="372"/>
      <c r="J399" s="372"/>
      <c r="K399" s="372"/>
      <c r="L399" s="372"/>
      <c r="M399" s="372"/>
      <c r="N399" s="159"/>
    </row>
    <row r="400" spans="5:14" s="37" customFormat="1" ht="17.45" customHeight="1">
      <c r="E400" s="372"/>
      <c r="F400" s="372"/>
      <c r="G400" s="372"/>
      <c r="H400" s="372"/>
      <c r="I400" s="372"/>
      <c r="J400" s="372"/>
      <c r="K400" s="372"/>
      <c r="L400" s="372"/>
      <c r="M400" s="372"/>
      <c r="N400" s="159"/>
    </row>
    <row r="401" spans="5:14" s="37" customFormat="1" ht="17.45" customHeight="1">
      <c r="E401" s="372"/>
      <c r="F401" s="372"/>
      <c r="G401" s="372"/>
      <c r="H401" s="372"/>
      <c r="I401" s="372"/>
      <c r="J401" s="372"/>
      <c r="K401" s="372"/>
      <c r="L401" s="372"/>
      <c r="M401" s="372"/>
      <c r="N401" s="159"/>
    </row>
    <row r="402" spans="5:14" s="37" customFormat="1" ht="17.45" customHeight="1">
      <c r="E402" s="372"/>
      <c r="F402" s="372"/>
      <c r="G402" s="372"/>
      <c r="H402" s="372"/>
      <c r="I402" s="372"/>
      <c r="J402" s="372"/>
      <c r="K402" s="372"/>
      <c r="L402" s="372"/>
      <c r="M402" s="372"/>
      <c r="N402" s="159"/>
    </row>
    <row r="403" spans="5:14" s="37" customFormat="1" ht="17.45" customHeight="1">
      <c r="E403" s="372"/>
      <c r="F403" s="372"/>
      <c r="G403" s="372"/>
      <c r="H403" s="372"/>
      <c r="I403" s="372"/>
      <c r="J403" s="372"/>
      <c r="K403" s="372"/>
      <c r="L403" s="372"/>
      <c r="M403" s="372"/>
      <c r="N403" s="159"/>
    </row>
    <row r="404" spans="5:14" s="37" customFormat="1" ht="17.45" customHeight="1">
      <c r="E404" s="372"/>
      <c r="F404" s="372"/>
      <c r="G404" s="372"/>
      <c r="H404" s="372"/>
      <c r="I404" s="372"/>
      <c r="J404" s="372"/>
      <c r="K404" s="372"/>
      <c r="L404" s="372"/>
      <c r="M404" s="372"/>
      <c r="N404" s="159"/>
    </row>
    <row r="405" spans="5:14" s="37" customFormat="1" ht="17.45" customHeight="1">
      <c r="E405" s="372"/>
      <c r="F405" s="372"/>
      <c r="G405" s="372"/>
      <c r="H405" s="372"/>
      <c r="I405" s="372"/>
      <c r="J405" s="372"/>
      <c r="K405" s="372"/>
      <c r="L405" s="372"/>
      <c r="M405" s="372"/>
      <c r="N405" s="159"/>
    </row>
    <row r="406" spans="5:14" s="37" customFormat="1" ht="17.45" customHeight="1">
      <c r="E406" s="372"/>
      <c r="F406" s="372"/>
      <c r="G406" s="372"/>
      <c r="H406" s="372"/>
      <c r="I406" s="372"/>
      <c r="J406" s="372"/>
      <c r="K406" s="372"/>
      <c r="L406" s="372"/>
      <c r="M406" s="372"/>
      <c r="N406" s="159"/>
    </row>
    <row r="407" spans="5:14" s="37" customFormat="1" ht="17.45" customHeight="1">
      <c r="E407" s="372"/>
      <c r="F407" s="372"/>
      <c r="G407" s="372"/>
      <c r="H407" s="372"/>
      <c r="I407" s="372"/>
      <c r="J407" s="372"/>
      <c r="K407" s="372"/>
      <c r="L407" s="372"/>
      <c r="M407" s="372"/>
      <c r="N407" s="159"/>
    </row>
    <row r="408" spans="5:14" s="37" customFormat="1" ht="17.45" customHeight="1">
      <c r="E408" s="372"/>
      <c r="F408" s="372"/>
      <c r="G408" s="372"/>
      <c r="H408" s="372"/>
      <c r="I408" s="372"/>
      <c r="J408" s="372"/>
      <c r="K408" s="372"/>
      <c r="L408" s="372"/>
      <c r="M408" s="372"/>
      <c r="N408" s="159"/>
    </row>
    <row r="409" spans="5:14" s="37" customFormat="1" ht="17.45" customHeight="1">
      <c r="E409" s="372"/>
      <c r="F409" s="372"/>
      <c r="G409" s="372"/>
      <c r="H409" s="372"/>
      <c r="I409" s="372"/>
      <c r="J409" s="372"/>
      <c r="K409" s="372"/>
      <c r="L409" s="372"/>
      <c r="M409" s="372"/>
      <c r="N409" s="159"/>
    </row>
    <row r="410" spans="5:14" s="37" customFormat="1" ht="17.45" customHeight="1">
      <c r="E410" s="372"/>
      <c r="F410" s="372"/>
      <c r="G410" s="372"/>
      <c r="H410" s="372"/>
      <c r="I410" s="372"/>
      <c r="J410" s="372"/>
      <c r="K410" s="372"/>
      <c r="L410" s="372"/>
      <c r="M410" s="372"/>
      <c r="N410" s="159"/>
    </row>
    <row r="411" spans="5:14" s="37" customFormat="1" ht="17.45" customHeight="1">
      <c r="E411" s="372"/>
      <c r="F411" s="372"/>
      <c r="G411" s="372"/>
      <c r="H411" s="372"/>
      <c r="I411" s="372"/>
      <c r="J411" s="372"/>
      <c r="K411" s="372"/>
      <c r="L411" s="372"/>
      <c r="M411" s="372"/>
      <c r="N411" s="159"/>
    </row>
    <row r="412" spans="5:14" s="37" customFormat="1" ht="17.45" customHeight="1">
      <c r="E412" s="372"/>
      <c r="F412" s="372"/>
      <c r="G412" s="372"/>
      <c r="H412" s="372"/>
      <c r="I412" s="372"/>
      <c r="J412" s="372"/>
      <c r="K412" s="372"/>
      <c r="L412" s="372"/>
      <c r="M412" s="372"/>
      <c r="N412" s="159"/>
    </row>
    <row r="413" spans="5:14" s="37" customFormat="1" ht="17.45" customHeight="1">
      <c r="E413" s="372"/>
      <c r="F413" s="372"/>
      <c r="G413" s="372"/>
      <c r="H413" s="372"/>
      <c r="I413" s="372"/>
      <c r="J413" s="372"/>
      <c r="K413" s="372"/>
      <c r="L413" s="372"/>
      <c r="M413" s="372"/>
      <c r="N413" s="159"/>
    </row>
    <row r="414" spans="5:14" s="37" customFormat="1" ht="17.45" customHeight="1">
      <c r="E414" s="372"/>
      <c r="F414" s="372"/>
      <c r="G414" s="372"/>
      <c r="H414" s="372"/>
      <c r="I414" s="372"/>
      <c r="J414" s="372"/>
      <c r="K414" s="372"/>
      <c r="L414" s="372"/>
      <c r="M414" s="372"/>
      <c r="N414" s="159"/>
    </row>
    <row r="415" spans="5:14" s="37" customFormat="1" ht="17.45" customHeight="1">
      <c r="E415" s="372"/>
      <c r="F415" s="372"/>
      <c r="G415" s="372"/>
      <c r="H415" s="372"/>
      <c r="I415" s="372"/>
      <c r="J415" s="372"/>
      <c r="K415" s="372"/>
      <c r="L415" s="372"/>
      <c r="M415" s="372"/>
      <c r="N415" s="159"/>
    </row>
    <row r="416" spans="5:14" s="37" customFormat="1" ht="17.45" customHeight="1">
      <c r="E416" s="372"/>
      <c r="F416" s="372"/>
      <c r="G416" s="372"/>
      <c r="H416" s="372"/>
      <c r="I416" s="372"/>
      <c r="J416" s="372"/>
      <c r="K416" s="372"/>
      <c r="L416" s="372"/>
      <c r="M416" s="372"/>
      <c r="N416" s="159"/>
    </row>
    <row r="417" spans="5:14" s="37" customFormat="1" ht="17.45" customHeight="1">
      <c r="E417" s="372"/>
      <c r="F417" s="372"/>
      <c r="G417" s="372"/>
      <c r="H417" s="372"/>
      <c r="I417" s="372"/>
      <c r="J417" s="372"/>
      <c r="K417" s="372"/>
      <c r="L417" s="372"/>
      <c r="M417" s="372"/>
      <c r="N417" s="159"/>
    </row>
    <row r="418" spans="5:14" s="37" customFormat="1" ht="17.45" customHeight="1">
      <c r="E418" s="372"/>
      <c r="F418" s="372"/>
      <c r="G418" s="372"/>
      <c r="H418" s="372"/>
      <c r="I418" s="372"/>
      <c r="J418" s="372"/>
      <c r="K418" s="372"/>
      <c r="L418" s="372"/>
      <c r="M418" s="372"/>
      <c r="N418" s="159"/>
    </row>
    <row r="419" spans="5:14" s="37" customFormat="1" ht="17.45" customHeight="1">
      <c r="E419" s="372"/>
      <c r="F419" s="372"/>
      <c r="G419" s="372"/>
      <c r="H419" s="372"/>
      <c r="I419" s="372"/>
      <c r="J419" s="372"/>
      <c r="K419" s="372"/>
      <c r="L419" s="372"/>
      <c r="M419" s="372"/>
      <c r="N419" s="159"/>
    </row>
    <row r="420" spans="5:14" s="37" customFormat="1" ht="17.45" customHeight="1">
      <c r="E420" s="372"/>
      <c r="F420" s="372"/>
      <c r="G420" s="372"/>
      <c r="H420" s="372"/>
      <c r="I420" s="372"/>
      <c r="J420" s="372"/>
      <c r="K420" s="372"/>
      <c r="L420" s="372"/>
      <c r="M420" s="372"/>
      <c r="N420" s="159"/>
    </row>
    <row r="421" spans="5:14" s="37" customFormat="1" ht="17.45" customHeight="1">
      <c r="E421" s="372"/>
      <c r="F421" s="372"/>
      <c r="G421" s="372"/>
      <c r="H421" s="372"/>
      <c r="I421" s="372"/>
      <c r="J421" s="372"/>
      <c r="K421" s="372"/>
      <c r="L421" s="372"/>
      <c r="M421" s="372"/>
      <c r="N421" s="159"/>
    </row>
    <row r="422" spans="5:14" s="37" customFormat="1" ht="17.45" customHeight="1">
      <c r="E422" s="372"/>
      <c r="F422" s="372"/>
      <c r="G422" s="372"/>
      <c r="H422" s="372"/>
      <c r="I422" s="372"/>
      <c r="J422" s="372"/>
      <c r="K422" s="372"/>
      <c r="L422" s="372"/>
      <c r="M422" s="372"/>
      <c r="N422" s="159"/>
    </row>
    <row r="423" spans="5:14" s="37" customFormat="1" ht="17.45" customHeight="1">
      <c r="E423" s="372"/>
      <c r="F423" s="372"/>
      <c r="G423" s="372"/>
      <c r="H423" s="372"/>
      <c r="I423" s="372"/>
      <c r="J423" s="372"/>
      <c r="K423" s="372"/>
      <c r="L423" s="372"/>
      <c r="M423" s="372"/>
      <c r="N423" s="159"/>
    </row>
    <row r="424" spans="5:14" s="37" customFormat="1" ht="17.45" customHeight="1">
      <c r="E424" s="372"/>
      <c r="F424" s="372"/>
      <c r="G424" s="372"/>
      <c r="H424" s="372"/>
      <c r="I424" s="372"/>
      <c r="J424" s="372"/>
      <c r="K424" s="372"/>
      <c r="L424" s="372"/>
      <c r="M424" s="372"/>
      <c r="N424" s="159"/>
    </row>
    <row r="425" spans="5:14" s="37" customFormat="1" ht="17.45" customHeight="1">
      <c r="E425" s="372"/>
      <c r="F425" s="372"/>
      <c r="G425" s="372"/>
      <c r="H425" s="372"/>
      <c r="I425" s="372"/>
      <c r="J425" s="372"/>
      <c r="K425" s="372"/>
      <c r="L425" s="372"/>
      <c r="M425" s="372"/>
      <c r="N425" s="159"/>
    </row>
    <row r="426" spans="5:14" s="37" customFormat="1" ht="17.45" customHeight="1">
      <c r="E426" s="372"/>
      <c r="F426" s="372"/>
      <c r="G426" s="372"/>
      <c r="H426" s="372"/>
      <c r="I426" s="372"/>
      <c r="J426" s="372"/>
      <c r="K426" s="372"/>
      <c r="L426" s="372"/>
      <c r="M426" s="372"/>
      <c r="N426" s="159"/>
    </row>
    <row r="427" spans="5:14" s="37" customFormat="1" ht="17.45" customHeight="1">
      <c r="E427" s="372"/>
      <c r="F427" s="372"/>
      <c r="G427" s="372"/>
      <c r="H427" s="372"/>
      <c r="I427" s="372"/>
      <c r="J427" s="372"/>
      <c r="K427" s="372"/>
      <c r="L427" s="372"/>
      <c r="M427" s="372"/>
      <c r="N427" s="159"/>
    </row>
    <row r="428" spans="5:14" s="37" customFormat="1" ht="17.45" customHeight="1">
      <c r="E428" s="372"/>
      <c r="F428" s="372"/>
      <c r="G428" s="372"/>
      <c r="H428" s="372"/>
      <c r="I428" s="372"/>
      <c r="J428" s="372"/>
      <c r="K428" s="372"/>
      <c r="L428" s="372"/>
      <c r="M428" s="372"/>
      <c r="N428" s="159"/>
    </row>
    <row r="429" spans="5:14" s="37" customFormat="1" ht="17.45" customHeight="1">
      <c r="E429" s="372"/>
      <c r="F429" s="372"/>
      <c r="G429" s="372"/>
      <c r="H429" s="372"/>
      <c r="I429" s="372"/>
      <c r="J429" s="372"/>
      <c r="K429" s="372"/>
      <c r="L429" s="372"/>
      <c r="M429" s="372"/>
      <c r="N429" s="159"/>
    </row>
    <row r="430" spans="5:14" s="37" customFormat="1" ht="17.45" customHeight="1">
      <c r="E430" s="372"/>
      <c r="F430" s="372"/>
      <c r="G430" s="372"/>
      <c r="H430" s="372"/>
      <c r="I430" s="372"/>
      <c r="J430" s="372"/>
      <c r="K430" s="372"/>
      <c r="L430" s="372"/>
      <c r="M430" s="372"/>
      <c r="N430" s="159"/>
    </row>
    <row r="431" spans="5:14" s="37" customFormat="1" ht="17.45" customHeight="1">
      <c r="E431" s="372"/>
      <c r="F431" s="372"/>
      <c r="G431" s="372"/>
      <c r="H431" s="372"/>
      <c r="I431" s="372"/>
      <c r="J431" s="372"/>
      <c r="K431" s="372"/>
      <c r="L431" s="372"/>
      <c r="M431" s="372"/>
      <c r="N431" s="159"/>
    </row>
    <row r="432" spans="5:14" s="37" customFormat="1" ht="17.45" customHeight="1">
      <c r="E432" s="372"/>
      <c r="F432" s="372"/>
      <c r="G432" s="372"/>
      <c r="H432" s="372"/>
      <c r="I432" s="372"/>
      <c r="J432" s="372"/>
      <c r="K432" s="372"/>
      <c r="L432" s="372"/>
      <c r="M432" s="372"/>
      <c r="N432" s="159"/>
    </row>
    <row r="433" spans="5:14" s="37" customFormat="1" ht="17.45" customHeight="1">
      <c r="E433" s="372"/>
      <c r="F433" s="372"/>
      <c r="G433" s="372"/>
      <c r="H433" s="372"/>
      <c r="I433" s="372"/>
      <c r="J433" s="372"/>
      <c r="K433" s="372"/>
      <c r="L433" s="372"/>
      <c r="M433" s="372"/>
      <c r="N433" s="159"/>
    </row>
    <row r="434" spans="5:14" s="37" customFormat="1" ht="17.45" customHeight="1">
      <c r="E434" s="372"/>
      <c r="F434" s="372"/>
      <c r="G434" s="372"/>
      <c r="H434" s="372"/>
      <c r="I434" s="372"/>
      <c r="J434" s="372"/>
      <c r="K434" s="372"/>
      <c r="L434" s="372"/>
      <c r="M434" s="372"/>
      <c r="N434" s="159"/>
    </row>
    <row r="435" spans="5:14" s="37" customFormat="1" ht="17.45" customHeight="1">
      <c r="E435" s="372"/>
      <c r="F435" s="372"/>
      <c r="G435" s="372"/>
      <c r="H435" s="372"/>
      <c r="I435" s="372"/>
      <c r="J435" s="372"/>
      <c r="K435" s="372"/>
      <c r="L435" s="372"/>
      <c r="M435" s="372"/>
      <c r="N435" s="159"/>
    </row>
    <row r="436" spans="5:14" s="37" customFormat="1" ht="17.45" customHeight="1">
      <c r="E436" s="372"/>
      <c r="F436" s="372"/>
      <c r="G436" s="372"/>
      <c r="H436" s="372"/>
      <c r="I436" s="372"/>
      <c r="J436" s="372"/>
      <c r="K436" s="372"/>
      <c r="L436" s="372"/>
      <c r="M436" s="372"/>
      <c r="N436" s="159"/>
    </row>
    <row r="437" spans="5:14" s="37" customFormat="1" ht="17.45" customHeight="1">
      <c r="E437" s="372"/>
      <c r="F437" s="372"/>
      <c r="G437" s="372"/>
      <c r="H437" s="372"/>
      <c r="I437" s="372"/>
      <c r="J437" s="372"/>
      <c r="K437" s="372"/>
      <c r="L437" s="372"/>
      <c r="M437" s="372"/>
      <c r="N437" s="159"/>
    </row>
    <row r="438" spans="5:14" s="37" customFormat="1" ht="17.45" customHeight="1">
      <c r="E438" s="372"/>
      <c r="F438" s="372"/>
      <c r="G438" s="372"/>
      <c r="H438" s="372"/>
      <c r="I438" s="372"/>
      <c r="J438" s="372"/>
      <c r="K438" s="372"/>
      <c r="L438" s="372"/>
      <c r="M438" s="372"/>
      <c r="N438" s="159"/>
    </row>
    <row r="439" spans="5:14" s="37" customFormat="1" ht="17.45" customHeight="1">
      <c r="E439" s="372"/>
      <c r="F439" s="372"/>
      <c r="G439" s="372"/>
      <c r="H439" s="372"/>
      <c r="I439" s="372"/>
      <c r="J439" s="372"/>
      <c r="K439" s="372"/>
      <c r="L439" s="372"/>
      <c r="M439" s="372"/>
      <c r="N439" s="159"/>
    </row>
    <row r="440" spans="5:14" s="37" customFormat="1" ht="17.45" customHeight="1">
      <c r="E440" s="372"/>
      <c r="F440" s="372"/>
      <c r="G440" s="372"/>
      <c r="H440" s="372"/>
      <c r="I440" s="372"/>
      <c r="J440" s="372"/>
      <c r="K440" s="372"/>
      <c r="L440" s="372"/>
      <c r="M440" s="372"/>
      <c r="N440" s="159"/>
    </row>
    <row r="441" spans="5:14" s="37" customFormat="1" ht="17.45" customHeight="1">
      <c r="E441" s="372"/>
      <c r="F441" s="372"/>
      <c r="G441" s="372"/>
      <c r="H441" s="372"/>
      <c r="I441" s="372"/>
      <c r="J441" s="372"/>
      <c r="K441" s="372"/>
      <c r="L441" s="372"/>
      <c r="M441" s="372"/>
      <c r="N441" s="159"/>
    </row>
    <row r="442" spans="5:14" s="37" customFormat="1" ht="17.45" customHeight="1">
      <c r="E442" s="372"/>
      <c r="F442" s="372"/>
      <c r="G442" s="372"/>
      <c r="H442" s="372"/>
      <c r="I442" s="372"/>
      <c r="J442" s="372"/>
      <c r="K442" s="372"/>
      <c r="L442" s="372"/>
      <c r="M442" s="372"/>
      <c r="N442" s="159"/>
    </row>
    <row r="443" spans="5:14" s="37" customFormat="1" ht="17.45" customHeight="1">
      <c r="E443" s="372"/>
      <c r="F443" s="372"/>
      <c r="G443" s="372"/>
      <c r="H443" s="372"/>
      <c r="I443" s="372"/>
      <c r="J443" s="372"/>
      <c r="K443" s="372"/>
      <c r="L443" s="372"/>
      <c r="M443" s="372"/>
      <c r="N443" s="159"/>
    </row>
    <row r="444" spans="5:14" s="37" customFormat="1" ht="17.45" customHeight="1">
      <c r="E444" s="372"/>
      <c r="F444" s="372"/>
      <c r="G444" s="372"/>
      <c r="H444" s="372"/>
      <c r="I444" s="372"/>
      <c r="J444" s="372"/>
      <c r="K444" s="372"/>
      <c r="L444" s="372"/>
      <c r="M444" s="372"/>
      <c r="N444" s="159"/>
    </row>
    <row r="445" spans="5:14" s="37" customFormat="1" ht="17.45" customHeight="1">
      <c r="E445" s="372"/>
      <c r="F445" s="372"/>
      <c r="G445" s="372"/>
      <c r="H445" s="372"/>
      <c r="I445" s="372"/>
      <c r="J445" s="372"/>
      <c r="K445" s="372"/>
      <c r="L445" s="372"/>
      <c r="M445" s="372"/>
      <c r="N445" s="159"/>
    </row>
    <row r="446" spans="5:14" s="37" customFormat="1" ht="17.45" customHeight="1">
      <c r="E446" s="372"/>
      <c r="F446" s="372"/>
      <c r="G446" s="372"/>
      <c r="H446" s="372"/>
      <c r="I446" s="372"/>
      <c r="J446" s="372"/>
      <c r="K446" s="372"/>
      <c r="L446" s="372"/>
      <c r="M446" s="372"/>
      <c r="N446" s="159"/>
    </row>
    <row r="447" spans="5:14" s="37" customFormat="1" ht="17.45" customHeight="1">
      <c r="E447" s="372"/>
      <c r="F447" s="372"/>
      <c r="G447" s="372"/>
      <c r="H447" s="372"/>
      <c r="I447" s="372"/>
      <c r="J447" s="372"/>
      <c r="K447" s="372"/>
      <c r="L447" s="372"/>
      <c r="M447" s="372"/>
      <c r="N447" s="159"/>
    </row>
    <row r="448" spans="5:14" s="37" customFormat="1" ht="17.45" customHeight="1">
      <c r="E448" s="372"/>
      <c r="F448" s="372"/>
      <c r="G448" s="372"/>
      <c r="H448" s="372"/>
      <c r="I448" s="372"/>
      <c r="J448" s="372"/>
      <c r="K448" s="372"/>
      <c r="L448" s="372"/>
      <c r="M448" s="372"/>
      <c r="N448" s="159"/>
    </row>
    <row r="449" spans="5:14" s="37" customFormat="1" ht="17.45" customHeight="1">
      <c r="E449" s="372"/>
      <c r="F449" s="372"/>
      <c r="G449" s="372"/>
      <c r="H449" s="372"/>
      <c r="I449" s="372"/>
      <c r="J449" s="372"/>
      <c r="K449" s="372"/>
      <c r="L449" s="372"/>
      <c r="M449" s="372"/>
      <c r="N449" s="159"/>
    </row>
    <row r="450" spans="5:14" s="37" customFormat="1" ht="17.45" customHeight="1">
      <c r="E450" s="372"/>
      <c r="F450" s="372"/>
      <c r="G450" s="372"/>
      <c r="H450" s="372"/>
      <c r="I450" s="372"/>
      <c r="J450" s="372"/>
      <c r="K450" s="372"/>
      <c r="L450" s="372"/>
      <c r="M450" s="372"/>
      <c r="N450" s="159"/>
    </row>
    <row r="451" spans="5:14" s="37" customFormat="1" ht="17.45" customHeight="1">
      <c r="E451" s="372"/>
      <c r="F451" s="372"/>
      <c r="G451" s="372"/>
      <c r="H451" s="372"/>
      <c r="I451" s="372"/>
      <c r="J451" s="372"/>
      <c r="K451" s="372"/>
      <c r="L451" s="372"/>
      <c r="M451" s="372"/>
      <c r="N451" s="159"/>
    </row>
    <row r="452" spans="5:14" s="37" customFormat="1" ht="17.45" customHeight="1">
      <c r="E452" s="372"/>
      <c r="F452" s="372"/>
      <c r="G452" s="372"/>
      <c r="H452" s="372"/>
      <c r="I452" s="372"/>
      <c r="J452" s="372"/>
      <c r="K452" s="372"/>
      <c r="L452" s="372"/>
      <c r="M452" s="372"/>
      <c r="N452" s="159"/>
    </row>
    <row r="453" spans="5:14" s="37" customFormat="1" ht="17.45" customHeight="1">
      <c r="E453" s="372"/>
      <c r="F453" s="372"/>
      <c r="G453" s="372"/>
      <c r="H453" s="372"/>
      <c r="I453" s="372"/>
      <c r="J453" s="372"/>
      <c r="K453" s="372"/>
      <c r="L453" s="372"/>
      <c r="M453" s="372"/>
      <c r="N453" s="159"/>
    </row>
    <row r="454" spans="5:14" s="37" customFormat="1" ht="17.45" customHeight="1">
      <c r="E454" s="372"/>
      <c r="F454" s="372"/>
      <c r="G454" s="372"/>
      <c r="H454" s="372"/>
      <c r="I454" s="372"/>
      <c r="J454" s="372"/>
      <c r="K454" s="372"/>
      <c r="L454" s="372"/>
      <c r="M454" s="372"/>
      <c r="N454" s="159"/>
    </row>
    <row r="455" spans="5:14" s="37" customFormat="1" ht="17.45" customHeight="1">
      <c r="E455" s="372"/>
      <c r="F455" s="372"/>
      <c r="G455" s="372"/>
      <c r="H455" s="372"/>
      <c r="I455" s="372"/>
      <c r="J455" s="372"/>
      <c r="K455" s="372"/>
      <c r="L455" s="372"/>
      <c r="M455" s="372"/>
      <c r="N455" s="159"/>
    </row>
    <row r="456" spans="5:14" s="37" customFormat="1" ht="17.45" customHeight="1">
      <c r="E456" s="372"/>
      <c r="F456" s="372"/>
      <c r="G456" s="372"/>
      <c r="H456" s="372"/>
      <c r="I456" s="372"/>
      <c r="J456" s="372"/>
      <c r="K456" s="372"/>
      <c r="L456" s="372"/>
      <c r="M456" s="372"/>
      <c r="N456" s="159"/>
    </row>
    <row r="457" spans="5:14" s="37" customFormat="1" ht="17.45" customHeight="1">
      <c r="E457" s="372"/>
      <c r="F457" s="372"/>
      <c r="G457" s="372"/>
      <c r="H457" s="372"/>
      <c r="I457" s="372"/>
      <c r="J457" s="372"/>
      <c r="K457" s="372"/>
      <c r="L457" s="372"/>
      <c r="M457" s="372"/>
      <c r="N457" s="159"/>
    </row>
    <row r="458" spans="5:14" s="37" customFormat="1" ht="17.45" customHeight="1">
      <c r="E458" s="372"/>
      <c r="F458" s="372"/>
      <c r="G458" s="372"/>
      <c r="H458" s="372"/>
      <c r="I458" s="372"/>
      <c r="J458" s="372"/>
      <c r="K458" s="372"/>
      <c r="L458" s="372"/>
      <c r="M458" s="372"/>
      <c r="N458" s="159"/>
    </row>
    <row r="459" spans="5:14" s="37" customFormat="1" ht="17.45" customHeight="1">
      <c r="E459" s="372"/>
      <c r="F459" s="372"/>
      <c r="G459" s="372"/>
      <c r="H459" s="372"/>
      <c r="I459" s="372"/>
      <c r="J459" s="372"/>
      <c r="K459" s="372"/>
      <c r="L459" s="372"/>
      <c r="M459" s="372"/>
      <c r="N459" s="159"/>
    </row>
    <row r="460" spans="5:14" s="37" customFormat="1" ht="17.45" customHeight="1">
      <c r="E460" s="372"/>
      <c r="F460" s="372"/>
      <c r="G460" s="372"/>
      <c r="H460" s="372"/>
      <c r="I460" s="372"/>
      <c r="J460" s="372"/>
      <c r="K460" s="372"/>
      <c r="L460" s="372"/>
      <c r="M460" s="372"/>
      <c r="N460" s="159"/>
    </row>
    <row r="461" spans="5:14" s="37" customFormat="1" ht="17.45" customHeight="1">
      <c r="E461" s="372"/>
      <c r="F461" s="372"/>
      <c r="G461" s="372"/>
      <c r="H461" s="372"/>
      <c r="I461" s="372"/>
      <c r="J461" s="372"/>
      <c r="K461" s="372"/>
      <c r="L461" s="372"/>
      <c r="M461" s="372"/>
      <c r="N461" s="159"/>
    </row>
    <row r="462" spans="5:14" s="37" customFormat="1" ht="17.45" customHeight="1">
      <c r="E462" s="372"/>
      <c r="F462" s="372"/>
      <c r="G462" s="372"/>
      <c r="H462" s="372"/>
      <c r="I462" s="372"/>
      <c r="J462" s="372"/>
      <c r="K462" s="372"/>
      <c r="L462" s="372"/>
      <c r="M462" s="372"/>
      <c r="N462" s="159"/>
    </row>
    <row r="463" spans="5:14" s="37" customFormat="1" ht="17.45" customHeight="1">
      <c r="E463" s="372"/>
      <c r="F463" s="372"/>
      <c r="G463" s="372"/>
      <c r="H463" s="372"/>
      <c r="I463" s="372"/>
      <c r="J463" s="372"/>
      <c r="K463" s="372"/>
      <c r="L463" s="372"/>
      <c r="M463" s="372"/>
      <c r="N463" s="159"/>
    </row>
    <row r="464" spans="5:14" s="37" customFormat="1" ht="17.45" customHeight="1">
      <c r="E464" s="372"/>
      <c r="F464" s="372"/>
      <c r="G464" s="372"/>
      <c r="H464" s="372"/>
      <c r="I464" s="372"/>
      <c r="J464" s="372"/>
      <c r="K464" s="372"/>
      <c r="L464" s="372"/>
      <c r="M464" s="372"/>
      <c r="N464" s="159"/>
    </row>
    <row r="465" spans="5:14" s="37" customFormat="1" ht="17.45" customHeight="1">
      <c r="E465" s="372"/>
      <c r="F465" s="372"/>
      <c r="G465" s="372"/>
      <c r="H465" s="372"/>
      <c r="I465" s="372"/>
      <c r="J465" s="372"/>
      <c r="K465" s="372"/>
      <c r="L465" s="372"/>
      <c r="M465" s="372"/>
      <c r="N465" s="159"/>
    </row>
    <row r="466" spans="5:14" s="37" customFormat="1" ht="17.45" customHeight="1">
      <c r="E466" s="372"/>
      <c r="F466" s="372"/>
      <c r="G466" s="372"/>
      <c r="H466" s="372"/>
      <c r="I466" s="372"/>
      <c r="J466" s="372"/>
      <c r="K466" s="372"/>
      <c r="L466" s="372"/>
      <c r="M466" s="372"/>
      <c r="N466" s="159"/>
    </row>
    <row r="467" spans="5:14" s="37" customFormat="1" ht="17.45" customHeight="1">
      <c r="E467" s="372"/>
      <c r="F467" s="372"/>
      <c r="G467" s="372"/>
      <c r="H467" s="372"/>
      <c r="I467" s="372"/>
      <c r="J467" s="372"/>
      <c r="K467" s="372"/>
      <c r="L467" s="372"/>
      <c r="M467" s="372"/>
      <c r="N467" s="159"/>
    </row>
    <row r="468" spans="5:14" s="37" customFormat="1" ht="17.45" customHeight="1">
      <c r="E468" s="372"/>
      <c r="F468" s="372"/>
      <c r="G468" s="372"/>
      <c r="H468" s="372"/>
      <c r="I468" s="372"/>
      <c r="J468" s="372"/>
      <c r="K468" s="372"/>
      <c r="L468" s="372"/>
      <c r="M468" s="372"/>
      <c r="N468" s="159"/>
    </row>
    <row r="469" spans="5:14" s="37" customFormat="1" ht="17.45" customHeight="1">
      <c r="E469" s="372"/>
      <c r="F469" s="372"/>
      <c r="G469" s="372"/>
      <c r="H469" s="372"/>
      <c r="I469" s="372"/>
      <c r="J469" s="372"/>
      <c r="K469" s="372"/>
      <c r="L469" s="372"/>
      <c r="M469" s="372"/>
      <c r="N469" s="159"/>
    </row>
    <row r="470" spans="5:14" s="37" customFormat="1" ht="17.45" customHeight="1">
      <c r="E470" s="372"/>
      <c r="F470" s="372"/>
      <c r="G470" s="372"/>
      <c r="H470" s="372"/>
      <c r="I470" s="372"/>
      <c r="J470" s="372"/>
      <c r="K470" s="372"/>
      <c r="L470" s="372"/>
      <c r="M470" s="372"/>
      <c r="N470" s="159"/>
    </row>
    <row r="471" spans="5:14" s="37" customFormat="1" ht="17.45" customHeight="1">
      <c r="E471" s="372"/>
      <c r="F471" s="372"/>
      <c r="G471" s="372"/>
      <c r="H471" s="372"/>
      <c r="I471" s="372"/>
      <c r="J471" s="372"/>
      <c r="K471" s="372"/>
      <c r="L471" s="372"/>
      <c r="M471" s="372"/>
      <c r="N471" s="159"/>
    </row>
    <row r="472" spans="5:14" s="37" customFormat="1" ht="17.45" customHeight="1">
      <c r="E472" s="372"/>
      <c r="F472" s="372"/>
      <c r="G472" s="372"/>
      <c r="H472" s="372"/>
      <c r="I472" s="372"/>
      <c r="J472" s="372"/>
      <c r="K472" s="372"/>
      <c r="L472" s="372"/>
      <c r="M472" s="372"/>
      <c r="N472" s="159"/>
    </row>
    <row r="473" spans="5:14" s="37" customFormat="1" ht="17.45" customHeight="1">
      <c r="E473" s="372"/>
      <c r="F473" s="372"/>
      <c r="G473" s="372"/>
      <c r="H473" s="372"/>
      <c r="I473" s="372"/>
      <c r="J473" s="372"/>
      <c r="K473" s="372"/>
      <c r="L473" s="372"/>
      <c r="M473" s="372"/>
      <c r="N473" s="159"/>
    </row>
    <row r="474" spans="5:14" s="37" customFormat="1" ht="17.45" customHeight="1">
      <c r="E474" s="372"/>
      <c r="F474" s="372"/>
      <c r="G474" s="372"/>
      <c r="H474" s="372"/>
      <c r="I474" s="372"/>
      <c r="J474" s="372"/>
      <c r="K474" s="372"/>
      <c r="L474" s="372"/>
      <c r="M474" s="372"/>
      <c r="N474" s="159"/>
    </row>
    <row r="475" spans="5:14" s="37" customFormat="1" ht="17.45" customHeight="1">
      <c r="E475" s="372"/>
      <c r="F475" s="372"/>
      <c r="G475" s="372"/>
      <c r="H475" s="372"/>
      <c r="I475" s="372"/>
      <c r="J475" s="372"/>
      <c r="K475" s="372"/>
      <c r="L475" s="372"/>
      <c r="M475" s="372"/>
      <c r="N475" s="159"/>
    </row>
    <row r="476" spans="5:14" s="37" customFormat="1" ht="17.45" customHeight="1">
      <c r="E476" s="372"/>
      <c r="F476" s="372"/>
      <c r="G476" s="372"/>
      <c r="H476" s="372"/>
      <c r="I476" s="372"/>
      <c r="J476" s="372"/>
      <c r="K476" s="372"/>
      <c r="L476" s="372"/>
      <c r="M476" s="372"/>
      <c r="N476" s="159"/>
    </row>
    <row r="477" spans="5:14" s="37" customFormat="1" ht="17.45" customHeight="1">
      <c r="E477" s="372"/>
      <c r="F477" s="372"/>
      <c r="G477" s="372"/>
      <c r="H477" s="372"/>
      <c r="I477" s="372"/>
      <c r="J477" s="372"/>
      <c r="K477" s="372"/>
      <c r="L477" s="372"/>
      <c r="M477" s="372"/>
      <c r="N477" s="159"/>
    </row>
    <row r="478" spans="5:14" s="37" customFormat="1" ht="17.45" customHeight="1">
      <c r="E478" s="372"/>
      <c r="F478" s="372"/>
      <c r="G478" s="372"/>
      <c r="H478" s="372"/>
      <c r="I478" s="372"/>
      <c r="J478" s="372"/>
      <c r="K478" s="372"/>
      <c r="L478" s="372"/>
      <c r="M478" s="372"/>
      <c r="N478" s="159"/>
    </row>
    <row r="479" spans="5:14" s="37" customFormat="1" ht="17.45" customHeight="1">
      <c r="E479" s="372"/>
      <c r="F479" s="372"/>
      <c r="G479" s="372"/>
      <c r="H479" s="372"/>
      <c r="I479" s="372"/>
      <c r="J479" s="372"/>
      <c r="K479" s="372"/>
      <c r="L479" s="372"/>
      <c r="M479" s="372"/>
      <c r="N479" s="159"/>
    </row>
    <row r="480" spans="5:14" s="37" customFormat="1" ht="17.45" customHeight="1">
      <c r="E480" s="372"/>
      <c r="F480" s="372"/>
      <c r="G480" s="372"/>
      <c r="H480" s="372"/>
      <c r="I480" s="372"/>
      <c r="J480" s="372"/>
      <c r="K480" s="372"/>
      <c r="L480" s="372"/>
      <c r="M480" s="372"/>
      <c r="N480" s="159"/>
    </row>
    <row r="481" spans="5:14" s="37" customFormat="1" ht="17.45" customHeight="1">
      <c r="E481" s="372"/>
      <c r="F481" s="372"/>
      <c r="G481" s="372"/>
      <c r="H481" s="372"/>
      <c r="I481" s="372"/>
      <c r="J481" s="372"/>
      <c r="K481" s="372"/>
      <c r="L481" s="372"/>
      <c r="M481" s="372"/>
      <c r="N481" s="159"/>
    </row>
    <row r="482" spans="5:14" s="37" customFormat="1" ht="17.45" customHeight="1">
      <c r="E482" s="372"/>
      <c r="F482" s="372"/>
      <c r="G482" s="372"/>
      <c r="H482" s="372"/>
      <c r="I482" s="372"/>
      <c r="J482" s="372"/>
      <c r="K482" s="372"/>
      <c r="L482" s="372"/>
      <c r="M482" s="372"/>
      <c r="N482" s="159"/>
    </row>
    <row r="483" spans="5:14" s="37" customFormat="1" ht="17.45" customHeight="1">
      <c r="E483" s="372"/>
      <c r="F483" s="372"/>
      <c r="G483" s="372"/>
      <c r="H483" s="372"/>
      <c r="I483" s="372"/>
      <c r="J483" s="372"/>
      <c r="K483" s="372"/>
      <c r="L483" s="372"/>
      <c r="M483" s="372"/>
      <c r="N483" s="159"/>
    </row>
    <row r="484" spans="5:14" s="37" customFormat="1" ht="17.45" customHeight="1">
      <c r="E484" s="372"/>
      <c r="F484" s="372"/>
      <c r="G484" s="372"/>
      <c r="H484" s="372"/>
      <c r="I484" s="372"/>
      <c r="J484" s="372"/>
      <c r="K484" s="372"/>
      <c r="L484" s="372"/>
      <c r="M484" s="372"/>
      <c r="N484" s="159"/>
    </row>
    <row r="485" spans="5:14" s="37" customFormat="1" ht="17.45" customHeight="1">
      <c r="E485" s="372"/>
      <c r="F485" s="372"/>
      <c r="G485" s="372"/>
      <c r="H485" s="372"/>
      <c r="I485" s="372"/>
      <c r="J485" s="372"/>
      <c r="K485" s="372"/>
      <c r="L485" s="372"/>
      <c r="M485" s="372"/>
      <c r="N485" s="159"/>
    </row>
    <row r="486" spans="5:14" s="37" customFormat="1" ht="17.45" customHeight="1">
      <c r="E486" s="372"/>
      <c r="F486" s="372"/>
      <c r="G486" s="372"/>
      <c r="H486" s="372"/>
      <c r="I486" s="372"/>
      <c r="J486" s="372"/>
      <c r="K486" s="372"/>
      <c r="L486" s="372"/>
      <c r="M486" s="372"/>
      <c r="N486" s="159"/>
    </row>
    <row r="487" spans="5:14" s="37" customFormat="1" ht="17.45" customHeight="1">
      <c r="E487" s="372"/>
      <c r="F487" s="372"/>
      <c r="G487" s="372"/>
      <c r="H487" s="372"/>
      <c r="I487" s="372"/>
      <c r="J487" s="372"/>
      <c r="K487" s="372"/>
      <c r="L487" s="372"/>
      <c r="M487" s="372"/>
      <c r="N487" s="159"/>
    </row>
    <row r="488" spans="5:14" s="37" customFormat="1" ht="17.45" customHeight="1">
      <c r="E488" s="372"/>
      <c r="F488" s="372"/>
      <c r="G488" s="372"/>
      <c r="H488" s="372"/>
      <c r="I488" s="372"/>
      <c r="J488" s="372"/>
      <c r="K488" s="372"/>
      <c r="L488" s="372"/>
      <c r="M488" s="372"/>
      <c r="N488" s="159"/>
    </row>
    <row r="489" spans="5:14" s="37" customFormat="1" ht="17.45" customHeight="1">
      <c r="E489" s="372"/>
      <c r="F489" s="372"/>
      <c r="G489" s="372"/>
      <c r="H489" s="372"/>
      <c r="I489" s="372"/>
      <c r="J489" s="372"/>
      <c r="K489" s="372"/>
      <c r="L489" s="372"/>
      <c r="M489" s="372"/>
      <c r="N489" s="159"/>
    </row>
    <row r="490" spans="5:14" s="37" customFormat="1" ht="17.45" customHeight="1">
      <c r="E490" s="372"/>
      <c r="F490" s="372"/>
      <c r="G490" s="372"/>
      <c r="H490" s="372"/>
      <c r="I490" s="372"/>
      <c r="J490" s="372"/>
      <c r="K490" s="372"/>
      <c r="L490" s="372"/>
      <c r="M490" s="372"/>
      <c r="N490" s="159"/>
    </row>
    <row r="491" spans="5:14" s="37" customFormat="1" ht="17.45" customHeight="1">
      <c r="E491" s="372"/>
      <c r="F491" s="372"/>
      <c r="G491" s="372"/>
      <c r="H491" s="372"/>
      <c r="I491" s="372"/>
      <c r="J491" s="372"/>
      <c r="K491" s="372"/>
      <c r="L491" s="372"/>
      <c r="M491" s="372"/>
      <c r="N491" s="159"/>
    </row>
    <row r="492" spans="5:14" s="37" customFormat="1" ht="17.45" customHeight="1">
      <c r="E492" s="372"/>
      <c r="F492" s="372"/>
      <c r="G492" s="372"/>
      <c r="H492" s="372"/>
      <c r="I492" s="372"/>
      <c r="J492" s="372"/>
      <c r="K492" s="372"/>
      <c r="L492" s="372"/>
      <c r="M492" s="372"/>
      <c r="N492" s="159"/>
    </row>
    <row r="493" spans="5:14" s="37" customFormat="1" ht="17.45" customHeight="1">
      <c r="E493" s="372"/>
      <c r="F493" s="372"/>
      <c r="G493" s="372"/>
      <c r="H493" s="372"/>
      <c r="I493" s="372"/>
      <c r="J493" s="372"/>
      <c r="K493" s="372"/>
      <c r="L493" s="372"/>
      <c r="M493" s="372"/>
      <c r="N493" s="159"/>
    </row>
    <row r="494" spans="5:14" s="37" customFormat="1" ht="17.45" customHeight="1">
      <c r="E494" s="372"/>
      <c r="F494" s="372"/>
      <c r="G494" s="372"/>
      <c r="H494" s="372"/>
      <c r="I494" s="372"/>
      <c r="J494" s="372"/>
      <c r="K494" s="372"/>
      <c r="L494" s="372"/>
      <c r="M494" s="372"/>
      <c r="N494" s="159"/>
    </row>
    <row r="495" spans="5:14" s="37" customFormat="1" ht="17.45" customHeight="1">
      <c r="E495" s="372"/>
      <c r="F495" s="372"/>
      <c r="G495" s="372"/>
      <c r="H495" s="372"/>
      <c r="I495" s="372"/>
      <c r="J495" s="372"/>
      <c r="K495" s="372"/>
      <c r="L495" s="372"/>
      <c r="M495" s="372"/>
      <c r="N495" s="159"/>
    </row>
    <row r="496" spans="5:14" s="37" customFormat="1" ht="17.45" customHeight="1">
      <c r="E496" s="372"/>
      <c r="F496" s="372"/>
      <c r="G496" s="372"/>
      <c r="H496" s="372"/>
      <c r="I496" s="372"/>
      <c r="J496" s="372"/>
      <c r="K496" s="372"/>
      <c r="L496" s="372"/>
      <c r="M496" s="372"/>
      <c r="N496" s="159"/>
    </row>
    <row r="497" spans="5:14" s="37" customFormat="1" ht="17.45" customHeight="1">
      <c r="E497" s="372"/>
      <c r="F497" s="372"/>
      <c r="G497" s="372"/>
      <c r="H497" s="372"/>
      <c r="I497" s="372"/>
      <c r="J497" s="372"/>
      <c r="K497" s="372"/>
      <c r="L497" s="372"/>
      <c r="M497" s="372"/>
      <c r="N497" s="159"/>
    </row>
    <row r="498" spans="5:14" s="37" customFormat="1" ht="17.45" customHeight="1">
      <c r="E498" s="372"/>
      <c r="F498" s="372"/>
      <c r="G498" s="372"/>
      <c r="H498" s="372"/>
      <c r="I498" s="372"/>
      <c r="J498" s="372"/>
      <c r="K498" s="372"/>
      <c r="L498" s="372"/>
      <c r="M498" s="372"/>
      <c r="N498" s="159"/>
    </row>
    <row r="499" spans="5:14" s="37" customFormat="1" ht="17.45" customHeight="1">
      <c r="E499" s="372"/>
      <c r="F499" s="372"/>
      <c r="G499" s="372"/>
      <c r="H499" s="372"/>
      <c r="I499" s="372"/>
      <c r="J499" s="372"/>
      <c r="K499" s="372"/>
      <c r="L499" s="372"/>
      <c r="M499" s="372"/>
      <c r="N499" s="159"/>
    </row>
    <row r="500" spans="5:14" s="37" customFormat="1" ht="17.45" customHeight="1">
      <c r="E500" s="372"/>
      <c r="F500" s="372"/>
      <c r="G500" s="372"/>
      <c r="H500" s="372"/>
      <c r="I500" s="372"/>
      <c r="J500" s="372"/>
      <c r="K500" s="372"/>
      <c r="L500" s="372"/>
      <c r="M500" s="372"/>
      <c r="N500" s="159"/>
    </row>
    <row r="501" spans="5:14" s="37" customFormat="1" ht="17.45" customHeight="1">
      <c r="E501" s="372"/>
      <c r="F501" s="372"/>
      <c r="G501" s="372"/>
      <c r="H501" s="372"/>
      <c r="I501" s="372"/>
      <c r="J501" s="372"/>
      <c r="K501" s="372"/>
      <c r="L501" s="372"/>
      <c r="M501" s="372"/>
      <c r="N501" s="159"/>
    </row>
    <row r="502" spans="5:14" s="37" customFormat="1" ht="17.45" customHeight="1">
      <c r="E502" s="372"/>
      <c r="F502" s="372"/>
      <c r="G502" s="372"/>
      <c r="H502" s="372"/>
      <c r="I502" s="372"/>
      <c r="J502" s="372"/>
      <c r="K502" s="372"/>
      <c r="L502" s="372"/>
      <c r="M502" s="372"/>
      <c r="N502" s="159"/>
    </row>
    <row r="503" spans="5:14" s="37" customFormat="1" ht="17.45" customHeight="1">
      <c r="E503" s="372"/>
      <c r="F503" s="372"/>
      <c r="G503" s="372"/>
      <c r="H503" s="372"/>
      <c r="I503" s="372"/>
      <c r="J503" s="372"/>
      <c r="K503" s="372"/>
      <c r="L503" s="372"/>
      <c r="M503" s="372"/>
      <c r="N503" s="159"/>
    </row>
    <row r="504" spans="5:14" s="37" customFormat="1" ht="17.45" customHeight="1">
      <c r="E504" s="372"/>
      <c r="F504" s="372"/>
      <c r="G504" s="372"/>
      <c r="H504" s="372"/>
      <c r="I504" s="372"/>
      <c r="J504" s="372"/>
      <c r="K504" s="372"/>
      <c r="L504" s="372"/>
      <c r="M504" s="372"/>
      <c r="N504" s="159"/>
    </row>
    <row r="505" spans="5:14" s="37" customFormat="1" ht="17.45" customHeight="1">
      <c r="E505" s="372"/>
      <c r="F505" s="372"/>
      <c r="G505" s="372"/>
      <c r="H505" s="372"/>
      <c r="I505" s="372"/>
      <c r="J505" s="372"/>
      <c r="K505" s="372"/>
      <c r="L505" s="372"/>
      <c r="M505" s="372"/>
      <c r="N505" s="159"/>
    </row>
    <row r="506" spans="5:14" s="37" customFormat="1" ht="17.45" customHeight="1">
      <c r="E506" s="372"/>
      <c r="F506" s="372"/>
      <c r="G506" s="372"/>
      <c r="H506" s="372"/>
      <c r="I506" s="372"/>
      <c r="J506" s="372"/>
      <c r="K506" s="372"/>
      <c r="L506" s="372"/>
      <c r="M506" s="372"/>
      <c r="N506" s="159"/>
    </row>
    <row r="507" spans="5:14" s="37" customFormat="1" ht="17.45" customHeight="1">
      <c r="E507" s="372"/>
      <c r="F507" s="372"/>
      <c r="G507" s="372"/>
      <c r="H507" s="372"/>
      <c r="I507" s="372"/>
      <c r="J507" s="372"/>
      <c r="K507" s="372"/>
      <c r="L507" s="372"/>
      <c r="M507" s="372"/>
      <c r="N507" s="159"/>
    </row>
    <row r="508" spans="5:14" s="37" customFormat="1" ht="17.45" customHeight="1">
      <c r="E508" s="372"/>
      <c r="F508" s="372"/>
      <c r="G508" s="372"/>
      <c r="H508" s="372"/>
      <c r="I508" s="372"/>
      <c r="J508" s="372"/>
      <c r="K508" s="372"/>
      <c r="L508" s="372"/>
      <c r="M508" s="372"/>
      <c r="N508" s="159"/>
    </row>
    <row r="509" spans="5:14" s="37" customFormat="1" ht="17.45" customHeight="1">
      <c r="E509" s="372"/>
      <c r="F509" s="372"/>
      <c r="G509" s="372"/>
      <c r="H509" s="372"/>
      <c r="I509" s="372"/>
      <c r="J509" s="372"/>
      <c r="K509" s="372"/>
      <c r="L509" s="372"/>
      <c r="M509" s="372"/>
      <c r="N509" s="159"/>
    </row>
    <row r="510" spans="5:14" s="37" customFormat="1" ht="17.45" customHeight="1">
      <c r="E510" s="372"/>
      <c r="F510" s="372"/>
      <c r="G510" s="372"/>
      <c r="H510" s="372"/>
      <c r="I510" s="372"/>
      <c r="J510" s="372"/>
      <c r="K510" s="372"/>
      <c r="L510" s="372"/>
      <c r="M510" s="372"/>
      <c r="N510" s="159"/>
    </row>
    <row r="511" spans="5:14" s="37" customFormat="1" ht="17.45" customHeight="1">
      <c r="E511" s="372"/>
      <c r="F511" s="372"/>
      <c r="G511" s="372"/>
      <c r="H511" s="372"/>
      <c r="I511" s="372"/>
      <c r="J511" s="372"/>
      <c r="K511" s="372"/>
      <c r="L511" s="372"/>
      <c r="M511" s="372"/>
      <c r="N511" s="159"/>
    </row>
    <row r="512" spans="5:14" s="37" customFormat="1" ht="17.45" customHeight="1">
      <c r="E512" s="372"/>
      <c r="F512" s="372"/>
      <c r="G512" s="372"/>
      <c r="H512" s="372"/>
      <c r="I512" s="372"/>
      <c r="J512" s="372"/>
      <c r="K512" s="372"/>
      <c r="L512" s="372"/>
      <c r="M512" s="372"/>
      <c r="N512" s="159"/>
    </row>
    <row r="513" spans="5:14" s="37" customFormat="1" ht="17.45" customHeight="1">
      <c r="E513" s="372"/>
      <c r="F513" s="372"/>
      <c r="G513" s="372"/>
      <c r="H513" s="372"/>
      <c r="I513" s="372"/>
      <c r="J513" s="372"/>
      <c r="K513" s="372"/>
      <c r="L513" s="372"/>
      <c r="M513" s="372"/>
      <c r="N513" s="159"/>
    </row>
    <row r="514" spans="5:14" s="37" customFormat="1" ht="17.45" customHeight="1">
      <c r="E514" s="372"/>
      <c r="F514" s="372"/>
      <c r="G514" s="372"/>
      <c r="H514" s="372"/>
      <c r="I514" s="372"/>
      <c r="J514" s="372"/>
      <c r="K514" s="372"/>
      <c r="L514" s="372"/>
      <c r="M514" s="372"/>
      <c r="N514" s="159"/>
    </row>
    <row r="515" spans="5:14" s="37" customFormat="1" ht="17.45" customHeight="1">
      <c r="E515" s="372"/>
      <c r="F515" s="372"/>
      <c r="G515" s="372"/>
      <c r="H515" s="372"/>
      <c r="I515" s="372"/>
      <c r="J515" s="372"/>
      <c r="K515" s="372"/>
      <c r="L515" s="372"/>
      <c r="M515" s="372"/>
      <c r="N515" s="159"/>
    </row>
    <row r="516" spans="5:14" s="37" customFormat="1" ht="17.45" customHeight="1">
      <c r="E516" s="372"/>
      <c r="F516" s="372"/>
      <c r="G516" s="372"/>
      <c r="H516" s="372"/>
      <c r="I516" s="372"/>
      <c r="J516" s="372"/>
      <c r="K516" s="372"/>
      <c r="L516" s="372"/>
      <c r="M516" s="372"/>
      <c r="N516" s="159"/>
    </row>
    <row r="517" spans="5:14" s="37" customFormat="1" ht="17.45" customHeight="1">
      <c r="E517" s="372"/>
      <c r="F517" s="372"/>
      <c r="G517" s="372"/>
      <c r="H517" s="372"/>
      <c r="I517" s="372"/>
      <c r="J517" s="372"/>
      <c r="K517" s="372"/>
      <c r="L517" s="372"/>
      <c r="M517" s="372"/>
      <c r="N517" s="159"/>
    </row>
    <row r="518" spans="5:14" s="37" customFormat="1" ht="17.45" customHeight="1">
      <c r="E518" s="372"/>
      <c r="F518" s="372"/>
      <c r="G518" s="372"/>
      <c r="H518" s="372"/>
      <c r="I518" s="372"/>
      <c r="J518" s="372"/>
      <c r="K518" s="372"/>
      <c r="L518" s="372"/>
      <c r="M518" s="372"/>
      <c r="N518" s="159"/>
    </row>
    <row r="519" spans="5:14" s="37" customFormat="1" ht="17.45" customHeight="1">
      <c r="E519" s="372"/>
      <c r="F519" s="372"/>
      <c r="G519" s="372"/>
      <c r="H519" s="372"/>
      <c r="I519" s="372"/>
      <c r="J519" s="372"/>
      <c r="K519" s="372"/>
      <c r="L519" s="372"/>
      <c r="M519" s="372"/>
      <c r="N519" s="159"/>
    </row>
    <row r="520" spans="5:14" s="37" customFormat="1" ht="17.45" customHeight="1">
      <c r="E520" s="372"/>
      <c r="F520" s="372"/>
      <c r="G520" s="372"/>
      <c r="H520" s="372"/>
      <c r="I520" s="372"/>
      <c r="J520" s="372"/>
      <c r="K520" s="372"/>
      <c r="L520" s="372"/>
      <c r="M520" s="372"/>
      <c r="N520" s="159"/>
    </row>
    <row r="521" spans="5:14" s="37" customFormat="1" ht="17.45" customHeight="1">
      <c r="E521" s="372"/>
      <c r="F521" s="372"/>
      <c r="G521" s="372"/>
      <c r="H521" s="372"/>
      <c r="I521" s="372"/>
      <c r="J521" s="372"/>
      <c r="K521" s="372"/>
      <c r="L521" s="372"/>
      <c r="M521" s="372"/>
      <c r="N521" s="159"/>
    </row>
    <row r="522" spans="5:14" s="37" customFormat="1" ht="17.45" customHeight="1">
      <c r="E522" s="372"/>
      <c r="F522" s="372"/>
      <c r="G522" s="372"/>
      <c r="H522" s="372"/>
      <c r="I522" s="372"/>
      <c r="J522" s="372"/>
      <c r="K522" s="372"/>
      <c r="L522" s="372"/>
      <c r="M522" s="372"/>
      <c r="N522" s="159"/>
    </row>
    <row r="523" spans="5:14" s="37" customFormat="1" ht="17.45" customHeight="1">
      <c r="E523" s="372"/>
      <c r="F523" s="372"/>
      <c r="G523" s="372"/>
      <c r="H523" s="372"/>
      <c r="I523" s="372"/>
      <c r="J523" s="372"/>
      <c r="K523" s="372"/>
      <c r="L523" s="372"/>
      <c r="M523" s="372"/>
      <c r="N523" s="159"/>
    </row>
    <row r="524" spans="5:14" s="37" customFormat="1" ht="17.45" customHeight="1">
      <c r="E524" s="372"/>
      <c r="F524" s="372"/>
      <c r="G524" s="372"/>
      <c r="H524" s="372"/>
      <c r="I524" s="372"/>
      <c r="J524" s="372"/>
      <c r="K524" s="372"/>
      <c r="L524" s="372"/>
      <c r="M524" s="372"/>
      <c r="N524" s="159"/>
    </row>
    <row r="525" spans="5:14" s="37" customFormat="1" ht="17.45" customHeight="1">
      <c r="E525" s="372"/>
      <c r="F525" s="372"/>
      <c r="G525" s="372"/>
      <c r="H525" s="372"/>
      <c r="I525" s="372"/>
      <c r="J525" s="372"/>
      <c r="K525" s="372"/>
      <c r="L525" s="372"/>
      <c r="M525" s="372"/>
      <c r="N525" s="159"/>
    </row>
    <row r="526" spans="5:14" s="37" customFormat="1" ht="17.45" customHeight="1">
      <c r="E526" s="372"/>
      <c r="F526" s="372"/>
      <c r="G526" s="372"/>
      <c r="H526" s="372"/>
      <c r="I526" s="372"/>
      <c r="J526" s="372"/>
      <c r="K526" s="372"/>
      <c r="L526" s="372"/>
      <c r="M526" s="372"/>
      <c r="N526" s="159"/>
    </row>
    <row r="527" spans="5:14" s="37" customFormat="1" ht="17.45" customHeight="1">
      <c r="E527" s="372"/>
      <c r="F527" s="372"/>
      <c r="G527" s="372"/>
      <c r="H527" s="372"/>
      <c r="I527" s="372"/>
      <c r="J527" s="372"/>
      <c r="K527" s="372"/>
      <c r="L527" s="372"/>
      <c r="M527" s="372"/>
      <c r="N527" s="159"/>
    </row>
    <row r="528" spans="5:14" s="37" customFormat="1" ht="17.45" customHeight="1">
      <c r="E528" s="372"/>
      <c r="F528" s="372"/>
      <c r="G528" s="372"/>
      <c r="H528" s="372"/>
      <c r="I528" s="372"/>
      <c r="J528" s="372"/>
      <c r="K528" s="372"/>
      <c r="L528" s="372"/>
      <c r="M528" s="372"/>
      <c r="N528" s="159"/>
    </row>
    <row r="529" spans="5:14" s="37" customFormat="1" ht="17.45" customHeight="1">
      <c r="E529" s="372"/>
      <c r="F529" s="372"/>
      <c r="G529" s="372"/>
      <c r="H529" s="372"/>
      <c r="I529" s="372"/>
      <c r="J529" s="372"/>
      <c r="K529" s="372"/>
      <c r="L529" s="372"/>
      <c r="M529" s="372"/>
      <c r="N529" s="159"/>
    </row>
    <row r="530" spans="5:14" s="37" customFormat="1" ht="17.45" customHeight="1">
      <c r="E530" s="372"/>
      <c r="F530" s="372"/>
      <c r="G530" s="372"/>
      <c r="H530" s="372"/>
      <c r="I530" s="372"/>
      <c r="J530" s="372"/>
      <c r="K530" s="372"/>
      <c r="L530" s="372"/>
      <c r="M530" s="372"/>
      <c r="N530" s="159"/>
    </row>
    <row r="531" spans="5:14" s="37" customFormat="1" ht="17.45" customHeight="1">
      <c r="E531" s="372"/>
      <c r="F531" s="372"/>
      <c r="G531" s="372"/>
      <c r="H531" s="372"/>
      <c r="I531" s="372"/>
      <c r="J531" s="372"/>
      <c r="K531" s="372"/>
      <c r="L531" s="372"/>
      <c r="M531" s="372"/>
      <c r="N531" s="159"/>
    </row>
    <row r="532" spans="5:14" s="37" customFormat="1" ht="17.45" customHeight="1">
      <c r="E532" s="372"/>
      <c r="F532" s="372"/>
      <c r="G532" s="372"/>
      <c r="H532" s="372"/>
      <c r="I532" s="372"/>
      <c r="J532" s="372"/>
      <c r="K532" s="372"/>
      <c r="L532" s="372"/>
      <c r="M532" s="372"/>
      <c r="N532" s="159"/>
    </row>
    <row r="533" spans="5:14" s="37" customFormat="1" ht="17.45" customHeight="1">
      <c r="E533" s="372"/>
      <c r="F533" s="372"/>
      <c r="G533" s="372"/>
      <c r="H533" s="372"/>
      <c r="I533" s="372"/>
      <c r="J533" s="372"/>
      <c r="K533" s="372"/>
      <c r="L533" s="372"/>
      <c r="M533" s="372"/>
      <c r="N533" s="159"/>
    </row>
    <row r="534" spans="5:14" s="37" customFormat="1" ht="17.45" customHeight="1">
      <c r="E534" s="372"/>
      <c r="F534" s="372"/>
      <c r="G534" s="372"/>
      <c r="H534" s="372"/>
      <c r="I534" s="372"/>
      <c r="J534" s="372"/>
      <c r="K534" s="372"/>
      <c r="L534" s="372"/>
      <c r="M534" s="372"/>
      <c r="N534" s="159"/>
    </row>
    <row r="535" spans="5:14" s="37" customFormat="1" ht="17.45" customHeight="1">
      <c r="E535" s="372"/>
      <c r="F535" s="372"/>
      <c r="G535" s="372"/>
      <c r="H535" s="372"/>
      <c r="I535" s="372"/>
      <c r="J535" s="372"/>
      <c r="K535" s="372"/>
      <c r="L535" s="372"/>
      <c r="M535" s="372"/>
      <c r="N535" s="159"/>
    </row>
    <row r="536" spans="5:14" s="37" customFormat="1" ht="17.45" customHeight="1">
      <c r="E536" s="372"/>
      <c r="F536" s="372"/>
      <c r="G536" s="372"/>
      <c r="H536" s="372"/>
      <c r="I536" s="372"/>
      <c r="J536" s="372"/>
      <c r="K536" s="372"/>
      <c r="L536" s="372"/>
      <c r="M536" s="372"/>
      <c r="N536" s="159"/>
    </row>
    <row r="537" spans="5:14" s="37" customFormat="1" ht="17.45" customHeight="1">
      <c r="E537" s="372"/>
      <c r="F537" s="372"/>
      <c r="G537" s="372"/>
      <c r="H537" s="372"/>
      <c r="I537" s="372"/>
      <c r="J537" s="372"/>
      <c r="K537" s="372"/>
      <c r="L537" s="372"/>
      <c r="M537" s="372"/>
      <c r="N537" s="159"/>
    </row>
    <row r="538" spans="5:14" s="37" customFormat="1" ht="17.45" customHeight="1">
      <c r="E538" s="372"/>
      <c r="F538" s="372"/>
      <c r="G538" s="372"/>
      <c r="H538" s="372"/>
      <c r="I538" s="372"/>
      <c r="J538" s="372"/>
      <c r="K538" s="372"/>
      <c r="L538" s="372"/>
      <c r="M538" s="372"/>
      <c r="N538" s="159"/>
    </row>
    <row r="539" spans="5:14" s="37" customFormat="1" ht="17.45" customHeight="1">
      <c r="E539" s="372"/>
      <c r="F539" s="372"/>
      <c r="G539" s="372"/>
      <c r="H539" s="372"/>
      <c r="I539" s="372"/>
      <c r="J539" s="372"/>
      <c r="K539" s="372"/>
      <c r="L539" s="372"/>
      <c r="M539" s="372"/>
      <c r="N539" s="159"/>
    </row>
    <row r="540" spans="5:14" s="37" customFormat="1" ht="17.45" customHeight="1">
      <c r="E540" s="372"/>
      <c r="F540" s="372"/>
      <c r="G540" s="372"/>
      <c r="H540" s="372"/>
      <c r="I540" s="372"/>
      <c r="J540" s="372"/>
      <c r="K540" s="372"/>
      <c r="L540" s="372"/>
      <c r="M540" s="372"/>
      <c r="N540" s="159"/>
    </row>
    <row r="541" spans="5:14" s="37" customFormat="1" ht="17.45" customHeight="1">
      <c r="E541" s="372"/>
      <c r="F541" s="372"/>
      <c r="G541" s="372"/>
      <c r="H541" s="372"/>
      <c r="I541" s="372"/>
      <c r="J541" s="372"/>
      <c r="K541" s="372"/>
      <c r="L541" s="372"/>
      <c r="M541" s="372"/>
      <c r="N541" s="159"/>
    </row>
    <row r="542" spans="5:14" s="37" customFormat="1" ht="17.45" customHeight="1">
      <c r="E542" s="372"/>
      <c r="F542" s="372"/>
      <c r="G542" s="372"/>
      <c r="H542" s="372"/>
      <c r="I542" s="372"/>
      <c r="J542" s="372"/>
      <c r="K542" s="372"/>
      <c r="L542" s="372"/>
      <c r="M542" s="372"/>
      <c r="N542" s="159"/>
    </row>
    <row r="543" spans="5:14" s="37" customFormat="1" ht="17.45" customHeight="1">
      <c r="E543" s="372"/>
      <c r="F543" s="372"/>
      <c r="G543" s="372"/>
      <c r="H543" s="372"/>
      <c r="I543" s="372"/>
      <c r="J543" s="372"/>
      <c r="K543" s="372"/>
      <c r="L543" s="372"/>
      <c r="M543" s="372"/>
      <c r="N543" s="159"/>
    </row>
    <row r="544" spans="5:14" s="37" customFormat="1" ht="17.45" customHeight="1">
      <c r="E544" s="372"/>
      <c r="F544" s="372"/>
      <c r="G544" s="372"/>
      <c r="H544" s="372"/>
      <c r="I544" s="372"/>
      <c r="J544" s="372"/>
      <c r="K544" s="372"/>
      <c r="L544" s="372"/>
      <c r="M544" s="372"/>
      <c r="N544" s="159"/>
    </row>
    <row r="545" spans="5:14" s="37" customFormat="1" ht="17.45" customHeight="1">
      <c r="E545" s="372"/>
      <c r="F545" s="372"/>
      <c r="G545" s="372"/>
      <c r="H545" s="372"/>
      <c r="I545" s="372"/>
      <c r="J545" s="372"/>
      <c r="K545" s="372"/>
      <c r="L545" s="372"/>
      <c r="M545" s="372"/>
      <c r="N545" s="159"/>
    </row>
    <row r="546" spans="5:14" s="37" customFormat="1" ht="17.45" customHeight="1">
      <c r="E546" s="372"/>
      <c r="F546" s="372"/>
      <c r="G546" s="372"/>
      <c r="H546" s="372"/>
      <c r="I546" s="372"/>
      <c r="J546" s="372"/>
      <c r="K546" s="372"/>
      <c r="L546" s="372"/>
      <c r="M546" s="372"/>
      <c r="N546" s="159"/>
    </row>
    <row r="547" spans="5:14" s="37" customFormat="1" ht="17.45" customHeight="1">
      <c r="E547" s="372"/>
      <c r="F547" s="372"/>
      <c r="G547" s="372"/>
      <c r="H547" s="372"/>
      <c r="I547" s="372"/>
      <c r="J547" s="372"/>
      <c r="K547" s="372"/>
      <c r="L547" s="372"/>
      <c r="M547" s="372"/>
      <c r="N547" s="159"/>
    </row>
    <row r="548" spans="5:14" s="37" customFormat="1" ht="17.45" customHeight="1">
      <c r="E548" s="372"/>
      <c r="F548" s="372"/>
      <c r="G548" s="372"/>
      <c r="H548" s="372"/>
      <c r="I548" s="372"/>
      <c r="J548" s="372"/>
      <c r="K548" s="372"/>
      <c r="L548" s="372"/>
      <c r="M548" s="372"/>
      <c r="N548" s="159"/>
    </row>
    <row r="549" spans="5:14" s="37" customFormat="1" ht="17.45" customHeight="1">
      <c r="E549" s="372"/>
      <c r="F549" s="372"/>
      <c r="G549" s="372"/>
      <c r="H549" s="372"/>
      <c r="I549" s="372"/>
      <c r="J549" s="372"/>
      <c r="K549" s="372"/>
      <c r="L549" s="372"/>
      <c r="M549" s="372"/>
      <c r="N549" s="159"/>
    </row>
    <row r="550" spans="5:14" s="37" customFormat="1" ht="17.45" customHeight="1">
      <c r="E550" s="372"/>
      <c r="F550" s="372"/>
      <c r="G550" s="372"/>
      <c r="H550" s="372"/>
      <c r="I550" s="372"/>
      <c r="J550" s="372"/>
      <c r="K550" s="372"/>
      <c r="L550" s="372"/>
      <c r="M550" s="372"/>
      <c r="N550" s="159"/>
    </row>
    <row r="551" spans="5:14" s="37" customFormat="1" ht="17.45" customHeight="1">
      <c r="E551" s="372"/>
      <c r="F551" s="372"/>
      <c r="G551" s="372"/>
      <c r="H551" s="372"/>
      <c r="I551" s="372"/>
      <c r="J551" s="372"/>
      <c r="K551" s="372"/>
      <c r="L551" s="372"/>
      <c r="M551" s="372"/>
      <c r="N551" s="159"/>
    </row>
    <row r="552" spans="5:14" s="37" customFormat="1" ht="17.45" customHeight="1">
      <c r="E552" s="372"/>
      <c r="F552" s="372"/>
      <c r="G552" s="372"/>
      <c r="H552" s="372"/>
      <c r="I552" s="372"/>
      <c r="J552" s="372"/>
      <c r="K552" s="372"/>
      <c r="L552" s="372"/>
      <c r="M552" s="372"/>
      <c r="N552" s="159"/>
    </row>
    <row r="553" spans="5:14" s="37" customFormat="1" ht="17.45" customHeight="1">
      <c r="E553" s="372"/>
      <c r="F553" s="372"/>
      <c r="G553" s="372"/>
      <c r="H553" s="372"/>
      <c r="I553" s="372"/>
      <c r="J553" s="372"/>
      <c r="K553" s="372"/>
      <c r="L553" s="372"/>
      <c r="M553" s="372"/>
      <c r="N553" s="159"/>
    </row>
    <row r="554" spans="5:14" s="37" customFormat="1" ht="17.45" customHeight="1">
      <c r="E554" s="372"/>
      <c r="F554" s="372"/>
      <c r="G554" s="372"/>
      <c r="H554" s="372"/>
      <c r="I554" s="372"/>
      <c r="J554" s="372"/>
      <c r="K554" s="372"/>
      <c r="L554" s="372"/>
      <c r="M554" s="372"/>
      <c r="N554" s="159"/>
    </row>
    <row r="555" spans="5:14" s="37" customFormat="1" ht="17.45" customHeight="1">
      <c r="E555" s="372"/>
      <c r="F555" s="372"/>
      <c r="G555" s="372"/>
      <c r="H555" s="372"/>
      <c r="I555" s="372"/>
      <c r="J555" s="372"/>
      <c r="K555" s="372"/>
      <c r="L555" s="372"/>
      <c r="M555" s="372"/>
      <c r="N555" s="159"/>
    </row>
    <row r="556" spans="5:14" s="37" customFormat="1" ht="17.45" customHeight="1">
      <c r="E556" s="372"/>
      <c r="F556" s="372"/>
      <c r="G556" s="372"/>
      <c r="H556" s="372"/>
      <c r="I556" s="372"/>
      <c r="J556" s="372"/>
      <c r="K556" s="372"/>
      <c r="L556" s="372"/>
      <c r="M556" s="372"/>
      <c r="N556" s="159"/>
    </row>
    <row r="557" spans="5:14" s="37" customFormat="1" ht="17.45" customHeight="1">
      <c r="E557" s="372"/>
      <c r="F557" s="372"/>
      <c r="G557" s="372"/>
      <c r="H557" s="372"/>
      <c r="I557" s="372"/>
      <c r="J557" s="372"/>
      <c r="K557" s="372"/>
      <c r="L557" s="372"/>
      <c r="M557" s="372"/>
      <c r="N557" s="159"/>
    </row>
    <row r="558" spans="5:14" s="37" customFormat="1" ht="17.45" customHeight="1">
      <c r="E558" s="372"/>
      <c r="F558" s="372"/>
      <c r="G558" s="372"/>
      <c r="H558" s="372"/>
      <c r="I558" s="372"/>
      <c r="J558" s="372"/>
      <c r="K558" s="372"/>
      <c r="L558" s="372"/>
      <c r="M558" s="372"/>
      <c r="N558" s="159"/>
    </row>
    <row r="559" spans="5:14" s="37" customFormat="1" ht="17.45" customHeight="1">
      <c r="E559" s="372"/>
      <c r="F559" s="372"/>
      <c r="G559" s="372"/>
      <c r="H559" s="372"/>
      <c r="I559" s="372"/>
      <c r="J559" s="372"/>
      <c r="K559" s="372"/>
      <c r="L559" s="372"/>
      <c r="M559" s="372"/>
      <c r="N559" s="159"/>
    </row>
    <row r="560" spans="5:14" s="37" customFormat="1" ht="17.45" customHeight="1">
      <c r="E560" s="372"/>
      <c r="F560" s="372"/>
      <c r="G560" s="372"/>
      <c r="H560" s="372"/>
      <c r="I560" s="372"/>
      <c r="J560" s="372"/>
      <c r="K560" s="372"/>
      <c r="L560" s="372"/>
      <c r="M560" s="372"/>
      <c r="N560" s="159"/>
    </row>
    <row r="561" spans="5:14" s="37" customFormat="1" ht="17.45" customHeight="1">
      <c r="E561" s="372"/>
      <c r="F561" s="372"/>
      <c r="G561" s="372"/>
      <c r="H561" s="372"/>
      <c r="I561" s="372"/>
      <c r="J561" s="372"/>
      <c r="K561" s="372"/>
      <c r="L561" s="372"/>
      <c r="M561" s="372"/>
      <c r="N561" s="159"/>
    </row>
    <row r="562" spans="5:14" s="37" customFormat="1" ht="17.45" customHeight="1">
      <c r="E562" s="372"/>
      <c r="F562" s="372"/>
      <c r="G562" s="372"/>
      <c r="H562" s="372"/>
      <c r="I562" s="372"/>
      <c r="J562" s="372"/>
      <c r="K562" s="372"/>
      <c r="L562" s="372"/>
      <c r="M562" s="372"/>
      <c r="N562" s="159"/>
    </row>
    <row r="563" spans="5:14" s="37" customFormat="1" ht="17.45" customHeight="1">
      <c r="E563" s="372"/>
      <c r="F563" s="372"/>
      <c r="G563" s="372"/>
      <c r="H563" s="372"/>
      <c r="I563" s="372"/>
      <c r="J563" s="372"/>
      <c r="K563" s="372"/>
      <c r="L563" s="372"/>
      <c r="M563" s="372"/>
      <c r="N563" s="159"/>
    </row>
    <row r="564" spans="5:14" s="37" customFormat="1" ht="17.45" customHeight="1">
      <c r="E564" s="372"/>
      <c r="F564" s="372"/>
      <c r="G564" s="372"/>
      <c r="H564" s="372"/>
      <c r="I564" s="372"/>
      <c r="J564" s="372"/>
      <c r="K564" s="372"/>
      <c r="L564" s="372"/>
      <c r="M564" s="372"/>
      <c r="N564" s="159"/>
    </row>
    <row r="565" spans="5:14" s="37" customFormat="1" ht="17.45" customHeight="1">
      <c r="E565" s="372"/>
      <c r="F565" s="372"/>
      <c r="G565" s="372"/>
      <c r="H565" s="372"/>
      <c r="I565" s="372"/>
      <c r="J565" s="372"/>
      <c r="K565" s="372"/>
      <c r="L565" s="372"/>
      <c r="M565" s="372"/>
      <c r="N565" s="159"/>
    </row>
    <row r="566" spans="5:14" s="37" customFormat="1" ht="17.45" customHeight="1">
      <c r="E566" s="372"/>
      <c r="F566" s="372"/>
      <c r="G566" s="372"/>
      <c r="H566" s="372"/>
      <c r="I566" s="372"/>
      <c r="J566" s="372"/>
      <c r="K566" s="372"/>
      <c r="L566" s="372"/>
      <c r="M566" s="372"/>
      <c r="N566" s="159"/>
    </row>
    <row r="567" spans="5:14" s="37" customFormat="1" ht="17.45" customHeight="1">
      <c r="E567" s="372"/>
      <c r="F567" s="372"/>
      <c r="G567" s="372"/>
      <c r="H567" s="372"/>
      <c r="I567" s="372"/>
      <c r="J567" s="372"/>
      <c r="K567" s="372"/>
      <c r="L567" s="372"/>
      <c r="M567" s="372"/>
      <c r="N567" s="159"/>
    </row>
    <row r="568" spans="5:14" s="37" customFormat="1" ht="17.45" customHeight="1">
      <c r="E568" s="372"/>
      <c r="F568" s="372"/>
      <c r="G568" s="372"/>
      <c r="H568" s="372"/>
      <c r="I568" s="372"/>
      <c r="J568" s="372"/>
      <c r="K568" s="372"/>
      <c r="L568" s="372"/>
      <c r="M568" s="372"/>
      <c r="N568" s="159"/>
    </row>
    <row r="569" spans="5:14" s="37" customFormat="1" ht="17.45" customHeight="1">
      <c r="E569" s="372"/>
      <c r="F569" s="372"/>
      <c r="G569" s="372"/>
      <c r="H569" s="372"/>
      <c r="I569" s="372"/>
      <c r="J569" s="372"/>
      <c r="K569" s="372"/>
      <c r="L569" s="372"/>
      <c r="M569" s="372"/>
      <c r="N569" s="159"/>
    </row>
    <row r="570" spans="5:14" s="37" customFormat="1" ht="17.45" customHeight="1">
      <c r="E570" s="372"/>
      <c r="F570" s="372"/>
      <c r="G570" s="372"/>
      <c r="H570" s="372"/>
      <c r="I570" s="372"/>
      <c r="J570" s="372"/>
      <c r="K570" s="372"/>
      <c r="L570" s="372"/>
      <c r="M570" s="372"/>
      <c r="N570" s="159"/>
    </row>
    <row r="571" spans="5:14" s="37" customFormat="1" ht="17.45" customHeight="1">
      <c r="E571" s="372"/>
      <c r="F571" s="372"/>
      <c r="G571" s="372"/>
      <c r="H571" s="372"/>
      <c r="I571" s="372"/>
      <c r="J571" s="372"/>
      <c r="K571" s="372"/>
      <c r="L571" s="372"/>
      <c r="M571" s="372"/>
      <c r="N571" s="159"/>
    </row>
    <row r="572" spans="5:14" s="37" customFormat="1" ht="17.45" customHeight="1">
      <c r="E572" s="372"/>
      <c r="F572" s="372"/>
      <c r="G572" s="372"/>
      <c r="H572" s="372"/>
      <c r="I572" s="372"/>
      <c r="J572" s="372"/>
      <c r="K572" s="372"/>
      <c r="L572" s="372"/>
      <c r="M572" s="372"/>
      <c r="N572" s="159"/>
    </row>
    <row r="573" spans="5:14" s="37" customFormat="1" ht="17.45" customHeight="1">
      <c r="E573" s="372"/>
      <c r="F573" s="372"/>
      <c r="G573" s="372"/>
      <c r="H573" s="372"/>
      <c r="I573" s="372"/>
      <c r="J573" s="372"/>
      <c r="K573" s="372"/>
      <c r="L573" s="372"/>
      <c r="M573" s="372"/>
      <c r="N573" s="159"/>
    </row>
    <row r="574" spans="5:14" s="37" customFormat="1" ht="17.45" customHeight="1">
      <c r="E574" s="372"/>
      <c r="F574" s="372"/>
      <c r="G574" s="372"/>
      <c r="H574" s="372"/>
      <c r="I574" s="372"/>
      <c r="J574" s="372"/>
      <c r="K574" s="372"/>
      <c r="L574" s="372"/>
      <c r="M574" s="372"/>
      <c r="N574" s="159"/>
    </row>
    <row r="575" spans="5:14" s="37" customFormat="1" ht="17.45" customHeight="1">
      <c r="E575" s="372"/>
      <c r="F575" s="372"/>
      <c r="G575" s="372"/>
      <c r="H575" s="372"/>
      <c r="I575" s="372"/>
      <c r="J575" s="372"/>
      <c r="K575" s="372"/>
      <c r="L575" s="372"/>
      <c r="M575" s="372"/>
      <c r="N575" s="159"/>
    </row>
    <row r="576" spans="5:14" s="37" customFormat="1" ht="17.45" customHeight="1">
      <c r="E576" s="372"/>
      <c r="F576" s="372"/>
      <c r="G576" s="372"/>
      <c r="H576" s="372"/>
      <c r="I576" s="372"/>
      <c r="J576" s="372"/>
      <c r="K576" s="372"/>
      <c r="L576" s="372"/>
      <c r="M576" s="372"/>
      <c r="N576" s="159"/>
    </row>
    <row r="577" spans="5:14" s="37" customFormat="1" ht="17.45" customHeight="1">
      <c r="E577" s="372"/>
      <c r="F577" s="372"/>
      <c r="G577" s="372"/>
      <c r="H577" s="372"/>
      <c r="I577" s="372"/>
      <c r="J577" s="372"/>
      <c r="K577" s="372"/>
      <c r="L577" s="372"/>
      <c r="M577" s="372"/>
      <c r="N577" s="159"/>
    </row>
    <row r="578" spans="5:14" s="37" customFormat="1" ht="17.45" customHeight="1">
      <c r="E578" s="372"/>
      <c r="F578" s="372"/>
      <c r="G578" s="372"/>
      <c r="H578" s="372"/>
      <c r="I578" s="372"/>
      <c r="J578" s="372"/>
      <c r="K578" s="372"/>
      <c r="L578" s="372"/>
      <c r="M578" s="372"/>
      <c r="N578" s="159"/>
    </row>
    <row r="579" spans="5:14" s="37" customFormat="1" ht="17.45" customHeight="1">
      <c r="E579" s="372"/>
      <c r="F579" s="372"/>
      <c r="G579" s="372"/>
      <c r="H579" s="372"/>
      <c r="I579" s="372"/>
      <c r="J579" s="372"/>
      <c r="K579" s="372"/>
      <c r="L579" s="372"/>
      <c r="M579" s="372"/>
      <c r="N579" s="159"/>
    </row>
    <row r="580" spans="5:14" s="37" customFormat="1" ht="17.45" customHeight="1">
      <c r="E580" s="372"/>
      <c r="F580" s="372"/>
      <c r="G580" s="372"/>
      <c r="H580" s="372"/>
      <c r="I580" s="372"/>
      <c r="J580" s="372"/>
      <c r="K580" s="372"/>
      <c r="L580" s="372"/>
      <c r="M580" s="372"/>
      <c r="N580" s="159"/>
    </row>
    <row r="581" spans="5:14" s="37" customFormat="1" ht="17.45" customHeight="1">
      <c r="E581" s="372"/>
      <c r="F581" s="372"/>
      <c r="G581" s="372"/>
      <c r="H581" s="372"/>
      <c r="I581" s="372"/>
      <c r="J581" s="372"/>
      <c r="K581" s="372"/>
      <c r="L581" s="372"/>
      <c r="M581" s="372"/>
      <c r="N581" s="159"/>
    </row>
    <row r="582" spans="5:14" s="37" customFormat="1" ht="17.45" customHeight="1">
      <c r="E582" s="372"/>
      <c r="F582" s="372"/>
      <c r="G582" s="372"/>
      <c r="H582" s="372"/>
      <c r="I582" s="372"/>
      <c r="J582" s="372"/>
      <c r="K582" s="372"/>
      <c r="L582" s="372"/>
      <c r="M582" s="372"/>
      <c r="N582" s="159"/>
    </row>
    <row r="583" spans="5:14" s="37" customFormat="1" ht="17.45" customHeight="1">
      <c r="E583" s="372"/>
      <c r="F583" s="372"/>
      <c r="G583" s="372"/>
      <c r="H583" s="372"/>
      <c r="I583" s="372"/>
      <c r="J583" s="372"/>
      <c r="K583" s="372"/>
      <c r="L583" s="372"/>
      <c r="M583" s="372"/>
      <c r="N583" s="159"/>
    </row>
    <row r="584" spans="5:14" s="37" customFormat="1" ht="17.45" customHeight="1">
      <c r="E584" s="372"/>
      <c r="F584" s="372"/>
      <c r="G584" s="372"/>
      <c r="H584" s="372"/>
      <c r="I584" s="372"/>
      <c r="J584" s="372"/>
      <c r="K584" s="372"/>
      <c r="L584" s="372"/>
      <c r="M584" s="372"/>
      <c r="N584" s="159"/>
    </row>
    <row r="585" spans="5:14" s="37" customFormat="1" ht="17.45" customHeight="1">
      <c r="E585" s="372"/>
      <c r="F585" s="372"/>
      <c r="G585" s="372"/>
      <c r="H585" s="372"/>
      <c r="I585" s="372"/>
      <c r="J585" s="372"/>
      <c r="K585" s="372"/>
      <c r="L585" s="372"/>
      <c r="M585" s="372"/>
      <c r="N585" s="159"/>
    </row>
    <row r="586" spans="5:14" s="37" customFormat="1" ht="17.45" customHeight="1">
      <c r="E586" s="372"/>
      <c r="F586" s="372"/>
      <c r="G586" s="372"/>
      <c r="H586" s="372"/>
      <c r="I586" s="372"/>
      <c r="J586" s="372"/>
      <c r="K586" s="372"/>
      <c r="L586" s="372"/>
      <c r="M586" s="372"/>
      <c r="N586" s="159"/>
    </row>
    <row r="587" spans="5:14" s="37" customFormat="1" ht="17.45" customHeight="1">
      <c r="E587" s="372"/>
      <c r="F587" s="372"/>
      <c r="G587" s="372"/>
      <c r="H587" s="372"/>
      <c r="I587" s="372"/>
      <c r="J587" s="372"/>
      <c r="K587" s="372"/>
      <c r="L587" s="372"/>
      <c r="M587" s="372"/>
      <c r="N587" s="159"/>
    </row>
    <row r="588" spans="5:14" s="37" customFormat="1" ht="17.45" customHeight="1">
      <c r="E588" s="372"/>
      <c r="F588" s="372"/>
      <c r="G588" s="372"/>
      <c r="H588" s="372"/>
      <c r="I588" s="372"/>
      <c r="J588" s="372"/>
      <c r="K588" s="372"/>
      <c r="L588" s="372"/>
      <c r="M588" s="372"/>
      <c r="N588" s="159"/>
    </row>
    <row r="589" spans="5:14" s="37" customFormat="1" ht="17.45" customHeight="1">
      <c r="E589" s="372"/>
      <c r="F589" s="372"/>
      <c r="G589" s="372"/>
      <c r="H589" s="372"/>
      <c r="I589" s="372"/>
      <c r="J589" s="372"/>
      <c r="K589" s="372"/>
      <c r="L589" s="372"/>
      <c r="M589" s="372"/>
      <c r="N589" s="159"/>
    </row>
    <row r="590" spans="5:14" s="37" customFormat="1" ht="17.45" customHeight="1">
      <c r="E590" s="372"/>
      <c r="F590" s="372"/>
      <c r="G590" s="372"/>
      <c r="H590" s="372"/>
      <c r="I590" s="372"/>
      <c r="J590" s="372"/>
      <c r="K590" s="372"/>
      <c r="L590" s="372"/>
      <c r="M590" s="372"/>
      <c r="N590" s="159"/>
    </row>
    <row r="591" spans="5:14" s="37" customFormat="1" ht="17.45" customHeight="1">
      <c r="E591" s="372"/>
      <c r="F591" s="372"/>
      <c r="G591" s="372"/>
      <c r="H591" s="372"/>
      <c r="I591" s="372"/>
      <c r="J591" s="372"/>
      <c r="K591" s="372"/>
      <c r="L591" s="372"/>
      <c r="M591" s="372"/>
      <c r="N591" s="159"/>
    </row>
    <row r="592" spans="5:14" s="37" customFormat="1" ht="17.45" customHeight="1">
      <c r="E592" s="372"/>
      <c r="F592" s="372"/>
      <c r="G592" s="372"/>
      <c r="H592" s="372"/>
      <c r="I592" s="372"/>
      <c r="J592" s="372"/>
      <c r="K592" s="372"/>
      <c r="L592" s="372"/>
      <c r="M592" s="372"/>
      <c r="N592" s="159"/>
    </row>
    <row r="593" spans="5:14" s="37" customFormat="1" ht="17.45" customHeight="1">
      <c r="E593" s="372"/>
      <c r="F593" s="372"/>
      <c r="G593" s="372"/>
      <c r="H593" s="372"/>
      <c r="I593" s="372"/>
      <c r="J593" s="372"/>
      <c r="K593" s="372"/>
      <c r="L593" s="372"/>
      <c r="M593" s="372"/>
      <c r="N593" s="159"/>
    </row>
    <row r="594" spans="5:14" s="37" customFormat="1" ht="17.45" customHeight="1">
      <c r="E594" s="372"/>
      <c r="F594" s="372"/>
      <c r="G594" s="372"/>
      <c r="H594" s="372"/>
      <c r="I594" s="372"/>
      <c r="J594" s="372"/>
      <c r="K594" s="372"/>
      <c r="L594" s="372"/>
      <c r="M594" s="372"/>
      <c r="N594" s="159"/>
    </row>
    <row r="595" spans="5:14" s="37" customFormat="1" ht="17.45" customHeight="1">
      <c r="E595" s="372"/>
      <c r="F595" s="372"/>
      <c r="G595" s="372"/>
      <c r="H595" s="372"/>
      <c r="I595" s="372"/>
      <c r="J595" s="372"/>
      <c r="K595" s="372"/>
      <c r="L595" s="372"/>
      <c r="M595" s="372"/>
      <c r="N595" s="159"/>
    </row>
    <row r="596" spans="5:14" s="37" customFormat="1" ht="17.45" customHeight="1">
      <c r="E596" s="372"/>
      <c r="F596" s="372"/>
      <c r="G596" s="372"/>
      <c r="H596" s="372"/>
      <c r="I596" s="372"/>
      <c r="J596" s="372"/>
      <c r="K596" s="372"/>
      <c r="L596" s="372"/>
      <c r="M596" s="372"/>
      <c r="N596" s="159"/>
    </row>
    <row r="597" spans="5:14" s="37" customFormat="1" ht="17.45" customHeight="1">
      <c r="E597" s="372"/>
      <c r="F597" s="372"/>
      <c r="G597" s="372"/>
      <c r="H597" s="372"/>
      <c r="I597" s="372"/>
      <c r="J597" s="372"/>
      <c r="K597" s="372"/>
      <c r="L597" s="372"/>
      <c r="M597" s="372"/>
      <c r="N597" s="159"/>
    </row>
    <row r="598" spans="5:14" s="37" customFormat="1" ht="17.45" customHeight="1">
      <c r="E598" s="372"/>
      <c r="F598" s="372"/>
      <c r="G598" s="372"/>
      <c r="H598" s="372"/>
      <c r="I598" s="372"/>
      <c r="J598" s="372"/>
      <c r="K598" s="372"/>
      <c r="L598" s="372"/>
      <c r="M598" s="372"/>
      <c r="N598" s="159"/>
    </row>
    <row r="599" spans="5:14" s="37" customFormat="1" ht="17.45" customHeight="1">
      <c r="E599" s="372"/>
      <c r="F599" s="372"/>
      <c r="G599" s="372"/>
      <c r="H599" s="372"/>
      <c r="I599" s="372"/>
      <c r="J599" s="372"/>
      <c r="K599" s="372"/>
      <c r="L599" s="372"/>
      <c r="M599" s="372"/>
      <c r="N599" s="159"/>
    </row>
    <row r="600" spans="5:14" s="37" customFormat="1" ht="17.45" customHeight="1">
      <c r="E600" s="372"/>
      <c r="F600" s="372"/>
      <c r="G600" s="372"/>
      <c r="H600" s="372"/>
      <c r="I600" s="372"/>
      <c r="J600" s="372"/>
      <c r="K600" s="372"/>
      <c r="L600" s="372"/>
      <c r="M600" s="372"/>
      <c r="N600" s="159"/>
    </row>
    <row r="601" spans="5:14" s="37" customFormat="1" ht="17.45" customHeight="1">
      <c r="E601" s="372"/>
      <c r="F601" s="372"/>
      <c r="G601" s="372"/>
      <c r="H601" s="372"/>
      <c r="I601" s="372"/>
      <c r="J601" s="372"/>
      <c r="K601" s="372"/>
      <c r="L601" s="372"/>
      <c r="M601" s="372"/>
      <c r="N601" s="159"/>
    </row>
    <row r="602" spans="5:14" s="37" customFormat="1" ht="17.45" customHeight="1">
      <c r="E602" s="372"/>
      <c r="F602" s="372"/>
      <c r="G602" s="372"/>
      <c r="H602" s="372"/>
      <c r="I602" s="372"/>
      <c r="J602" s="372"/>
      <c r="K602" s="372"/>
      <c r="L602" s="372"/>
      <c r="M602" s="372"/>
      <c r="N602" s="159"/>
    </row>
    <row r="603" spans="5:14" s="37" customFormat="1" ht="17.45" customHeight="1">
      <c r="E603" s="372"/>
      <c r="F603" s="372"/>
      <c r="G603" s="372"/>
      <c r="H603" s="372"/>
      <c r="I603" s="372"/>
      <c r="J603" s="372"/>
      <c r="K603" s="372"/>
      <c r="L603" s="372"/>
      <c r="M603" s="372"/>
      <c r="N603" s="159"/>
    </row>
    <row r="604" spans="5:14" s="37" customFormat="1" ht="17.45" customHeight="1">
      <c r="E604" s="372"/>
      <c r="F604" s="372"/>
      <c r="G604" s="372"/>
      <c r="H604" s="372"/>
      <c r="I604" s="372"/>
      <c r="J604" s="372"/>
      <c r="K604" s="372"/>
      <c r="L604" s="372"/>
      <c r="M604" s="372"/>
      <c r="N604" s="159"/>
    </row>
    <row r="605" spans="5:14" s="37" customFormat="1" ht="17.45" customHeight="1">
      <c r="E605" s="372"/>
      <c r="F605" s="372"/>
      <c r="G605" s="372"/>
      <c r="H605" s="372"/>
      <c r="I605" s="372"/>
      <c r="J605" s="372"/>
      <c r="K605" s="372"/>
      <c r="L605" s="372"/>
      <c r="M605" s="372"/>
      <c r="N605" s="159"/>
    </row>
    <row r="606" spans="5:14" s="37" customFormat="1" ht="17.45" customHeight="1">
      <c r="E606" s="372"/>
      <c r="F606" s="372"/>
      <c r="G606" s="372"/>
      <c r="H606" s="372"/>
      <c r="I606" s="372"/>
      <c r="J606" s="372"/>
      <c r="K606" s="372"/>
      <c r="L606" s="372"/>
      <c r="M606" s="372"/>
      <c r="N606" s="159"/>
    </row>
    <row r="607" spans="5:14" s="37" customFormat="1" ht="17.45" customHeight="1">
      <c r="E607" s="372"/>
      <c r="F607" s="372"/>
      <c r="G607" s="372"/>
      <c r="H607" s="372"/>
      <c r="I607" s="372"/>
      <c r="J607" s="372"/>
      <c r="K607" s="372"/>
      <c r="L607" s="372"/>
      <c r="M607" s="372"/>
      <c r="N607" s="159"/>
    </row>
    <row r="608" spans="5:14" s="37" customFormat="1" ht="17.45" customHeight="1">
      <c r="E608" s="372"/>
      <c r="F608" s="372"/>
      <c r="G608" s="372"/>
      <c r="H608" s="372"/>
      <c r="I608" s="372"/>
      <c r="J608" s="372"/>
      <c r="K608" s="372"/>
      <c r="L608" s="372"/>
      <c r="M608" s="372"/>
      <c r="N608" s="159"/>
    </row>
    <row r="609" spans="5:14" s="37" customFormat="1" ht="17.45" customHeight="1">
      <c r="E609" s="372"/>
      <c r="F609" s="372"/>
      <c r="G609" s="372"/>
      <c r="H609" s="372"/>
      <c r="I609" s="372"/>
      <c r="J609" s="372"/>
      <c r="K609" s="372"/>
      <c r="L609" s="372"/>
      <c r="M609" s="372"/>
      <c r="N609" s="159"/>
    </row>
    <row r="610" spans="5:14" s="37" customFormat="1" ht="17.45" customHeight="1">
      <c r="E610" s="372"/>
      <c r="F610" s="372"/>
      <c r="G610" s="372"/>
      <c r="H610" s="372"/>
      <c r="I610" s="372"/>
      <c r="J610" s="372"/>
      <c r="K610" s="372"/>
      <c r="L610" s="372"/>
      <c r="M610" s="372"/>
      <c r="N610" s="159"/>
    </row>
    <row r="611" spans="5:14" s="37" customFormat="1" ht="17.45" customHeight="1">
      <c r="E611" s="372"/>
      <c r="F611" s="372"/>
      <c r="G611" s="372"/>
      <c r="H611" s="372"/>
      <c r="I611" s="372"/>
      <c r="J611" s="372"/>
      <c r="K611" s="372"/>
      <c r="L611" s="372"/>
      <c r="M611" s="372"/>
      <c r="N611" s="159"/>
    </row>
    <row r="612" spans="5:14" s="37" customFormat="1" ht="17.45" customHeight="1">
      <c r="E612" s="372"/>
      <c r="F612" s="372"/>
      <c r="G612" s="372"/>
      <c r="H612" s="372"/>
      <c r="I612" s="372"/>
      <c r="J612" s="372"/>
      <c r="K612" s="372"/>
      <c r="L612" s="372"/>
      <c r="M612" s="372"/>
      <c r="N612" s="159"/>
    </row>
    <row r="613" spans="5:14" s="37" customFormat="1" ht="17.45" customHeight="1">
      <c r="E613" s="372"/>
      <c r="F613" s="372"/>
      <c r="G613" s="372"/>
      <c r="H613" s="372"/>
      <c r="I613" s="372"/>
      <c r="J613" s="372"/>
      <c r="K613" s="372"/>
      <c r="L613" s="372"/>
      <c r="M613" s="372"/>
      <c r="N613" s="159"/>
    </row>
    <row r="614" spans="5:14" s="37" customFormat="1" ht="17.45" customHeight="1">
      <c r="E614" s="372"/>
      <c r="F614" s="372"/>
      <c r="G614" s="372"/>
      <c r="H614" s="372"/>
      <c r="I614" s="372"/>
      <c r="J614" s="372"/>
      <c r="K614" s="372"/>
      <c r="L614" s="372"/>
      <c r="M614" s="372"/>
      <c r="N614" s="159"/>
    </row>
    <row r="615" spans="5:14" s="37" customFormat="1" ht="17.45" customHeight="1">
      <c r="E615" s="372"/>
      <c r="F615" s="372"/>
      <c r="G615" s="372"/>
      <c r="H615" s="372"/>
      <c r="I615" s="372"/>
      <c r="J615" s="372"/>
      <c r="K615" s="372"/>
      <c r="L615" s="372"/>
      <c r="M615" s="372"/>
      <c r="N615" s="159"/>
    </row>
    <row r="616" spans="5:14" s="37" customFormat="1" ht="17.45" customHeight="1">
      <c r="E616" s="372"/>
      <c r="F616" s="372"/>
      <c r="G616" s="372"/>
      <c r="H616" s="372"/>
      <c r="I616" s="372"/>
      <c r="J616" s="372"/>
      <c r="K616" s="372"/>
      <c r="L616" s="372"/>
      <c r="M616" s="372"/>
      <c r="N616" s="159"/>
    </row>
    <row r="617" spans="5:14" s="37" customFormat="1" ht="17.45" customHeight="1">
      <c r="E617" s="372"/>
      <c r="F617" s="372"/>
      <c r="G617" s="372"/>
      <c r="H617" s="372"/>
      <c r="I617" s="372"/>
      <c r="J617" s="372"/>
      <c r="K617" s="372"/>
      <c r="L617" s="372"/>
      <c r="M617" s="372"/>
      <c r="N617" s="159"/>
    </row>
    <row r="618" spans="5:14" s="37" customFormat="1" ht="17.45" customHeight="1">
      <c r="E618" s="372"/>
      <c r="F618" s="372"/>
      <c r="G618" s="372"/>
      <c r="H618" s="372"/>
      <c r="I618" s="372"/>
      <c r="J618" s="372"/>
      <c r="K618" s="372"/>
      <c r="L618" s="372"/>
      <c r="M618" s="372"/>
      <c r="N618" s="159"/>
    </row>
    <row r="619" spans="5:14" s="37" customFormat="1" ht="17.45" customHeight="1">
      <c r="E619" s="372"/>
      <c r="F619" s="372"/>
      <c r="G619" s="372"/>
      <c r="H619" s="372"/>
      <c r="I619" s="372"/>
      <c r="J619" s="372"/>
      <c r="K619" s="372"/>
      <c r="L619" s="372"/>
      <c r="M619" s="372"/>
      <c r="N619" s="159"/>
    </row>
    <row r="620" spans="5:14" s="37" customFormat="1" ht="17.45" customHeight="1">
      <c r="E620" s="372"/>
      <c r="F620" s="372"/>
      <c r="G620" s="372"/>
      <c r="H620" s="372"/>
      <c r="I620" s="372"/>
      <c r="J620" s="372"/>
      <c r="K620" s="372"/>
      <c r="L620" s="372"/>
      <c r="M620" s="372"/>
      <c r="N620" s="159"/>
    </row>
    <row r="621" spans="5:14" s="37" customFormat="1" ht="17.45" customHeight="1">
      <c r="E621" s="372"/>
      <c r="F621" s="372"/>
      <c r="G621" s="372"/>
      <c r="H621" s="372"/>
      <c r="I621" s="372"/>
      <c r="J621" s="372"/>
      <c r="K621" s="372"/>
      <c r="L621" s="372"/>
      <c r="M621" s="372"/>
      <c r="N621" s="159"/>
    </row>
    <row r="622" spans="5:14" s="37" customFormat="1" ht="17.45" customHeight="1">
      <c r="E622" s="372"/>
      <c r="F622" s="372"/>
      <c r="G622" s="372"/>
      <c r="H622" s="372"/>
      <c r="I622" s="372"/>
      <c r="J622" s="372"/>
      <c r="K622" s="372"/>
      <c r="L622" s="372"/>
      <c r="M622" s="372"/>
      <c r="N622" s="159"/>
    </row>
    <row r="623" spans="5:14" s="37" customFormat="1" ht="17.45" customHeight="1">
      <c r="E623" s="372"/>
      <c r="F623" s="372"/>
      <c r="G623" s="372"/>
      <c r="H623" s="372"/>
      <c r="I623" s="372"/>
      <c r="J623" s="372"/>
      <c r="K623" s="372"/>
      <c r="L623" s="372"/>
      <c r="M623" s="372"/>
      <c r="N623" s="159"/>
    </row>
    <row r="624" spans="5:14" s="37" customFormat="1" ht="17.45" customHeight="1">
      <c r="E624" s="372"/>
      <c r="F624" s="372"/>
      <c r="G624" s="372"/>
      <c r="H624" s="372"/>
      <c r="I624" s="372"/>
      <c r="J624" s="372"/>
      <c r="K624" s="372"/>
      <c r="L624" s="372"/>
      <c r="M624" s="372"/>
      <c r="N624" s="159"/>
    </row>
    <row r="625" spans="5:14" s="37" customFormat="1" ht="17.45" customHeight="1">
      <c r="E625" s="372"/>
      <c r="F625" s="372"/>
      <c r="G625" s="372"/>
      <c r="H625" s="372"/>
      <c r="I625" s="372"/>
      <c r="J625" s="372"/>
      <c r="K625" s="372"/>
      <c r="L625" s="372"/>
      <c r="M625" s="372"/>
      <c r="N625" s="159"/>
    </row>
    <row r="626" spans="5:14" s="37" customFormat="1" ht="17.45" customHeight="1">
      <c r="E626" s="372"/>
      <c r="F626" s="372"/>
      <c r="G626" s="372"/>
      <c r="H626" s="372"/>
      <c r="I626" s="372"/>
      <c r="J626" s="372"/>
      <c r="K626" s="372"/>
      <c r="L626" s="372"/>
      <c r="M626" s="372"/>
      <c r="N626" s="159"/>
    </row>
    <row r="627" spans="5:14" s="37" customFormat="1" ht="17.45" customHeight="1">
      <c r="E627" s="372"/>
      <c r="F627" s="372"/>
      <c r="G627" s="372"/>
      <c r="H627" s="372"/>
      <c r="I627" s="372"/>
      <c r="J627" s="372"/>
      <c r="K627" s="372"/>
      <c r="L627" s="372"/>
      <c r="M627" s="372"/>
      <c r="N627" s="159"/>
    </row>
    <row r="628" spans="5:14" s="37" customFormat="1" ht="17.45" customHeight="1">
      <c r="E628" s="372"/>
      <c r="F628" s="372"/>
      <c r="G628" s="372"/>
      <c r="H628" s="372"/>
      <c r="I628" s="372"/>
      <c r="J628" s="372"/>
      <c r="K628" s="372"/>
      <c r="L628" s="372"/>
      <c r="M628" s="372"/>
      <c r="N628" s="159"/>
    </row>
    <row r="629" spans="5:14" s="37" customFormat="1" ht="17.45" customHeight="1">
      <c r="E629" s="372"/>
      <c r="F629" s="372"/>
      <c r="G629" s="372"/>
      <c r="H629" s="372"/>
      <c r="I629" s="372"/>
      <c r="J629" s="372"/>
      <c r="K629" s="372"/>
      <c r="L629" s="372"/>
      <c r="M629" s="372"/>
      <c r="N629" s="159"/>
    </row>
    <row r="630" spans="5:14" s="37" customFormat="1" ht="17.45" customHeight="1">
      <c r="E630" s="372"/>
      <c r="F630" s="372"/>
      <c r="G630" s="372"/>
      <c r="H630" s="372"/>
      <c r="I630" s="372"/>
      <c r="J630" s="372"/>
      <c r="K630" s="372"/>
      <c r="L630" s="372"/>
      <c r="M630" s="372"/>
      <c r="N630" s="159"/>
    </row>
    <row r="631" spans="5:14" s="37" customFormat="1" ht="17.45" customHeight="1">
      <c r="E631" s="372"/>
      <c r="F631" s="372"/>
      <c r="G631" s="372"/>
      <c r="H631" s="372"/>
      <c r="I631" s="372"/>
      <c r="J631" s="372"/>
      <c r="K631" s="372"/>
      <c r="L631" s="372"/>
      <c r="M631" s="372"/>
      <c r="N631" s="159"/>
    </row>
    <row r="632" spans="5:14" s="37" customFormat="1" ht="17.45" customHeight="1">
      <c r="E632" s="372"/>
      <c r="F632" s="372"/>
      <c r="G632" s="372"/>
      <c r="H632" s="372"/>
      <c r="I632" s="372"/>
      <c r="J632" s="372"/>
      <c r="K632" s="372"/>
      <c r="L632" s="372"/>
      <c r="M632" s="372"/>
      <c r="N632" s="159"/>
    </row>
    <row r="633" spans="5:14" s="37" customFormat="1" ht="17.45" customHeight="1">
      <c r="E633" s="372"/>
      <c r="F633" s="372"/>
      <c r="G633" s="372"/>
      <c r="H633" s="372"/>
      <c r="I633" s="372"/>
      <c r="J633" s="372"/>
      <c r="K633" s="372"/>
      <c r="L633" s="372"/>
      <c r="M633" s="372"/>
      <c r="N633" s="159"/>
    </row>
    <row r="634" spans="5:14" s="37" customFormat="1" ht="17.45" customHeight="1">
      <c r="E634" s="372"/>
      <c r="F634" s="372"/>
      <c r="G634" s="372"/>
      <c r="H634" s="372"/>
      <c r="I634" s="372"/>
      <c r="J634" s="372"/>
      <c r="K634" s="372"/>
      <c r="L634" s="372"/>
      <c r="M634" s="372"/>
      <c r="N634" s="159"/>
    </row>
    <row r="635" spans="5:14" s="37" customFormat="1" ht="17.45" customHeight="1">
      <c r="E635" s="372"/>
      <c r="F635" s="372"/>
      <c r="G635" s="372"/>
      <c r="H635" s="372"/>
      <c r="I635" s="372"/>
      <c r="J635" s="372"/>
      <c r="K635" s="372"/>
      <c r="L635" s="372"/>
      <c r="M635" s="372"/>
      <c r="N635" s="159"/>
    </row>
    <row r="636" spans="5:14" s="37" customFormat="1" ht="17.45" customHeight="1">
      <c r="E636" s="372"/>
      <c r="F636" s="372"/>
      <c r="G636" s="372"/>
      <c r="H636" s="372"/>
      <c r="I636" s="372"/>
      <c r="J636" s="372"/>
      <c r="K636" s="372"/>
      <c r="L636" s="372"/>
      <c r="M636" s="372"/>
      <c r="N636" s="159"/>
    </row>
    <row r="637" spans="5:14" s="37" customFormat="1" ht="17.45" customHeight="1">
      <c r="E637" s="372"/>
      <c r="F637" s="372"/>
      <c r="G637" s="372"/>
      <c r="H637" s="372"/>
      <c r="I637" s="372"/>
      <c r="J637" s="372"/>
      <c r="K637" s="372"/>
      <c r="L637" s="372"/>
      <c r="M637" s="372"/>
      <c r="N637" s="159"/>
    </row>
    <row r="638" spans="5:14" s="37" customFormat="1" ht="17.45" customHeight="1">
      <c r="E638" s="372"/>
      <c r="F638" s="372"/>
      <c r="G638" s="372"/>
      <c r="H638" s="372"/>
      <c r="I638" s="372"/>
      <c r="J638" s="372"/>
      <c r="K638" s="372"/>
      <c r="L638" s="372"/>
      <c r="M638" s="372"/>
      <c r="N638" s="159"/>
    </row>
    <row r="639" spans="5:14" s="37" customFormat="1" ht="17.45" customHeight="1">
      <c r="E639" s="372"/>
      <c r="F639" s="372"/>
      <c r="G639" s="372"/>
      <c r="H639" s="372"/>
      <c r="I639" s="372"/>
      <c r="J639" s="372"/>
      <c r="K639" s="372"/>
      <c r="L639" s="372"/>
      <c r="M639" s="372"/>
      <c r="N639" s="159"/>
    </row>
    <row r="640" spans="5:14" s="37" customFormat="1" ht="17.45" customHeight="1">
      <c r="E640" s="372"/>
      <c r="F640" s="372"/>
      <c r="G640" s="372"/>
      <c r="H640" s="372"/>
      <c r="I640" s="372"/>
      <c r="J640" s="372"/>
      <c r="K640" s="372"/>
      <c r="L640" s="372"/>
      <c r="M640" s="372"/>
      <c r="N640" s="159"/>
    </row>
    <row r="641" spans="5:14" s="37" customFormat="1" ht="17.45" customHeight="1">
      <c r="E641" s="372"/>
      <c r="F641" s="372"/>
      <c r="G641" s="372"/>
      <c r="H641" s="372"/>
      <c r="I641" s="372"/>
      <c r="J641" s="372"/>
      <c r="K641" s="372"/>
      <c r="L641" s="372"/>
      <c r="M641" s="372"/>
      <c r="N641" s="159"/>
    </row>
    <row r="642" spans="5:14" s="37" customFormat="1" ht="17.45" customHeight="1">
      <c r="E642" s="372"/>
      <c r="F642" s="372"/>
      <c r="G642" s="372"/>
      <c r="H642" s="372"/>
      <c r="I642" s="372"/>
      <c r="J642" s="372"/>
      <c r="K642" s="372"/>
      <c r="L642" s="372"/>
      <c r="M642" s="372"/>
      <c r="N642" s="159"/>
    </row>
    <row r="643" spans="5:14" s="37" customFormat="1" ht="17.45" customHeight="1">
      <c r="E643" s="372"/>
      <c r="F643" s="372"/>
      <c r="G643" s="372"/>
      <c r="H643" s="372"/>
      <c r="I643" s="372"/>
      <c r="J643" s="372"/>
      <c r="K643" s="372"/>
      <c r="L643" s="372"/>
      <c r="M643" s="372"/>
      <c r="N643" s="159"/>
    </row>
    <row r="644" spans="5:14" s="37" customFormat="1" ht="17.45" customHeight="1">
      <c r="E644" s="372"/>
      <c r="F644" s="372"/>
      <c r="G644" s="372"/>
      <c r="H644" s="372"/>
      <c r="I644" s="372"/>
      <c r="J644" s="372"/>
      <c r="K644" s="372"/>
      <c r="L644" s="372"/>
      <c r="M644" s="372"/>
      <c r="N644" s="159"/>
    </row>
    <row r="645" spans="5:14" s="37" customFormat="1" ht="17.45" customHeight="1">
      <c r="E645" s="372"/>
      <c r="F645" s="372"/>
      <c r="G645" s="372"/>
      <c r="H645" s="372"/>
      <c r="I645" s="372"/>
      <c r="J645" s="372"/>
      <c r="K645" s="372"/>
      <c r="L645" s="372"/>
      <c r="M645" s="372"/>
      <c r="N645" s="159"/>
    </row>
    <row r="646" spans="5:14" s="37" customFormat="1" ht="17.45" customHeight="1">
      <c r="E646" s="372"/>
      <c r="F646" s="372"/>
      <c r="G646" s="372"/>
      <c r="H646" s="372"/>
      <c r="I646" s="372"/>
      <c r="J646" s="372"/>
      <c r="K646" s="372"/>
      <c r="L646" s="372"/>
      <c r="M646" s="372"/>
      <c r="N646" s="159"/>
    </row>
    <row r="647" spans="5:14" s="37" customFormat="1" ht="17.45" customHeight="1">
      <c r="E647" s="372"/>
      <c r="F647" s="372"/>
      <c r="G647" s="372"/>
      <c r="H647" s="372"/>
      <c r="I647" s="372"/>
      <c r="J647" s="372"/>
      <c r="K647" s="372"/>
      <c r="L647" s="372"/>
      <c r="M647" s="372"/>
      <c r="N647" s="159"/>
    </row>
    <row r="648" spans="5:14" s="37" customFormat="1" ht="17.45" customHeight="1">
      <c r="E648" s="372"/>
      <c r="F648" s="372"/>
      <c r="G648" s="372"/>
      <c r="H648" s="372"/>
      <c r="I648" s="372"/>
      <c r="J648" s="372"/>
      <c r="K648" s="372"/>
      <c r="L648" s="372"/>
      <c r="M648" s="372"/>
      <c r="N648" s="159"/>
    </row>
    <row r="649" spans="5:14" s="37" customFormat="1" ht="17.45" customHeight="1">
      <c r="E649" s="372"/>
      <c r="F649" s="372"/>
      <c r="G649" s="372"/>
      <c r="H649" s="372"/>
      <c r="I649" s="372"/>
      <c r="J649" s="372"/>
      <c r="K649" s="372"/>
      <c r="L649" s="372"/>
      <c r="M649" s="372"/>
      <c r="N649" s="159"/>
    </row>
    <row r="650" spans="5:14" s="37" customFormat="1" ht="17.45" customHeight="1">
      <c r="E650" s="372"/>
      <c r="F650" s="372"/>
      <c r="G650" s="372"/>
      <c r="H650" s="372"/>
      <c r="I650" s="372"/>
      <c r="J650" s="372"/>
      <c r="K650" s="372"/>
      <c r="L650" s="372"/>
      <c r="M650" s="372"/>
      <c r="N650" s="159"/>
    </row>
    <row r="651" spans="5:14" s="37" customFormat="1" ht="17.45" customHeight="1">
      <c r="E651" s="372"/>
      <c r="F651" s="372"/>
      <c r="G651" s="372"/>
      <c r="H651" s="372"/>
      <c r="I651" s="372"/>
      <c r="J651" s="372"/>
      <c r="K651" s="372"/>
      <c r="L651" s="372"/>
      <c r="M651" s="372"/>
      <c r="N651" s="159"/>
    </row>
    <row r="652" spans="5:14" s="37" customFormat="1" ht="17.45" customHeight="1">
      <c r="E652" s="372"/>
      <c r="F652" s="372"/>
      <c r="G652" s="372"/>
      <c r="H652" s="372"/>
      <c r="I652" s="372"/>
      <c r="J652" s="372"/>
      <c r="K652" s="372"/>
      <c r="L652" s="372"/>
      <c r="M652" s="372"/>
      <c r="N652" s="159"/>
    </row>
    <row r="653" spans="5:14" s="37" customFormat="1" ht="17.45" customHeight="1">
      <c r="E653" s="372"/>
      <c r="F653" s="372"/>
      <c r="G653" s="372"/>
      <c r="H653" s="372"/>
      <c r="I653" s="372"/>
      <c r="J653" s="372"/>
      <c r="K653" s="372"/>
      <c r="L653" s="372"/>
      <c r="M653" s="372"/>
      <c r="N653" s="159"/>
    </row>
    <row r="654" spans="5:14" s="37" customFormat="1" ht="17.45" customHeight="1">
      <c r="E654" s="372"/>
      <c r="F654" s="372"/>
      <c r="G654" s="372"/>
      <c r="H654" s="372"/>
      <c r="I654" s="372"/>
      <c r="J654" s="372"/>
      <c r="K654" s="372"/>
      <c r="L654" s="372"/>
      <c r="M654" s="372"/>
      <c r="N654" s="159"/>
    </row>
    <row r="655" spans="5:14" s="37" customFormat="1" ht="17.45" customHeight="1">
      <c r="E655" s="372"/>
      <c r="F655" s="372"/>
      <c r="G655" s="372"/>
      <c r="H655" s="372"/>
      <c r="I655" s="372"/>
      <c r="J655" s="372"/>
      <c r="K655" s="372"/>
      <c r="L655" s="372"/>
      <c r="M655" s="372"/>
      <c r="N655" s="159"/>
    </row>
    <row r="656" spans="5:14" s="37" customFormat="1" ht="17.45" customHeight="1">
      <c r="E656" s="372"/>
      <c r="F656" s="372"/>
      <c r="G656" s="372"/>
      <c r="H656" s="372"/>
      <c r="I656" s="372"/>
      <c r="J656" s="372"/>
      <c r="K656" s="372"/>
      <c r="L656" s="372"/>
      <c r="M656" s="372"/>
      <c r="N656" s="159"/>
    </row>
    <row r="657" spans="5:14" s="37" customFormat="1" ht="17.45" customHeight="1">
      <c r="E657" s="372"/>
      <c r="F657" s="372"/>
      <c r="G657" s="372"/>
      <c r="H657" s="372"/>
      <c r="I657" s="372"/>
      <c r="J657" s="372"/>
      <c r="K657" s="372"/>
      <c r="L657" s="372"/>
      <c r="M657" s="372"/>
      <c r="N657" s="159"/>
    </row>
    <row r="658" spans="5:14" s="37" customFormat="1" ht="17.45" customHeight="1">
      <c r="E658" s="372"/>
      <c r="F658" s="372"/>
      <c r="G658" s="372"/>
      <c r="H658" s="372"/>
      <c r="I658" s="372"/>
      <c r="J658" s="372"/>
      <c r="K658" s="372"/>
      <c r="L658" s="372"/>
      <c r="M658" s="372"/>
      <c r="N658" s="159"/>
    </row>
    <row r="659" spans="5:14" s="37" customFormat="1" ht="17.45" customHeight="1">
      <c r="E659" s="372"/>
      <c r="F659" s="372"/>
      <c r="G659" s="372"/>
      <c r="H659" s="372"/>
      <c r="I659" s="372"/>
      <c r="J659" s="372"/>
      <c r="K659" s="372"/>
      <c r="L659" s="372"/>
      <c r="M659" s="372"/>
      <c r="N659" s="159"/>
    </row>
    <row r="660" spans="5:14" s="37" customFormat="1" ht="17.45" customHeight="1">
      <c r="E660" s="372"/>
      <c r="F660" s="372"/>
      <c r="G660" s="372"/>
      <c r="H660" s="372"/>
      <c r="I660" s="372"/>
      <c r="J660" s="372"/>
      <c r="K660" s="372"/>
      <c r="L660" s="372"/>
      <c r="M660" s="372"/>
      <c r="N660" s="159"/>
    </row>
    <row r="661" spans="5:14" s="37" customFormat="1" ht="17.45" customHeight="1">
      <c r="E661" s="372"/>
      <c r="F661" s="372"/>
      <c r="G661" s="372"/>
      <c r="H661" s="372"/>
      <c r="I661" s="372"/>
      <c r="J661" s="372"/>
      <c r="K661" s="372"/>
      <c r="L661" s="372"/>
      <c r="M661" s="372"/>
      <c r="N661" s="159"/>
    </row>
    <row r="662" spans="5:14" s="37" customFormat="1" ht="17.45" customHeight="1">
      <c r="E662" s="372"/>
      <c r="F662" s="372"/>
      <c r="G662" s="372"/>
      <c r="H662" s="372"/>
      <c r="I662" s="372"/>
      <c r="J662" s="372"/>
      <c r="K662" s="372"/>
      <c r="L662" s="372"/>
      <c r="M662" s="372"/>
      <c r="N662" s="159"/>
    </row>
    <row r="663" spans="5:14" s="37" customFormat="1" ht="17.45" customHeight="1">
      <c r="E663" s="372"/>
      <c r="F663" s="372"/>
      <c r="G663" s="372"/>
      <c r="H663" s="372"/>
      <c r="I663" s="372"/>
      <c r="J663" s="372"/>
      <c r="K663" s="372"/>
      <c r="L663" s="372"/>
      <c r="M663" s="372"/>
      <c r="N663" s="159"/>
    </row>
    <row r="664" spans="5:14" s="37" customFormat="1" ht="17.45" customHeight="1">
      <c r="E664" s="372"/>
      <c r="F664" s="372"/>
      <c r="G664" s="372"/>
      <c r="H664" s="372"/>
      <c r="I664" s="372"/>
      <c r="J664" s="372"/>
      <c r="K664" s="372"/>
      <c r="L664" s="372"/>
      <c r="M664" s="372"/>
      <c r="N664" s="159"/>
    </row>
    <row r="665" spans="5:14" s="37" customFormat="1" ht="17.45" customHeight="1">
      <c r="E665" s="372"/>
      <c r="F665" s="372"/>
      <c r="G665" s="372"/>
      <c r="H665" s="372"/>
      <c r="I665" s="372"/>
      <c r="J665" s="372"/>
      <c r="K665" s="372"/>
      <c r="L665" s="372"/>
      <c r="M665" s="372"/>
      <c r="N665" s="159"/>
    </row>
    <row r="666" spans="5:14" s="37" customFormat="1" ht="17.45" customHeight="1">
      <c r="E666" s="372"/>
      <c r="F666" s="372"/>
      <c r="G666" s="372"/>
      <c r="H666" s="372"/>
      <c r="I666" s="372"/>
      <c r="J666" s="372"/>
      <c r="K666" s="372"/>
      <c r="L666" s="372"/>
      <c r="M666" s="372"/>
      <c r="N666" s="159"/>
    </row>
    <row r="667" spans="5:14" s="37" customFormat="1" ht="17.45" customHeight="1">
      <c r="E667" s="372"/>
      <c r="F667" s="372"/>
      <c r="G667" s="372"/>
      <c r="H667" s="372"/>
      <c r="I667" s="372"/>
      <c r="J667" s="372"/>
      <c r="K667" s="372"/>
      <c r="L667" s="372"/>
      <c r="M667" s="372"/>
      <c r="N667" s="159"/>
    </row>
    <row r="668" spans="5:14" s="37" customFormat="1" ht="17.45" customHeight="1">
      <c r="E668" s="372"/>
      <c r="F668" s="372"/>
      <c r="G668" s="372"/>
      <c r="H668" s="372"/>
      <c r="I668" s="372"/>
      <c r="J668" s="372"/>
      <c r="K668" s="372"/>
      <c r="L668" s="372"/>
      <c r="M668" s="372"/>
      <c r="N668" s="159"/>
    </row>
    <row r="669" spans="5:14" s="37" customFormat="1" ht="17.45" customHeight="1">
      <c r="E669" s="372"/>
      <c r="F669" s="372"/>
      <c r="G669" s="372"/>
      <c r="H669" s="372"/>
      <c r="I669" s="372"/>
      <c r="J669" s="372"/>
      <c r="K669" s="372"/>
      <c r="L669" s="372"/>
      <c r="M669" s="372"/>
      <c r="N669" s="159"/>
    </row>
    <row r="670" spans="5:14" s="37" customFormat="1" ht="17.45" customHeight="1">
      <c r="E670" s="372"/>
      <c r="F670" s="372"/>
      <c r="G670" s="372"/>
      <c r="H670" s="372"/>
      <c r="I670" s="372"/>
      <c r="J670" s="372"/>
      <c r="K670" s="372"/>
      <c r="L670" s="372"/>
      <c r="M670" s="372"/>
      <c r="N670" s="159"/>
    </row>
    <row r="671" spans="5:14" s="37" customFormat="1" ht="17.45" customHeight="1">
      <c r="E671" s="372"/>
      <c r="F671" s="372"/>
      <c r="G671" s="372"/>
      <c r="H671" s="372"/>
      <c r="I671" s="372"/>
      <c r="J671" s="372"/>
      <c r="K671" s="372"/>
      <c r="L671" s="372"/>
      <c r="M671" s="372"/>
      <c r="N671" s="159"/>
    </row>
    <row r="672" spans="5:14" s="37" customFormat="1" ht="17.45" customHeight="1">
      <c r="E672" s="372"/>
      <c r="F672" s="372"/>
      <c r="G672" s="372"/>
      <c r="H672" s="372"/>
      <c r="I672" s="372"/>
      <c r="J672" s="372"/>
      <c r="K672" s="372"/>
      <c r="L672" s="372"/>
      <c r="M672" s="372"/>
      <c r="N672" s="159"/>
    </row>
    <row r="673" spans="5:14" s="37" customFormat="1" ht="17.45" customHeight="1">
      <c r="E673" s="372"/>
      <c r="F673" s="372"/>
      <c r="G673" s="372"/>
      <c r="H673" s="372"/>
      <c r="I673" s="372"/>
      <c r="J673" s="372"/>
      <c r="K673" s="372"/>
      <c r="L673" s="372"/>
      <c r="M673" s="372"/>
      <c r="N673" s="159"/>
    </row>
    <row r="674" spans="5:14" s="37" customFormat="1" ht="17.45" customHeight="1">
      <c r="E674" s="372"/>
      <c r="F674" s="372"/>
      <c r="G674" s="372"/>
      <c r="H674" s="372"/>
      <c r="I674" s="372"/>
      <c r="J674" s="372"/>
      <c r="K674" s="372"/>
      <c r="L674" s="372"/>
      <c r="M674" s="372"/>
      <c r="N674" s="159"/>
    </row>
    <row r="675" spans="5:14" s="37" customFormat="1" ht="17.45" customHeight="1">
      <c r="E675" s="372"/>
      <c r="F675" s="372"/>
      <c r="G675" s="372"/>
      <c r="H675" s="372"/>
      <c r="I675" s="372"/>
      <c r="J675" s="372"/>
      <c r="K675" s="372"/>
      <c r="L675" s="372"/>
      <c r="M675" s="372"/>
      <c r="N675" s="159"/>
    </row>
    <row r="676" spans="5:14" s="37" customFormat="1" ht="17.45" customHeight="1">
      <c r="E676" s="372"/>
      <c r="F676" s="372"/>
      <c r="G676" s="372"/>
      <c r="H676" s="372"/>
      <c r="I676" s="372"/>
      <c r="J676" s="372"/>
      <c r="K676" s="372"/>
      <c r="L676" s="372"/>
      <c r="M676" s="372"/>
      <c r="N676" s="159"/>
    </row>
    <row r="677" spans="5:14" s="37" customFormat="1" ht="17.45" customHeight="1">
      <c r="E677" s="372"/>
      <c r="F677" s="372"/>
      <c r="G677" s="372"/>
      <c r="H677" s="372"/>
      <c r="I677" s="372"/>
      <c r="J677" s="372"/>
      <c r="K677" s="372"/>
      <c r="L677" s="372"/>
      <c r="M677" s="372"/>
      <c r="N677" s="159"/>
    </row>
    <row r="678" spans="5:14" s="37" customFormat="1" ht="17.45" customHeight="1">
      <c r="E678" s="372"/>
      <c r="F678" s="372"/>
      <c r="G678" s="372"/>
      <c r="H678" s="372"/>
      <c r="I678" s="372"/>
      <c r="J678" s="372"/>
      <c r="K678" s="372"/>
      <c r="L678" s="372"/>
      <c r="M678" s="372"/>
      <c r="N678" s="159"/>
    </row>
    <row r="679" spans="5:14" s="37" customFormat="1" ht="17.45" customHeight="1">
      <c r="E679" s="372"/>
      <c r="F679" s="372"/>
      <c r="G679" s="372"/>
      <c r="H679" s="372"/>
      <c r="I679" s="372"/>
      <c r="J679" s="372"/>
      <c r="K679" s="372"/>
      <c r="L679" s="372"/>
      <c r="M679" s="372"/>
      <c r="N679" s="159"/>
    </row>
    <row r="680" spans="5:14" s="37" customFormat="1" ht="17.45" customHeight="1">
      <c r="E680" s="372"/>
      <c r="F680" s="372"/>
      <c r="G680" s="372"/>
      <c r="H680" s="372"/>
      <c r="I680" s="372"/>
      <c r="J680" s="372"/>
      <c r="K680" s="372"/>
      <c r="L680" s="372"/>
      <c r="M680" s="372"/>
      <c r="N680" s="159"/>
    </row>
    <row r="681" spans="5:14" s="37" customFormat="1" ht="17.45" customHeight="1">
      <c r="E681" s="372"/>
      <c r="F681" s="372"/>
      <c r="G681" s="372"/>
      <c r="H681" s="372"/>
      <c r="I681" s="372"/>
      <c r="J681" s="372"/>
      <c r="K681" s="372"/>
      <c r="L681" s="372"/>
      <c r="M681" s="372"/>
      <c r="N681" s="159"/>
    </row>
    <row r="682" spans="5:14" s="37" customFormat="1" ht="17.45" customHeight="1">
      <c r="E682" s="372"/>
      <c r="F682" s="372"/>
      <c r="G682" s="372"/>
      <c r="H682" s="372"/>
      <c r="I682" s="372"/>
      <c r="J682" s="372"/>
      <c r="K682" s="372"/>
      <c r="L682" s="372"/>
      <c r="M682" s="372"/>
      <c r="N682" s="159"/>
    </row>
    <row r="683" spans="5:14" s="37" customFormat="1" ht="17.45" customHeight="1">
      <c r="E683" s="372"/>
      <c r="F683" s="372"/>
      <c r="G683" s="372"/>
      <c r="H683" s="372"/>
      <c r="I683" s="372"/>
      <c r="J683" s="372"/>
      <c r="K683" s="372"/>
      <c r="L683" s="372"/>
      <c r="M683" s="372"/>
      <c r="N683" s="159"/>
    </row>
    <row r="684" spans="5:14" s="37" customFormat="1" ht="17.45" customHeight="1">
      <c r="E684" s="372"/>
      <c r="F684" s="372"/>
      <c r="G684" s="372"/>
      <c r="H684" s="372"/>
      <c r="I684" s="372"/>
      <c r="J684" s="372"/>
      <c r="K684" s="372"/>
      <c r="L684" s="372"/>
      <c r="M684" s="372"/>
      <c r="N684" s="159"/>
    </row>
    <row r="685" spans="5:14" s="37" customFormat="1" ht="17.45" customHeight="1">
      <c r="E685" s="372"/>
      <c r="F685" s="372"/>
      <c r="G685" s="372"/>
      <c r="H685" s="372"/>
      <c r="I685" s="372"/>
      <c r="J685" s="372"/>
      <c r="K685" s="372"/>
      <c r="L685" s="372"/>
      <c r="M685" s="372"/>
      <c r="N685" s="159"/>
    </row>
    <row r="686" spans="5:14" s="37" customFormat="1" ht="17.45" customHeight="1">
      <c r="E686" s="372"/>
      <c r="F686" s="372"/>
      <c r="G686" s="372"/>
      <c r="H686" s="372"/>
      <c r="I686" s="372"/>
      <c r="J686" s="372"/>
      <c r="K686" s="372"/>
      <c r="L686" s="372"/>
      <c r="M686" s="372"/>
      <c r="N686" s="159"/>
    </row>
    <row r="687" spans="5:14" s="37" customFormat="1" ht="17.45" customHeight="1">
      <c r="E687" s="372"/>
      <c r="F687" s="372"/>
      <c r="G687" s="372"/>
      <c r="H687" s="372"/>
      <c r="I687" s="372"/>
      <c r="J687" s="372"/>
      <c r="K687" s="372"/>
      <c r="L687" s="372"/>
      <c r="M687" s="372"/>
      <c r="N687" s="159"/>
    </row>
    <row r="688" spans="5:14" s="37" customFormat="1" ht="17.45" customHeight="1">
      <c r="E688" s="372"/>
      <c r="F688" s="372"/>
      <c r="G688" s="372"/>
      <c r="H688" s="372"/>
      <c r="I688" s="372"/>
      <c r="J688" s="372"/>
      <c r="K688" s="372"/>
      <c r="L688" s="372"/>
      <c r="M688" s="372"/>
      <c r="N688" s="159"/>
    </row>
    <row r="689" spans="5:14" s="37" customFormat="1" ht="17.45" customHeight="1">
      <c r="E689" s="372"/>
      <c r="F689" s="372"/>
      <c r="G689" s="372"/>
      <c r="H689" s="372"/>
      <c r="I689" s="372"/>
      <c r="J689" s="372"/>
      <c r="K689" s="372"/>
      <c r="L689" s="372"/>
      <c r="M689" s="372"/>
      <c r="N689" s="159"/>
    </row>
    <row r="690" spans="5:14" s="37" customFormat="1" ht="17.45" customHeight="1">
      <c r="E690" s="372"/>
      <c r="F690" s="372"/>
      <c r="G690" s="372"/>
      <c r="H690" s="372"/>
      <c r="I690" s="372"/>
      <c r="J690" s="372"/>
      <c r="K690" s="372"/>
      <c r="L690" s="372"/>
      <c r="M690" s="372"/>
      <c r="N690" s="159"/>
    </row>
    <row r="691" spans="5:14" s="37" customFormat="1" ht="17.45" customHeight="1">
      <c r="E691" s="372"/>
      <c r="F691" s="372"/>
      <c r="G691" s="372"/>
      <c r="H691" s="372"/>
      <c r="I691" s="372"/>
      <c r="J691" s="372"/>
      <c r="K691" s="372"/>
      <c r="L691" s="372"/>
      <c r="M691" s="372"/>
      <c r="N691" s="159"/>
    </row>
    <row r="692" spans="5:14" s="37" customFormat="1" ht="17.45" customHeight="1">
      <c r="E692" s="372"/>
      <c r="F692" s="372"/>
      <c r="G692" s="372"/>
      <c r="H692" s="372"/>
      <c r="I692" s="372"/>
      <c r="J692" s="372"/>
      <c r="K692" s="372"/>
      <c r="L692" s="372"/>
      <c r="M692" s="372"/>
      <c r="N692" s="159"/>
    </row>
    <row r="693" spans="5:14" s="37" customFormat="1" ht="17.45" customHeight="1">
      <c r="E693" s="372"/>
      <c r="F693" s="372"/>
      <c r="G693" s="372"/>
      <c r="H693" s="372"/>
      <c r="I693" s="372"/>
      <c r="J693" s="372"/>
      <c r="K693" s="372"/>
      <c r="L693" s="372"/>
      <c r="M693" s="372"/>
      <c r="N693" s="159"/>
    </row>
    <row r="694" spans="5:14" s="37" customFormat="1" ht="17.45" customHeight="1">
      <c r="E694" s="372"/>
      <c r="F694" s="372"/>
      <c r="G694" s="372"/>
      <c r="H694" s="372"/>
      <c r="I694" s="372"/>
      <c r="J694" s="372"/>
      <c r="K694" s="372"/>
      <c r="L694" s="372"/>
      <c r="M694" s="372"/>
      <c r="N694" s="159"/>
    </row>
    <row r="695" spans="5:14" s="37" customFormat="1" ht="17.45" customHeight="1">
      <c r="E695" s="372"/>
      <c r="F695" s="372"/>
      <c r="G695" s="372"/>
      <c r="H695" s="372"/>
      <c r="I695" s="372"/>
      <c r="J695" s="372"/>
      <c r="K695" s="372"/>
      <c r="L695" s="372"/>
      <c r="M695" s="372"/>
      <c r="N695" s="159"/>
    </row>
    <row r="696" spans="5:14" s="37" customFormat="1" ht="17.45" customHeight="1">
      <c r="E696" s="372"/>
      <c r="F696" s="372"/>
      <c r="G696" s="372"/>
      <c r="H696" s="372"/>
      <c r="I696" s="372"/>
      <c r="J696" s="372"/>
      <c r="K696" s="372"/>
      <c r="L696" s="372"/>
      <c r="M696" s="372"/>
      <c r="N696" s="159"/>
    </row>
    <row r="697" spans="5:14" s="37" customFormat="1" ht="17.45" customHeight="1">
      <c r="E697" s="372"/>
      <c r="F697" s="372"/>
      <c r="G697" s="372"/>
      <c r="H697" s="372"/>
      <c r="I697" s="372"/>
      <c r="J697" s="372"/>
      <c r="K697" s="372"/>
      <c r="L697" s="372"/>
      <c r="M697" s="372"/>
      <c r="N697" s="159"/>
    </row>
    <row r="698" spans="5:14" s="37" customFormat="1" ht="17.45" customHeight="1">
      <c r="E698" s="372"/>
      <c r="F698" s="372"/>
      <c r="G698" s="372"/>
      <c r="H698" s="372"/>
      <c r="I698" s="372"/>
      <c r="J698" s="372"/>
      <c r="K698" s="372"/>
      <c r="L698" s="372"/>
      <c r="M698" s="372"/>
      <c r="N698" s="159"/>
    </row>
    <row r="699" spans="5:14" s="37" customFormat="1" ht="17.45" customHeight="1">
      <c r="E699" s="372"/>
      <c r="F699" s="372"/>
      <c r="G699" s="372"/>
      <c r="H699" s="372"/>
      <c r="I699" s="372"/>
      <c r="J699" s="372"/>
      <c r="K699" s="372"/>
      <c r="L699" s="372"/>
      <c r="M699" s="372"/>
      <c r="N699" s="159"/>
    </row>
    <row r="700" spans="5:14" s="37" customFormat="1" ht="17.45" customHeight="1">
      <c r="E700" s="372"/>
      <c r="F700" s="372"/>
      <c r="G700" s="372"/>
      <c r="H700" s="372"/>
      <c r="I700" s="372"/>
      <c r="J700" s="372"/>
      <c r="K700" s="372"/>
      <c r="L700" s="372"/>
      <c r="M700" s="372"/>
      <c r="N700" s="159"/>
    </row>
    <row r="701" spans="5:14" s="37" customFormat="1" ht="17.45" customHeight="1">
      <c r="E701" s="372"/>
      <c r="F701" s="372"/>
      <c r="G701" s="372"/>
      <c r="H701" s="372"/>
      <c r="I701" s="372"/>
      <c r="J701" s="372"/>
      <c r="K701" s="372"/>
      <c r="L701" s="372"/>
      <c r="M701" s="372"/>
      <c r="N701" s="159"/>
    </row>
    <row r="702" spans="5:14" s="37" customFormat="1" ht="17.45" customHeight="1">
      <c r="E702" s="372"/>
      <c r="F702" s="372"/>
      <c r="G702" s="372"/>
      <c r="H702" s="372"/>
      <c r="I702" s="372"/>
      <c r="J702" s="372"/>
      <c r="K702" s="372"/>
      <c r="L702" s="372"/>
      <c r="M702" s="372"/>
      <c r="N702" s="159"/>
    </row>
    <row r="703" spans="5:14" s="37" customFormat="1" ht="17.45" customHeight="1">
      <c r="E703" s="372"/>
      <c r="F703" s="372"/>
      <c r="G703" s="372"/>
      <c r="H703" s="372"/>
      <c r="I703" s="372"/>
      <c r="J703" s="372"/>
      <c r="K703" s="372"/>
      <c r="L703" s="372"/>
      <c r="M703" s="372"/>
      <c r="N703" s="159"/>
    </row>
    <row r="704" spans="5:14" s="37" customFormat="1" ht="17.45" customHeight="1">
      <c r="E704" s="372"/>
      <c r="F704" s="372"/>
      <c r="G704" s="372"/>
      <c r="H704" s="372"/>
      <c r="I704" s="372"/>
      <c r="J704" s="372"/>
      <c r="K704" s="372"/>
      <c r="L704" s="372"/>
      <c r="M704" s="372"/>
      <c r="N704" s="159"/>
    </row>
    <row r="705" spans="5:14" s="37" customFormat="1" ht="17.45" customHeight="1">
      <c r="E705" s="372"/>
      <c r="F705" s="372"/>
      <c r="G705" s="372"/>
      <c r="H705" s="372"/>
      <c r="I705" s="372"/>
      <c r="J705" s="372"/>
      <c r="K705" s="372"/>
      <c r="L705" s="372"/>
      <c r="M705" s="372"/>
      <c r="N705" s="159"/>
    </row>
    <row r="706" spans="5:14" s="37" customFormat="1" ht="17.45" customHeight="1">
      <c r="E706" s="372"/>
      <c r="F706" s="372"/>
      <c r="G706" s="372"/>
      <c r="H706" s="372"/>
      <c r="I706" s="372"/>
      <c r="J706" s="372"/>
      <c r="K706" s="372"/>
      <c r="L706" s="372"/>
      <c r="M706" s="372"/>
      <c r="N706" s="159"/>
    </row>
    <row r="707" spans="5:14" s="37" customFormat="1" ht="17.45" customHeight="1">
      <c r="E707" s="372"/>
      <c r="F707" s="372"/>
      <c r="G707" s="372"/>
      <c r="H707" s="372"/>
      <c r="I707" s="372"/>
      <c r="J707" s="372"/>
      <c r="K707" s="372"/>
      <c r="L707" s="372"/>
      <c r="M707" s="372"/>
      <c r="N707" s="159"/>
    </row>
    <row r="708" spans="5:14" s="37" customFormat="1" ht="17.45" customHeight="1">
      <c r="E708" s="372"/>
      <c r="F708" s="372"/>
      <c r="G708" s="372"/>
      <c r="H708" s="372"/>
      <c r="I708" s="372"/>
      <c r="J708" s="372"/>
      <c r="K708" s="372"/>
      <c r="L708" s="372"/>
      <c r="M708" s="372"/>
      <c r="N708" s="159"/>
    </row>
    <row r="709" spans="5:14" s="37" customFormat="1" ht="17.45" customHeight="1">
      <c r="E709" s="372"/>
      <c r="F709" s="372"/>
      <c r="G709" s="372"/>
      <c r="H709" s="372"/>
      <c r="I709" s="372"/>
      <c r="J709" s="372"/>
      <c r="K709" s="372"/>
      <c r="L709" s="372"/>
      <c r="M709" s="372"/>
      <c r="N709" s="159"/>
    </row>
    <row r="710" spans="5:14" s="37" customFormat="1" ht="17.45" customHeight="1">
      <c r="E710" s="372"/>
      <c r="F710" s="372"/>
      <c r="G710" s="372"/>
      <c r="H710" s="372"/>
      <c r="I710" s="372"/>
      <c r="J710" s="372"/>
      <c r="K710" s="372"/>
      <c r="L710" s="372"/>
      <c r="M710" s="372"/>
      <c r="N710" s="159"/>
    </row>
    <row r="711" spans="5:14" s="37" customFormat="1" ht="17.45" customHeight="1">
      <c r="E711" s="372"/>
      <c r="F711" s="372"/>
      <c r="G711" s="372"/>
      <c r="H711" s="372"/>
      <c r="I711" s="372"/>
      <c r="J711" s="372"/>
      <c r="K711" s="372"/>
      <c r="L711" s="372"/>
      <c r="M711" s="372"/>
      <c r="N711" s="159"/>
    </row>
    <row r="712" spans="5:14" s="37" customFormat="1" ht="17.45" customHeight="1">
      <c r="E712" s="372"/>
      <c r="F712" s="372"/>
      <c r="G712" s="372"/>
      <c r="H712" s="372"/>
      <c r="I712" s="372"/>
      <c r="J712" s="372"/>
      <c r="K712" s="372"/>
      <c r="L712" s="372"/>
      <c r="M712" s="372"/>
      <c r="N712" s="159"/>
    </row>
    <row r="713" spans="5:14" s="37" customFormat="1" ht="17.45" customHeight="1">
      <c r="E713" s="372"/>
      <c r="F713" s="372"/>
      <c r="G713" s="372"/>
      <c r="H713" s="372"/>
      <c r="I713" s="372"/>
      <c r="J713" s="372"/>
      <c r="K713" s="372"/>
      <c r="L713" s="372"/>
      <c r="M713" s="372"/>
      <c r="N713" s="159"/>
    </row>
    <row r="714" spans="5:14" s="37" customFormat="1" ht="17.45" customHeight="1">
      <c r="E714" s="372"/>
      <c r="F714" s="372"/>
      <c r="G714" s="372"/>
      <c r="H714" s="372"/>
      <c r="I714" s="372"/>
      <c r="J714" s="372"/>
      <c r="K714" s="372"/>
      <c r="L714" s="372"/>
      <c r="M714" s="372"/>
      <c r="N714" s="159"/>
    </row>
    <row r="715" spans="5:14" s="37" customFormat="1" ht="17.45" customHeight="1">
      <c r="E715" s="372"/>
      <c r="F715" s="372"/>
      <c r="G715" s="372"/>
      <c r="H715" s="372"/>
      <c r="I715" s="372"/>
      <c r="J715" s="372"/>
      <c r="K715" s="372"/>
      <c r="L715" s="372"/>
      <c r="M715" s="372"/>
      <c r="N715" s="159"/>
    </row>
    <row r="716" spans="5:14" s="37" customFormat="1" ht="17.45" customHeight="1">
      <c r="E716" s="372"/>
      <c r="F716" s="372"/>
      <c r="G716" s="372"/>
      <c r="H716" s="372"/>
      <c r="I716" s="372"/>
      <c r="J716" s="372"/>
      <c r="K716" s="372"/>
      <c r="L716" s="372"/>
      <c r="M716" s="372"/>
      <c r="N716" s="159"/>
    </row>
    <row r="717" spans="5:14" s="37" customFormat="1" ht="17.45" customHeight="1">
      <c r="E717" s="372"/>
      <c r="F717" s="372"/>
      <c r="G717" s="372"/>
      <c r="H717" s="372"/>
      <c r="I717" s="372"/>
      <c r="J717" s="372"/>
      <c r="K717" s="372"/>
      <c r="L717" s="372"/>
      <c r="M717" s="372"/>
      <c r="N717" s="159"/>
    </row>
    <row r="718" spans="5:14" s="37" customFormat="1" ht="17.45" customHeight="1">
      <c r="E718" s="372"/>
      <c r="F718" s="372"/>
      <c r="G718" s="372"/>
      <c r="H718" s="372"/>
      <c r="I718" s="372"/>
      <c r="J718" s="372"/>
      <c r="K718" s="372"/>
      <c r="L718" s="372"/>
      <c r="M718" s="372"/>
      <c r="N718" s="159"/>
    </row>
    <row r="719" spans="5:14" s="37" customFormat="1" ht="17.45" customHeight="1">
      <c r="E719" s="372"/>
      <c r="F719" s="372"/>
      <c r="G719" s="372"/>
      <c r="H719" s="372"/>
      <c r="I719" s="372"/>
      <c r="J719" s="372"/>
      <c r="K719" s="372"/>
      <c r="L719" s="372"/>
      <c r="M719" s="372"/>
      <c r="N719" s="159"/>
    </row>
    <row r="720" spans="5:14" s="37" customFormat="1" ht="17.45" customHeight="1">
      <c r="E720" s="372"/>
      <c r="F720" s="372"/>
      <c r="G720" s="372"/>
      <c r="H720" s="372"/>
      <c r="I720" s="372"/>
      <c r="J720" s="372"/>
      <c r="K720" s="372"/>
      <c r="L720" s="372"/>
      <c r="M720" s="372"/>
      <c r="N720" s="159"/>
    </row>
    <row r="721" spans="5:14" s="37" customFormat="1" ht="17.45" customHeight="1">
      <c r="E721" s="372"/>
      <c r="F721" s="372"/>
      <c r="G721" s="372"/>
      <c r="H721" s="372"/>
      <c r="I721" s="372"/>
      <c r="J721" s="372"/>
      <c r="K721" s="372"/>
      <c r="L721" s="372"/>
      <c r="M721" s="372"/>
      <c r="N721" s="159"/>
    </row>
    <row r="722" spans="5:14" s="37" customFormat="1" ht="17.45" customHeight="1">
      <c r="E722" s="372"/>
      <c r="F722" s="372"/>
      <c r="G722" s="372"/>
      <c r="H722" s="372"/>
      <c r="I722" s="372"/>
      <c r="J722" s="372"/>
      <c r="K722" s="372"/>
      <c r="L722" s="372"/>
      <c r="M722" s="372"/>
      <c r="N722" s="159"/>
    </row>
    <row r="723" spans="5:14" s="37" customFormat="1" ht="17.45" customHeight="1">
      <c r="E723" s="372"/>
      <c r="F723" s="372"/>
      <c r="G723" s="372"/>
      <c r="H723" s="372"/>
      <c r="I723" s="372"/>
      <c r="J723" s="372"/>
      <c r="K723" s="372"/>
      <c r="L723" s="372"/>
      <c r="M723" s="372"/>
      <c r="N723" s="159"/>
    </row>
    <row r="724" spans="5:14" s="37" customFormat="1" ht="17.45" customHeight="1">
      <c r="E724" s="372"/>
      <c r="F724" s="372"/>
      <c r="G724" s="372"/>
      <c r="H724" s="372"/>
      <c r="I724" s="372"/>
      <c r="J724" s="372"/>
      <c r="K724" s="372"/>
      <c r="L724" s="372"/>
      <c r="M724" s="372"/>
      <c r="N724" s="159"/>
    </row>
    <row r="725" spans="5:14" s="37" customFormat="1" ht="17.45" customHeight="1">
      <c r="E725" s="372"/>
      <c r="F725" s="372"/>
      <c r="G725" s="372"/>
      <c r="H725" s="372"/>
      <c r="I725" s="372"/>
      <c r="J725" s="372"/>
      <c r="K725" s="372"/>
      <c r="L725" s="372"/>
      <c r="M725" s="372"/>
      <c r="N725" s="159"/>
    </row>
    <row r="726" spans="5:14" s="37" customFormat="1" ht="17.45" customHeight="1">
      <c r="E726" s="372"/>
      <c r="F726" s="372"/>
      <c r="G726" s="372"/>
      <c r="H726" s="372"/>
      <c r="I726" s="372"/>
      <c r="J726" s="372"/>
      <c r="K726" s="372"/>
      <c r="L726" s="372"/>
      <c r="M726" s="372"/>
      <c r="N726" s="159"/>
    </row>
    <row r="727" spans="5:14" s="37" customFormat="1" ht="17.45" customHeight="1">
      <c r="E727" s="372"/>
      <c r="F727" s="372"/>
      <c r="G727" s="372"/>
      <c r="H727" s="372"/>
      <c r="I727" s="372"/>
      <c r="J727" s="372"/>
      <c r="K727" s="372"/>
      <c r="L727" s="372"/>
      <c r="M727" s="372"/>
      <c r="N727" s="159"/>
    </row>
    <row r="728" spans="5:14" s="37" customFormat="1" ht="17.45" customHeight="1">
      <c r="E728" s="372"/>
      <c r="F728" s="372"/>
      <c r="G728" s="372"/>
      <c r="H728" s="372"/>
      <c r="I728" s="372"/>
      <c r="J728" s="372"/>
      <c r="K728" s="372"/>
      <c r="L728" s="372"/>
      <c r="M728" s="372"/>
      <c r="N728" s="159"/>
    </row>
    <row r="729" spans="5:14" s="37" customFormat="1" ht="17.45" customHeight="1">
      <c r="E729" s="372"/>
      <c r="F729" s="372"/>
      <c r="G729" s="372"/>
      <c r="H729" s="372"/>
      <c r="I729" s="372"/>
      <c r="J729" s="372"/>
      <c r="K729" s="372"/>
      <c r="L729" s="372"/>
      <c r="M729" s="372"/>
      <c r="N729" s="159"/>
    </row>
    <row r="730" spans="5:14" s="37" customFormat="1" ht="17.45" customHeight="1">
      <c r="E730" s="372"/>
      <c r="F730" s="372"/>
      <c r="G730" s="372"/>
      <c r="H730" s="372"/>
      <c r="I730" s="372"/>
      <c r="J730" s="372"/>
      <c r="K730" s="372"/>
      <c r="L730" s="372"/>
      <c r="M730" s="372"/>
      <c r="N730" s="159"/>
    </row>
    <row r="731" spans="5:14" s="37" customFormat="1" ht="17.45" customHeight="1">
      <c r="E731" s="372"/>
      <c r="F731" s="372"/>
      <c r="G731" s="372"/>
      <c r="H731" s="372"/>
      <c r="I731" s="372"/>
      <c r="J731" s="372"/>
      <c r="K731" s="372"/>
      <c r="L731" s="372"/>
      <c r="M731" s="372"/>
      <c r="N731" s="159"/>
    </row>
    <row r="732" spans="5:14" s="37" customFormat="1" ht="17.45" customHeight="1">
      <c r="E732" s="372"/>
      <c r="F732" s="372"/>
      <c r="G732" s="372"/>
      <c r="H732" s="372"/>
      <c r="I732" s="372"/>
      <c r="J732" s="372"/>
      <c r="K732" s="372"/>
      <c r="L732" s="372"/>
      <c r="M732" s="372"/>
      <c r="N732" s="159"/>
    </row>
    <row r="733" spans="5:14" s="37" customFormat="1" ht="17.45" customHeight="1">
      <c r="E733" s="372"/>
      <c r="F733" s="372"/>
      <c r="G733" s="372"/>
      <c r="H733" s="372"/>
      <c r="I733" s="372"/>
      <c r="J733" s="372"/>
      <c r="K733" s="372"/>
      <c r="L733" s="372"/>
      <c r="M733" s="372"/>
      <c r="N733" s="159"/>
    </row>
    <row r="734" spans="5:14" s="37" customFormat="1" ht="17.45" customHeight="1">
      <c r="E734" s="372"/>
      <c r="F734" s="372"/>
      <c r="G734" s="372"/>
      <c r="H734" s="372"/>
      <c r="I734" s="372"/>
      <c r="J734" s="372"/>
      <c r="K734" s="372"/>
      <c r="L734" s="372"/>
      <c r="M734" s="372"/>
      <c r="N734" s="159"/>
    </row>
    <row r="735" spans="5:14" s="37" customFormat="1" ht="17.45" customHeight="1">
      <c r="E735" s="372"/>
      <c r="F735" s="372"/>
      <c r="G735" s="372"/>
      <c r="H735" s="372"/>
      <c r="I735" s="372"/>
      <c r="J735" s="372"/>
      <c r="K735" s="372"/>
      <c r="L735" s="372"/>
      <c r="M735" s="372"/>
      <c r="N735" s="159"/>
    </row>
    <row r="736" spans="5:14" s="37" customFormat="1" ht="17.45" customHeight="1">
      <c r="E736" s="372"/>
      <c r="F736" s="372"/>
      <c r="G736" s="372"/>
      <c r="H736" s="372"/>
      <c r="I736" s="372"/>
      <c r="J736" s="372"/>
      <c r="K736" s="372"/>
      <c r="L736" s="372"/>
      <c r="M736" s="372"/>
      <c r="N736" s="159"/>
    </row>
    <row r="737" spans="5:14" s="37" customFormat="1" ht="17.45" customHeight="1">
      <c r="E737" s="372"/>
      <c r="F737" s="372"/>
      <c r="G737" s="372"/>
      <c r="H737" s="372"/>
      <c r="I737" s="372"/>
      <c r="J737" s="372"/>
      <c r="K737" s="372"/>
      <c r="L737" s="372"/>
      <c r="M737" s="372"/>
      <c r="N737" s="159"/>
    </row>
    <row r="738" spans="5:14" s="37" customFormat="1" ht="17.45" customHeight="1">
      <c r="E738" s="372"/>
      <c r="F738" s="372"/>
      <c r="G738" s="372"/>
      <c r="H738" s="372"/>
      <c r="I738" s="372"/>
      <c r="J738" s="372"/>
      <c r="K738" s="372"/>
      <c r="L738" s="372"/>
      <c r="M738" s="372"/>
      <c r="N738" s="159"/>
    </row>
    <row r="739" spans="5:14" s="37" customFormat="1" ht="17.45" customHeight="1">
      <c r="E739" s="372"/>
      <c r="F739" s="372"/>
      <c r="G739" s="372"/>
      <c r="H739" s="372"/>
      <c r="I739" s="372"/>
      <c r="J739" s="372"/>
      <c r="K739" s="372"/>
      <c r="L739" s="372"/>
      <c r="M739" s="372"/>
      <c r="N739" s="159"/>
    </row>
    <row r="740" spans="5:14" s="37" customFormat="1" ht="17.45" customHeight="1">
      <c r="E740" s="372"/>
      <c r="F740" s="372"/>
      <c r="G740" s="372"/>
      <c r="H740" s="372"/>
      <c r="I740" s="372"/>
      <c r="J740" s="372"/>
      <c r="K740" s="372"/>
      <c r="L740" s="372"/>
      <c r="M740" s="372"/>
      <c r="N740" s="159"/>
    </row>
    <row r="741" spans="5:14" s="37" customFormat="1" ht="17.45" customHeight="1">
      <c r="E741" s="372"/>
      <c r="F741" s="372"/>
      <c r="G741" s="372"/>
      <c r="H741" s="372"/>
      <c r="I741" s="372"/>
      <c r="J741" s="372"/>
      <c r="K741" s="372"/>
      <c r="L741" s="372"/>
      <c r="M741" s="372"/>
      <c r="N741" s="159"/>
    </row>
    <row r="742" spans="5:14" s="37" customFormat="1" ht="17.45" customHeight="1">
      <c r="E742" s="372"/>
      <c r="F742" s="372"/>
      <c r="G742" s="372"/>
      <c r="H742" s="372"/>
      <c r="I742" s="372"/>
      <c r="J742" s="372"/>
      <c r="K742" s="372"/>
      <c r="L742" s="372"/>
      <c r="M742" s="372"/>
      <c r="N742" s="159"/>
    </row>
    <row r="743" spans="5:14" s="37" customFormat="1" ht="17.45" customHeight="1">
      <c r="E743" s="372"/>
      <c r="F743" s="372"/>
      <c r="G743" s="372"/>
      <c r="H743" s="372"/>
      <c r="I743" s="372"/>
      <c r="J743" s="372"/>
      <c r="K743" s="372"/>
      <c r="L743" s="372"/>
      <c r="M743" s="372"/>
      <c r="N743" s="159"/>
    </row>
    <row r="744" spans="5:14" s="37" customFormat="1" ht="17.45" customHeight="1">
      <c r="E744" s="372"/>
      <c r="F744" s="372"/>
      <c r="G744" s="372"/>
      <c r="H744" s="372"/>
      <c r="I744" s="372"/>
      <c r="J744" s="372"/>
      <c r="K744" s="372"/>
      <c r="L744" s="372"/>
      <c r="M744" s="372"/>
      <c r="N744" s="159"/>
    </row>
    <row r="745" spans="5:14" s="37" customFormat="1" ht="17.45" customHeight="1">
      <c r="E745" s="372"/>
      <c r="F745" s="372"/>
      <c r="G745" s="372"/>
      <c r="H745" s="372"/>
      <c r="I745" s="372"/>
      <c r="J745" s="372"/>
      <c r="K745" s="372"/>
      <c r="L745" s="372"/>
      <c r="M745" s="372"/>
      <c r="N745" s="159"/>
    </row>
    <row r="746" spans="5:14" s="37" customFormat="1" ht="17.45" customHeight="1">
      <c r="E746" s="372"/>
      <c r="F746" s="372"/>
      <c r="G746" s="372"/>
      <c r="H746" s="372"/>
      <c r="I746" s="372"/>
      <c r="J746" s="372"/>
      <c r="K746" s="372"/>
      <c r="L746" s="372"/>
      <c r="M746" s="372"/>
      <c r="N746" s="159"/>
    </row>
    <row r="747" spans="5:14" s="37" customFormat="1" ht="17.45" customHeight="1">
      <c r="E747" s="372"/>
      <c r="F747" s="372"/>
      <c r="G747" s="372"/>
      <c r="H747" s="372"/>
      <c r="I747" s="372"/>
      <c r="J747" s="372"/>
      <c r="K747" s="372"/>
      <c r="L747" s="372"/>
      <c r="M747" s="372"/>
      <c r="N747" s="159"/>
    </row>
    <row r="748" spans="5:14" s="37" customFormat="1" ht="17.45" customHeight="1">
      <c r="E748" s="372"/>
      <c r="F748" s="372"/>
      <c r="G748" s="372"/>
      <c r="H748" s="372"/>
      <c r="I748" s="372"/>
      <c r="J748" s="372"/>
      <c r="K748" s="372"/>
      <c r="L748" s="372"/>
      <c r="M748" s="372"/>
      <c r="N748" s="159"/>
    </row>
    <row r="749" spans="5:14" s="37" customFormat="1" ht="17.45" customHeight="1">
      <c r="E749" s="372"/>
      <c r="F749" s="372"/>
      <c r="G749" s="372"/>
      <c r="H749" s="372"/>
      <c r="I749" s="372"/>
      <c r="J749" s="372"/>
      <c r="K749" s="372"/>
      <c r="L749" s="372"/>
      <c r="M749" s="372"/>
      <c r="N749" s="159"/>
    </row>
    <row r="750" spans="5:14" s="37" customFormat="1" ht="17.45" customHeight="1">
      <c r="E750" s="372"/>
      <c r="F750" s="372"/>
      <c r="G750" s="372"/>
      <c r="H750" s="372"/>
      <c r="I750" s="372"/>
      <c r="J750" s="372"/>
      <c r="K750" s="372"/>
      <c r="L750" s="372"/>
      <c r="M750" s="372"/>
      <c r="N750" s="159"/>
    </row>
    <row r="751" spans="5:14" s="37" customFormat="1" ht="17.45" customHeight="1">
      <c r="E751" s="372"/>
      <c r="F751" s="372"/>
      <c r="G751" s="372"/>
      <c r="H751" s="372"/>
      <c r="I751" s="372"/>
      <c r="J751" s="372"/>
      <c r="K751" s="372"/>
      <c r="L751" s="372"/>
      <c r="M751" s="372"/>
      <c r="N751" s="159"/>
    </row>
    <row r="752" spans="5:14" s="37" customFormat="1" ht="17.45" customHeight="1">
      <c r="E752" s="372"/>
      <c r="F752" s="372"/>
      <c r="G752" s="372"/>
      <c r="H752" s="372"/>
      <c r="I752" s="372"/>
      <c r="J752" s="372"/>
      <c r="K752" s="372"/>
      <c r="L752" s="372"/>
      <c r="M752" s="372"/>
      <c r="N752" s="159"/>
    </row>
    <row r="753" spans="5:14" s="37" customFormat="1" ht="17.45" customHeight="1">
      <c r="E753" s="372"/>
      <c r="F753" s="372"/>
      <c r="G753" s="372"/>
      <c r="H753" s="372"/>
      <c r="I753" s="372"/>
      <c r="J753" s="372"/>
      <c r="K753" s="372"/>
      <c r="L753" s="372"/>
      <c r="M753" s="372"/>
      <c r="N753" s="159"/>
    </row>
    <row r="754" spans="5:14" s="37" customFormat="1" ht="17.45" customHeight="1">
      <c r="E754" s="372"/>
      <c r="F754" s="372"/>
      <c r="G754" s="372"/>
      <c r="H754" s="372"/>
      <c r="I754" s="372"/>
      <c r="J754" s="372"/>
      <c r="K754" s="372"/>
      <c r="L754" s="372"/>
      <c r="M754" s="372"/>
      <c r="N754" s="159"/>
    </row>
    <row r="755" spans="5:14" s="37" customFormat="1" ht="17.45" customHeight="1">
      <c r="E755" s="372"/>
      <c r="F755" s="372"/>
      <c r="G755" s="372"/>
      <c r="H755" s="372"/>
      <c r="I755" s="372"/>
      <c r="J755" s="372"/>
      <c r="K755" s="372"/>
      <c r="L755" s="372"/>
      <c r="M755" s="372"/>
      <c r="N755" s="159"/>
    </row>
    <row r="756" spans="5:14" s="37" customFormat="1" ht="17.45" customHeight="1">
      <c r="E756" s="372"/>
      <c r="F756" s="372"/>
      <c r="G756" s="372"/>
      <c r="H756" s="372"/>
      <c r="I756" s="372"/>
      <c r="J756" s="372"/>
      <c r="K756" s="372"/>
      <c r="L756" s="372"/>
      <c r="M756" s="372"/>
      <c r="N756" s="159"/>
    </row>
    <row r="757" spans="5:14" s="37" customFormat="1" ht="17.45" customHeight="1">
      <c r="E757" s="372"/>
      <c r="F757" s="372"/>
      <c r="G757" s="372"/>
      <c r="H757" s="372"/>
      <c r="I757" s="372"/>
      <c r="J757" s="372"/>
      <c r="K757" s="372"/>
      <c r="L757" s="372"/>
      <c r="M757" s="372"/>
      <c r="N757" s="159"/>
    </row>
    <row r="758" spans="5:14" s="37" customFormat="1" ht="17.45" customHeight="1">
      <c r="E758" s="372"/>
      <c r="F758" s="372"/>
      <c r="G758" s="372"/>
      <c r="H758" s="372"/>
      <c r="I758" s="372"/>
      <c r="J758" s="372"/>
      <c r="K758" s="372"/>
      <c r="L758" s="372"/>
      <c r="M758" s="372"/>
      <c r="N758" s="159"/>
    </row>
    <row r="759" spans="5:14" s="37" customFormat="1" ht="17.45" customHeight="1">
      <c r="E759" s="372"/>
      <c r="F759" s="372"/>
      <c r="G759" s="372"/>
      <c r="H759" s="372"/>
      <c r="I759" s="372"/>
      <c r="J759" s="372"/>
      <c r="K759" s="372"/>
      <c r="L759" s="372"/>
      <c r="M759" s="372"/>
      <c r="N759" s="159"/>
    </row>
    <row r="760" spans="5:14" s="37" customFormat="1" ht="17.45" customHeight="1">
      <c r="E760" s="372"/>
      <c r="F760" s="372"/>
      <c r="G760" s="372"/>
      <c r="H760" s="372"/>
      <c r="I760" s="372"/>
      <c r="J760" s="372"/>
      <c r="K760" s="372"/>
      <c r="L760" s="372"/>
      <c r="M760" s="372"/>
      <c r="N760" s="159"/>
    </row>
    <row r="761" spans="5:14" s="37" customFormat="1" ht="17.45" customHeight="1">
      <c r="E761" s="372"/>
      <c r="F761" s="372"/>
      <c r="G761" s="372"/>
      <c r="H761" s="372"/>
      <c r="I761" s="372"/>
      <c r="J761" s="372"/>
      <c r="K761" s="372"/>
      <c r="L761" s="372"/>
      <c r="M761" s="372"/>
      <c r="N761" s="159"/>
    </row>
    <row r="762" spans="5:14" s="37" customFormat="1" ht="17.45" customHeight="1">
      <c r="E762" s="372"/>
      <c r="F762" s="372"/>
      <c r="G762" s="372"/>
      <c r="H762" s="372"/>
      <c r="I762" s="372"/>
      <c r="J762" s="372"/>
      <c r="K762" s="372"/>
      <c r="L762" s="372"/>
      <c r="M762" s="372"/>
      <c r="N762" s="159"/>
    </row>
    <row r="763" spans="5:14" s="37" customFormat="1" ht="17.45" customHeight="1">
      <c r="E763" s="372"/>
      <c r="F763" s="372"/>
      <c r="G763" s="372"/>
      <c r="H763" s="372"/>
      <c r="I763" s="372"/>
      <c r="J763" s="372"/>
      <c r="K763" s="372"/>
      <c r="L763" s="372"/>
      <c r="M763" s="372"/>
      <c r="N763" s="159"/>
    </row>
    <row r="764" spans="5:14" s="37" customFormat="1" ht="17.45" customHeight="1">
      <c r="E764" s="372"/>
      <c r="F764" s="372"/>
      <c r="G764" s="372"/>
      <c r="H764" s="372"/>
      <c r="I764" s="372"/>
      <c r="J764" s="372"/>
      <c r="K764" s="372"/>
      <c r="L764" s="372"/>
      <c r="M764" s="372"/>
      <c r="N764" s="159"/>
    </row>
    <row r="765" spans="5:14" s="37" customFormat="1" ht="17.45" customHeight="1">
      <c r="E765" s="372"/>
      <c r="F765" s="372"/>
      <c r="G765" s="372"/>
      <c r="H765" s="372"/>
      <c r="I765" s="372"/>
      <c r="J765" s="372"/>
      <c r="K765" s="372"/>
      <c r="L765" s="372"/>
      <c r="M765" s="372"/>
      <c r="N765" s="159"/>
    </row>
    <row r="766" spans="5:14" s="37" customFormat="1" ht="17.45" customHeight="1">
      <c r="E766" s="372"/>
      <c r="F766" s="372"/>
      <c r="G766" s="372"/>
      <c r="H766" s="372"/>
      <c r="I766" s="372"/>
      <c r="J766" s="372"/>
      <c r="K766" s="372"/>
      <c r="L766" s="372"/>
      <c r="M766" s="372"/>
      <c r="N766" s="159"/>
    </row>
    <row r="767" spans="5:14" s="37" customFormat="1" ht="17.45" customHeight="1">
      <c r="E767" s="372"/>
      <c r="F767" s="372"/>
      <c r="G767" s="372"/>
      <c r="H767" s="372"/>
      <c r="I767" s="372"/>
      <c r="J767" s="372"/>
      <c r="K767" s="372"/>
      <c r="L767" s="372"/>
      <c r="M767" s="372"/>
      <c r="N767" s="159"/>
    </row>
    <row r="768" spans="5:14" s="37" customFormat="1" ht="17.45" customHeight="1">
      <c r="E768" s="372"/>
      <c r="F768" s="372"/>
      <c r="G768" s="372"/>
      <c r="H768" s="372"/>
      <c r="I768" s="372"/>
      <c r="J768" s="372"/>
      <c r="K768" s="372"/>
      <c r="L768" s="372"/>
      <c r="M768" s="372"/>
      <c r="N768" s="159"/>
    </row>
    <row r="769" spans="5:14" s="37" customFormat="1" ht="17.45" customHeight="1">
      <c r="E769" s="372"/>
      <c r="F769" s="372"/>
      <c r="G769" s="372"/>
      <c r="H769" s="372"/>
      <c r="I769" s="372"/>
      <c r="J769" s="372"/>
      <c r="K769" s="372"/>
      <c r="L769" s="372"/>
      <c r="M769" s="372"/>
      <c r="N769" s="159"/>
    </row>
    <row r="770" spans="5:14" s="37" customFormat="1" ht="17.45" customHeight="1">
      <c r="E770" s="372"/>
      <c r="F770" s="372"/>
      <c r="G770" s="372"/>
      <c r="H770" s="372"/>
      <c r="I770" s="372"/>
      <c r="J770" s="372"/>
      <c r="K770" s="372"/>
      <c r="L770" s="372"/>
      <c r="M770" s="372"/>
      <c r="N770" s="159"/>
    </row>
    <row r="771" spans="5:14" s="37" customFormat="1" ht="17.45" customHeight="1">
      <c r="E771" s="372"/>
      <c r="F771" s="372"/>
      <c r="G771" s="372"/>
      <c r="H771" s="372"/>
      <c r="I771" s="372"/>
      <c r="J771" s="372"/>
      <c r="K771" s="372"/>
      <c r="L771" s="372"/>
      <c r="M771" s="372"/>
      <c r="N771" s="159"/>
    </row>
    <row r="772" spans="5:14" s="37" customFormat="1" ht="17.45" customHeight="1">
      <c r="E772" s="372"/>
      <c r="F772" s="372"/>
      <c r="G772" s="372"/>
      <c r="H772" s="372"/>
      <c r="I772" s="372"/>
      <c r="J772" s="372"/>
      <c r="K772" s="372"/>
      <c r="L772" s="372"/>
      <c r="M772" s="372"/>
      <c r="N772" s="159"/>
    </row>
    <row r="773" spans="5:14" s="37" customFormat="1" ht="17.45" customHeight="1">
      <c r="E773" s="372"/>
      <c r="F773" s="372"/>
      <c r="G773" s="372"/>
      <c r="H773" s="372"/>
      <c r="I773" s="372"/>
      <c r="J773" s="372"/>
      <c r="K773" s="372"/>
      <c r="L773" s="372"/>
      <c r="M773" s="372"/>
      <c r="N773" s="159"/>
    </row>
    <row r="774" spans="5:14" s="37" customFormat="1" ht="17.45" customHeight="1">
      <c r="E774" s="372"/>
      <c r="F774" s="372"/>
      <c r="G774" s="372"/>
      <c r="H774" s="372"/>
      <c r="I774" s="372"/>
      <c r="J774" s="372"/>
      <c r="K774" s="372"/>
      <c r="L774" s="372"/>
      <c r="M774" s="372"/>
      <c r="N774" s="159"/>
    </row>
    <row r="775" spans="5:14" s="37" customFormat="1" ht="17.45" customHeight="1">
      <c r="E775" s="372"/>
      <c r="F775" s="372"/>
      <c r="G775" s="372"/>
      <c r="H775" s="372"/>
      <c r="I775" s="372"/>
      <c r="J775" s="372"/>
      <c r="K775" s="372"/>
      <c r="L775" s="372"/>
      <c r="M775" s="372"/>
      <c r="N775" s="159"/>
    </row>
    <row r="776" spans="5:14" s="37" customFormat="1" ht="17.45" customHeight="1">
      <c r="E776" s="372"/>
      <c r="F776" s="372"/>
      <c r="G776" s="372"/>
      <c r="H776" s="372"/>
      <c r="I776" s="372"/>
      <c r="J776" s="372"/>
      <c r="K776" s="372"/>
      <c r="L776" s="372"/>
      <c r="M776" s="372"/>
      <c r="N776" s="159"/>
    </row>
    <row r="777" spans="5:14" s="37" customFormat="1" ht="17.45" customHeight="1">
      <c r="E777" s="372"/>
      <c r="F777" s="372"/>
      <c r="G777" s="372"/>
      <c r="H777" s="372"/>
      <c r="I777" s="372"/>
      <c r="J777" s="372"/>
      <c r="K777" s="372"/>
      <c r="L777" s="372"/>
      <c r="M777" s="372"/>
      <c r="N777" s="159"/>
    </row>
    <row r="778" spans="5:14" s="37" customFormat="1" ht="17.45" customHeight="1">
      <c r="E778" s="372"/>
      <c r="F778" s="372"/>
      <c r="G778" s="372"/>
      <c r="H778" s="372"/>
      <c r="I778" s="372"/>
      <c r="J778" s="372"/>
      <c r="K778" s="372"/>
      <c r="L778" s="372"/>
      <c r="M778" s="372"/>
      <c r="N778" s="159"/>
    </row>
    <row r="779" spans="5:14" s="37" customFormat="1" ht="17.45" customHeight="1">
      <c r="E779" s="372"/>
      <c r="F779" s="372"/>
      <c r="G779" s="372"/>
      <c r="H779" s="372"/>
      <c r="I779" s="372"/>
      <c r="J779" s="372"/>
      <c r="K779" s="372"/>
      <c r="L779" s="372"/>
      <c r="M779" s="372"/>
      <c r="N779" s="159"/>
    </row>
    <row r="780" spans="5:14" s="37" customFormat="1" ht="17.45" customHeight="1">
      <c r="E780" s="372"/>
      <c r="F780" s="372"/>
      <c r="G780" s="372"/>
      <c r="H780" s="372"/>
      <c r="I780" s="372"/>
      <c r="J780" s="372"/>
      <c r="K780" s="372"/>
      <c r="L780" s="372"/>
      <c r="M780" s="372"/>
      <c r="N780" s="159"/>
    </row>
    <row r="781" spans="5:14" s="37" customFormat="1" ht="17.45" customHeight="1">
      <c r="E781" s="372"/>
      <c r="F781" s="372"/>
      <c r="G781" s="372"/>
      <c r="H781" s="372"/>
      <c r="I781" s="372"/>
      <c r="J781" s="372"/>
      <c r="K781" s="372"/>
      <c r="L781" s="372"/>
      <c r="M781" s="372"/>
      <c r="N781" s="159"/>
    </row>
    <row r="782" spans="5:14" s="37" customFormat="1" ht="17.45" customHeight="1">
      <c r="E782" s="372"/>
      <c r="F782" s="372"/>
      <c r="G782" s="372"/>
      <c r="H782" s="372"/>
      <c r="I782" s="372"/>
      <c r="J782" s="372"/>
      <c r="K782" s="372"/>
      <c r="L782" s="372"/>
      <c r="M782" s="372"/>
      <c r="N782" s="159"/>
    </row>
    <row r="783" spans="5:14" s="37" customFormat="1" ht="17.45" customHeight="1">
      <c r="E783" s="372"/>
      <c r="F783" s="372"/>
      <c r="G783" s="372"/>
      <c r="H783" s="372"/>
      <c r="I783" s="372"/>
      <c r="J783" s="372"/>
      <c r="K783" s="372"/>
      <c r="L783" s="372"/>
      <c r="M783" s="372"/>
      <c r="N783" s="159"/>
    </row>
    <row r="784" spans="5:14" s="37" customFormat="1" ht="17.45" customHeight="1">
      <c r="E784" s="372"/>
      <c r="F784" s="372"/>
      <c r="G784" s="372"/>
      <c r="H784" s="372"/>
      <c r="I784" s="372"/>
      <c r="J784" s="372"/>
      <c r="K784" s="372"/>
      <c r="L784" s="372"/>
      <c r="M784" s="372"/>
      <c r="N784" s="159"/>
    </row>
    <row r="785" spans="5:14" s="37" customFormat="1" ht="17.45" customHeight="1">
      <c r="E785" s="372"/>
      <c r="F785" s="372"/>
      <c r="G785" s="372"/>
      <c r="H785" s="372"/>
      <c r="I785" s="372"/>
      <c r="J785" s="372"/>
      <c r="K785" s="372"/>
      <c r="L785" s="372"/>
      <c r="M785" s="372"/>
      <c r="N785" s="159"/>
    </row>
    <row r="786" spans="5:14" s="37" customFormat="1" ht="17.45" customHeight="1">
      <c r="E786" s="372"/>
      <c r="F786" s="372"/>
      <c r="G786" s="372"/>
      <c r="H786" s="372"/>
      <c r="I786" s="372"/>
      <c r="J786" s="372"/>
      <c r="K786" s="372"/>
      <c r="L786" s="372"/>
      <c r="M786" s="372"/>
      <c r="N786" s="159"/>
    </row>
    <row r="787" spans="5:14" s="37" customFormat="1" ht="17.45" customHeight="1">
      <c r="E787" s="372"/>
      <c r="F787" s="372"/>
      <c r="G787" s="372"/>
      <c r="H787" s="372"/>
      <c r="I787" s="372"/>
      <c r="J787" s="372"/>
      <c r="K787" s="372"/>
      <c r="L787" s="372"/>
      <c r="M787" s="372"/>
      <c r="N787" s="159"/>
    </row>
    <row r="788" spans="5:14" s="37" customFormat="1" ht="17.45" customHeight="1">
      <c r="E788" s="372"/>
      <c r="F788" s="372"/>
      <c r="G788" s="372"/>
      <c r="H788" s="372"/>
      <c r="I788" s="372"/>
      <c r="J788" s="372"/>
      <c r="K788" s="372"/>
      <c r="L788" s="372"/>
      <c r="M788" s="372"/>
      <c r="N788" s="159"/>
    </row>
    <row r="789" spans="5:14" s="37" customFormat="1" ht="17.45" customHeight="1">
      <c r="E789" s="372"/>
      <c r="F789" s="372"/>
      <c r="G789" s="372"/>
      <c r="H789" s="372"/>
      <c r="I789" s="372"/>
      <c r="J789" s="372"/>
      <c r="K789" s="372"/>
      <c r="L789" s="372"/>
      <c r="M789" s="372"/>
      <c r="N789" s="159"/>
    </row>
    <row r="790" spans="5:14" s="37" customFormat="1" ht="17.45" customHeight="1">
      <c r="E790" s="372"/>
      <c r="F790" s="372"/>
      <c r="G790" s="372"/>
      <c r="H790" s="372"/>
      <c r="I790" s="372"/>
      <c r="J790" s="372"/>
      <c r="K790" s="372"/>
      <c r="L790" s="372"/>
      <c r="M790" s="372"/>
      <c r="N790" s="159"/>
    </row>
    <row r="791" spans="5:14" s="37" customFormat="1" ht="17.45" customHeight="1">
      <c r="E791" s="372"/>
      <c r="F791" s="372"/>
      <c r="G791" s="372"/>
      <c r="H791" s="372"/>
      <c r="I791" s="372"/>
      <c r="J791" s="372"/>
      <c r="K791" s="372"/>
      <c r="L791" s="372"/>
      <c r="M791" s="372"/>
      <c r="N791" s="159"/>
    </row>
    <row r="792" spans="5:14" s="37" customFormat="1" ht="17.45" customHeight="1">
      <c r="E792" s="372"/>
      <c r="F792" s="372"/>
      <c r="G792" s="372"/>
      <c r="H792" s="372"/>
      <c r="I792" s="372"/>
      <c r="J792" s="372"/>
      <c r="K792" s="372"/>
      <c r="L792" s="372"/>
      <c r="M792" s="372"/>
      <c r="N792" s="159"/>
    </row>
    <row r="793" spans="5:14" s="37" customFormat="1" ht="17.45" customHeight="1">
      <c r="E793" s="372"/>
      <c r="F793" s="372"/>
      <c r="G793" s="372"/>
      <c r="H793" s="372"/>
      <c r="I793" s="372"/>
      <c r="J793" s="372"/>
      <c r="K793" s="372"/>
      <c r="L793" s="372"/>
      <c r="M793" s="372"/>
      <c r="N793" s="159"/>
    </row>
    <row r="794" spans="5:14" s="37" customFormat="1" ht="17.45" customHeight="1">
      <c r="E794" s="372"/>
      <c r="F794" s="372"/>
      <c r="G794" s="372"/>
      <c r="H794" s="372"/>
      <c r="I794" s="372"/>
      <c r="J794" s="372"/>
      <c r="K794" s="372"/>
      <c r="L794" s="372"/>
      <c r="M794" s="372"/>
      <c r="N794" s="159"/>
    </row>
    <row r="795" spans="5:14" s="37" customFormat="1" ht="17.45" customHeight="1">
      <c r="E795" s="372"/>
      <c r="F795" s="372"/>
      <c r="G795" s="372"/>
      <c r="H795" s="372"/>
      <c r="I795" s="372"/>
      <c r="J795" s="372"/>
      <c r="K795" s="372"/>
      <c r="L795" s="372"/>
      <c r="M795" s="372"/>
      <c r="N795" s="159"/>
    </row>
    <row r="796" spans="5:14" s="37" customFormat="1" ht="17.45" customHeight="1">
      <c r="E796" s="372"/>
      <c r="F796" s="372"/>
      <c r="G796" s="372"/>
      <c r="H796" s="372"/>
      <c r="I796" s="372"/>
      <c r="J796" s="372"/>
      <c r="K796" s="372"/>
      <c r="L796" s="372"/>
      <c r="M796" s="372"/>
      <c r="N796" s="159"/>
    </row>
    <row r="797" spans="5:14" s="37" customFormat="1" ht="17.45" customHeight="1">
      <c r="E797" s="372"/>
      <c r="F797" s="372"/>
      <c r="G797" s="372"/>
      <c r="H797" s="372"/>
      <c r="I797" s="372"/>
      <c r="J797" s="372"/>
      <c r="K797" s="372"/>
      <c r="L797" s="372"/>
      <c r="M797" s="372"/>
      <c r="N797" s="159"/>
    </row>
    <row r="798" spans="5:14" s="37" customFormat="1" ht="17.45" customHeight="1">
      <c r="E798" s="372"/>
      <c r="F798" s="372"/>
      <c r="G798" s="372"/>
      <c r="H798" s="372"/>
      <c r="I798" s="372"/>
      <c r="J798" s="372"/>
      <c r="K798" s="372"/>
      <c r="L798" s="372"/>
      <c r="M798" s="372"/>
      <c r="N798" s="159"/>
    </row>
    <row r="799" spans="5:14" s="37" customFormat="1" ht="17.45" customHeight="1">
      <c r="E799" s="372"/>
      <c r="F799" s="372"/>
      <c r="G799" s="372"/>
      <c r="H799" s="372"/>
      <c r="I799" s="372"/>
      <c r="J799" s="372"/>
      <c r="K799" s="372"/>
      <c r="L799" s="372"/>
      <c r="M799" s="372"/>
      <c r="N799" s="159"/>
    </row>
    <row r="800" spans="5:14" s="37" customFormat="1" ht="17.45" customHeight="1">
      <c r="E800" s="372"/>
      <c r="F800" s="372"/>
      <c r="G800" s="372"/>
      <c r="H800" s="372"/>
      <c r="I800" s="372"/>
      <c r="J800" s="372"/>
      <c r="K800" s="372"/>
      <c r="L800" s="372"/>
      <c r="M800" s="372"/>
      <c r="N800" s="159"/>
    </row>
    <row r="801" spans="5:14" s="37" customFormat="1" ht="17.45" customHeight="1">
      <c r="E801" s="372"/>
      <c r="F801" s="372"/>
      <c r="G801" s="372"/>
      <c r="H801" s="372"/>
      <c r="I801" s="372"/>
      <c r="J801" s="372"/>
      <c r="K801" s="372"/>
      <c r="L801" s="372"/>
      <c r="M801" s="372"/>
      <c r="N801" s="159"/>
    </row>
    <row r="802" spans="5:14" s="37" customFormat="1" ht="17.45" customHeight="1">
      <c r="E802" s="372"/>
      <c r="F802" s="372"/>
      <c r="G802" s="372"/>
      <c r="H802" s="372"/>
      <c r="I802" s="372"/>
      <c r="J802" s="372"/>
      <c r="K802" s="372"/>
      <c r="L802" s="372"/>
      <c r="M802" s="372"/>
      <c r="N802" s="159"/>
    </row>
    <row r="803" spans="5:14" s="37" customFormat="1" ht="17.45" customHeight="1">
      <c r="E803" s="372"/>
      <c r="F803" s="372"/>
      <c r="G803" s="372"/>
      <c r="H803" s="372"/>
      <c r="I803" s="372"/>
      <c r="J803" s="372"/>
      <c r="K803" s="372"/>
      <c r="L803" s="372"/>
      <c r="M803" s="372"/>
      <c r="N803" s="159"/>
    </row>
    <row r="804" spans="5:14" s="37" customFormat="1" ht="17.45" customHeight="1">
      <c r="E804" s="372"/>
      <c r="F804" s="372"/>
      <c r="G804" s="372"/>
      <c r="H804" s="372"/>
      <c r="I804" s="372"/>
      <c r="J804" s="372"/>
      <c r="K804" s="372"/>
      <c r="L804" s="372"/>
      <c r="M804" s="372"/>
      <c r="N804" s="159"/>
    </row>
    <row r="805" spans="5:14" s="37" customFormat="1" ht="17.45" customHeight="1">
      <c r="E805" s="372"/>
      <c r="F805" s="372"/>
      <c r="G805" s="372"/>
      <c r="H805" s="372"/>
      <c r="I805" s="372"/>
      <c r="J805" s="372"/>
      <c r="K805" s="372"/>
      <c r="L805" s="372"/>
      <c r="M805" s="372"/>
      <c r="N805" s="159"/>
    </row>
    <row r="806" spans="5:14" s="37" customFormat="1" ht="17.45" customHeight="1">
      <c r="E806" s="372"/>
      <c r="F806" s="372"/>
      <c r="G806" s="372"/>
      <c r="H806" s="372"/>
      <c r="I806" s="372"/>
      <c r="J806" s="372"/>
      <c r="K806" s="372"/>
      <c r="L806" s="372"/>
      <c r="M806" s="372"/>
      <c r="N806" s="159"/>
    </row>
    <row r="807" spans="5:14" s="37" customFormat="1" ht="17.45" customHeight="1">
      <c r="E807" s="372"/>
      <c r="F807" s="372"/>
      <c r="G807" s="372"/>
      <c r="H807" s="372"/>
      <c r="I807" s="372"/>
      <c r="J807" s="372"/>
      <c r="K807" s="372"/>
      <c r="L807" s="372"/>
      <c r="M807" s="372"/>
      <c r="N807" s="159"/>
    </row>
    <row r="808" spans="5:14" s="37" customFormat="1" ht="17.45" customHeight="1">
      <c r="E808" s="372"/>
      <c r="F808" s="372"/>
      <c r="G808" s="372"/>
      <c r="H808" s="372"/>
      <c r="I808" s="372"/>
      <c r="J808" s="372"/>
      <c r="K808" s="372"/>
      <c r="L808" s="372"/>
      <c r="M808" s="372"/>
      <c r="N808" s="159"/>
    </row>
    <row r="809" spans="5:14" s="37" customFormat="1" ht="17.45" customHeight="1">
      <c r="E809" s="372"/>
      <c r="F809" s="372"/>
      <c r="G809" s="372"/>
      <c r="H809" s="372"/>
      <c r="I809" s="372"/>
      <c r="J809" s="372"/>
      <c r="K809" s="372"/>
      <c r="L809" s="372"/>
      <c r="M809" s="372"/>
      <c r="N809" s="159"/>
    </row>
    <row r="810" spans="5:14" s="37" customFormat="1" ht="17.45" customHeight="1">
      <c r="E810" s="372"/>
      <c r="F810" s="372"/>
      <c r="G810" s="372"/>
      <c r="H810" s="372"/>
      <c r="I810" s="372"/>
      <c r="J810" s="372"/>
      <c r="K810" s="372"/>
      <c r="L810" s="372"/>
      <c r="M810" s="372"/>
      <c r="N810" s="159"/>
    </row>
    <row r="811" spans="5:14" s="37" customFormat="1" ht="17.45" customHeight="1">
      <c r="E811" s="372"/>
      <c r="F811" s="372"/>
      <c r="G811" s="372"/>
      <c r="H811" s="372"/>
      <c r="I811" s="372"/>
      <c r="J811" s="372"/>
      <c r="K811" s="372"/>
      <c r="L811" s="372"/>
      <c r="M811" s="372"/>
      <c r="N811" s="159"/>
    </row>
    <row r="812" spans="5:14" s="37" customFormat="1" ht="17.45" customHeight="1">
      <c r="E812" s="372"/>
      <c r="F812" s="372"/>
      <c r="G812" s="372"/>
      <c r="H812" s="372"/>
      <c r="I812" s="372"/>
      <c r="J812" s="372"/>
      <c r="K812" s="372"/>
      <c r="L812" s="372"/>
      <c r="M812" s="372"/>
      <c r="N812" s="159"/>
    </row>
    <row r="813" spans="5:14" s="37" customFormat="1" ht="17.45" customHeight="1">
      <c r="E813" s="372"/>
      <c r="F813" s="372"/>
      <c r="G813" s="372"/>
      <c r="H813" s="372"/>
      <c r="I813" s="372"/>
      <c r="J813" s="372"/>
      <c r="K813" s="372"/>
      <c r="L813" s="372"/>
      <c r="M813" s="372"/>
      <c r="N813" s="159"/>
    </row>
    <row r="814" spans="5:14" s="37" customFormat="1" ht="17.45" customHeight="1">
      <c r="E814" s="372"/>
      <c r="F814" s="372"/>
      <c r="G814" s="372"/>
      <c r="H814" s="372"/>
      <c r="I814" s="372"/>
      <c r="J814" s="372"/>
      <c r="K814" s="372"/>
      <c r="L814" s="372"/>
      <c r="M814" s="372"/>
      <c r="N814" s="159"/>
    </row>
    <row r="815" spans="5:14" s="37" customFormat="1" ht="17.45" customHeight="1">
      <c r="E815" s="372"/>
      <c r="F815" s="372"/>
      <c r="G815" s="372"/>
      <c r="H815" s="372"/>
      <c r="I815" s="372"/>
      <c r="J815" s="372"/>
      <c r="K815" s="372"/>
      <c r="L815" s="372"/>
      <c r="M815" s="372"/>
      <c r="N815" s="159"/>
    </row>
    <row r="816" spans="5:14" s="37" customFormat="1" ht="17.45" customHeight="1">
      <c r="E816" s="372"/>
      <c r="F816" s="372"/>
      <c r="G816" s="372"/>
      <c r="H816" s="372"/>
      <c r="I816" s="372"/>
      <c r="J816" s="372"/>
      <c r="K816" s="372"/>
      <c r="L816" s="372"/>
      <c r="M816" s="372"/>
      <c r="N816" s="159"/>
    </row>
    <row r="817" spans="5:14" s="37" customFormat="1" ht="17.45" customHeight="1">
      <c r="E817" s="372"/>
      <c r="F817" s="372"/>
      <c r="G817" s="372"/>
      <c r="H817" s="372"/>
      <c r="I817" s="372"/>
      <c r="J817" s="372"/>
      <c r="K817" s="372"/>
      <c r="L817" s="372"/>
      <c r="M817" s="372"/>
      <c r="N817" s="159"/>
    </row>
    <row r="818" spans="5:14" s="37" customFormat="1" ht="17.45" customHeight="1">
      <c r="E818" s="372"/>
      <c r="F818" s="372"/>
      <c r="G818" s="372"/>
      <c r="H818" s="372"/>
      <c r="I818" s="372"/>
      <c r="J818" s="372"/>
      <c r="K818" s="372"/>
      <c r="L818" s="372"/>
      <c r="M818" s="372"/>
      <c r="N818" s="159"/>
    </row>
    <row r="819" spans="5:14" s="37" customFormat="1" ht="17.45" customHeight="1">
      <c r="E819" s="372"/>
      <c r="F819" s="372"/>
      <c r="G819" s="372"/>
      <c r="H819" s="372"/>
      <c r="I819" s="372"/>
      <c r="J819" s="372"/>
      <c r="K819" s="372"/>
      <c r="L819" s="372"/>
      <c r="M819" s="372"/>
      <c r="N819" s="159"/>
    </row>
    <row r="820" spans="5:14" s="37" customFormat="1" ht="17.45" customHeight="1">
      <c r="E820" s="372"/>
      <c r="F820" s="372"/>
      <c r="G820" s="372"/>
      <c r="H820" s="372"/>
      <c r="I820" s="372"/>
      <c r="J820" s="372"/>
      <c r="K820" s="372"/>
      <c r="L820" s="372"/>
      <c r="M820" s="372"/>
      <c r="N820" s="159"/>
    </row>
    <row r="821" spans="5:14" s="37" customFormat="1" ht="17.45" customHeight="1">
      <c r="E821" s="372"/>
      <c r="F821" s="372"/>
      <c r="G821" s="372"/>
      <c r="H821" s="372"/>
      <c r="I821" s="372"/>
      <c r="J821" s="372"/>
      <c r="K821" s="372"/>
      <c r="L821" s="372"/>
      <c r="M821" s="372"/>
      <c r="N821" s="159"/>
    </row>
    <row r="822" spans="5:14" s="37" customFormat="1" ht="17.45" customHeight="1">
      <c r="E822" s="372"/>
      <c r="F822" s="372"/>
      <c r="G822" s="372"/>
      <c r="H822" s="372"/>
      <c r="I822" s="372"/>
      <c r="J822" s="372"/>
      <c r="K822" s="372"/>
      <c r="L822" s="372"/>
      <c r="M822" s="372"/>
      <c r="N822" s="159"/>
    </row>
    <row r="823" spans="5:14" s="37" customFormat="1" ht="17.45" customHeight="1">
      <c r="E823" s="372"/>
      <c r="F823" s="372"/>
      <c r="G823" s="372"/>
      <c r="H823" s="372"/>
      <c r="I823" s="372"/>
      <c r="J823" s="372"/>
      <c r="K823" s="372"/>
      <c r="L823" s="372"/>
      <c r="M823" s="372"/>
      <c r="N823" s="159"/>
    </row>
    <row r="824" spans="5:14" s="37" customFormat="1" ht="17.45" customHeight="1">
      <c r="E824" s="372"/>
      <c r="F824" s="372"/>
      <c r="G824" s="372"/>
      <c r="H824" s="372"/>
      <c r="I824" s="372"/>
      <c r="J824" s="372"/>
      <c r="K824" s="372"/>
      <c r="L824" s="372"/>
      <c r="M824" s="372"/>
      <c r="N824" s="159"/>
    </row>
    <row r="825" spans="5:14" s="37" customFormat="1" ht="17.45" customHeight="1">
      <c r="E825" s="372"/>
      <c r="F825" s="372"/>
      <c r="G825" s="372"/>
      <c r="H825" s="372"/>
      <c r="I825" s="372"/>
      <c r="J825" s="372"/>
      <c r="K825" s="372"/>
      <c r="L825" s="372"/>
      <c r="M825" s="372"/>
      <c r="N825" s="159"/>
    </row>
    <row r="826" spans="5:14" s="37" customFormat="1" ht="17.45" customHeight="1">
      <c r="E826" s="372"/>
      <c r="F826" s="372"/>
      <c r="G826" s="372"/>
      <c r="H826" s="372"/>
      <c r="I826" s="372"/>
      <c r="J826" s="372"/>
      <c r="K826" s="372"/>
      <c r="L826" s="372"/>
      <c r="M826" s="372"/>
      <c r="N826" s="159"/>
    </row>
    <row r="827" spans="5:14" s="37" customFormat="1" ht="17.45" customHeight="1">
      <c r="E827" s="372"/>
      <c r="F827" s="372"/>
      <c r="G827" s="372"/>
      <c r="H827" s="372"/>
      <c r="I827" s="372"/>
      <c r="J827" s="372"/>
      <c r="K827" s="372"/>
      <c r="L827" s="372"/>
      <c r="M827" s="372"/>
      <c r="N827" s="159"/>
    </row>
    <row r="828" spans="5:14" s="37" customFormat="1" ht="17.45" customHeight="1">
      <c r="E828" s="372"/>
      <c r="F828" s="372"/>
      <c r="G828" s="372"/>
      <c r="H828" s="372"/>
      <c r="I828" s="372"/>
      <c r="J828" s="372"/>
      <c r="K828" s="372"/>
      <c r="L828" s="372"/>
      <c r="M828" s="372"/>
      <c r="N828" s="159"/>
    </row>
    <row r="829" spans="5:14" s="37" customFormat="1" ht="17.45" customHeight="1">
      <c r="E829" s="372"/>
      <c r="F829" s="372"/>
      <c r="G829" s="372"/>
      <c r="H829" s="372"/>
      <c r="I829" s="372"/>
      <c r="J829" s="372"/>
      <c r="K829" s="372"/>
      <c r="L829" s="372"/>
      <c r="M829" s="372"/>
      <c r="N829" s="159"/>
    </row>
    <row r="830" spans="5:14" s="37" customFormat="1" ht="17.45" customHeight="1">
      <c r="E830" s="372"/>
      <c r="F830" s="372"/>
      <c r="G830" s="372"/>
      <c r="H830" s="372"/>
      <c r="I830" s="372"/>
      <c r="J830" s="372"/>
      <c r="K830" s="372"/>
      <c r="L830" s="372"/>
      <c r="M830" s="372"/>
      <c r="N830" s="159"/>
    </row>
    <row r="831" spans="5:14" s="37" customFormat="1" ht="17.45" customHeight="1">
      <c r="E831" s="372"/>
      <c r="F831" s="372"/>
      <c r="G831" s="372"/>
      <c r="H831" s="372"/>
      <c r="I831" s="372"/>
      <c r="J831" s="372"/>
      <c r="K831" s="372"/>
      <c r="L831" s="372"/>
      <c r="M831" s="372"/>
      <c r="N831" s="159"/>
    </row>
    <row r="832" spans="5:14" s="37" customFormat="1" ht="17.45" customHeight="1">
      <c r="E832" s="372"/>
      <c r="F832" s="372"/>
      <c r="G832" s="372"/>
      <c r="H832" s="372"/>
      <c r="I832" s="372"/>
      <c r="J832" s="372"/>
      <c r="K832" s="372"/>
      <c r="L832" s="372"/>
      <c r="M832" s="372"/>
      <c r="N832" s="159"/>
    </row>
    <row r="833" spans="5:14" s="37" customFormat="1" ht="17.45" customHeight="1">
      <c r="E833" s="372"/>
      <c r="F833" s="372"/>
      <c r="G833" s="372"/>
      <c r="H833" s="372"/>
      <c r="I833" s="372"/>
      <c r="J833" s="372"/>
      <c r="K833" s="372"/>
      <c r="L833" s="372"/>
      <c r="M833" s="372"/>
      <c r="N833" s="159"/>
    </row>
    <row r="834" spans="5:14" s="37" customFormat="1" ht="17.45" customHeight="1">
      <c r="E834" s="372"/>
      <c r="F834" s="372"/>
      <c r="G834" s="372"/>
      <c r="H834" s="372"/>
      <c r="I834" s="372"/>
      <c r="J834" s="372"/>
      <c r="K834" s="372"/>
      <c r="L834" s="372"/>
      <c r="M834" s="372"/>
      <c r="N834" s="159"/>
    </row>
    <row r="835" spans="5:14" s="37" customFormat="1" ht="17.45" customHeight="1">
      <c r="E835" s="372"/>
      <c r="F835" s="372"/>
      <c r="G835" s="372"/>
      <c r="H835" s="372"/>
      <c r="I835" s="372"/>
      <c r="J835" s="372"/>
      <c r="K835" s="372"/>
      <c r="L835" s="372"/>
      <c r="M835" s="372"/>
      <c r="N835" s="159"/>
    </row>
    <row r="836" spans="5:14" s="37" customFormat="1" ht="17.45" customHeight="1">
      <c r="E836" s="372"/>
      <c r="F836" s="372"/>
      <c r="G836" s="372"/>
      <c r="H836" s="372"/>
      <c r="I836" s="372"/>
      <c r="J836" s="372"/>
      <c r="K836" s="372"/>
      <c r="L836" s="372"/>
      <c r="M836" s="372"/>
      <c r="N836" s="159"/>
    </row>
    <row r="837" spans="5:14" s="37" customFormat="1" ht="17.45" customHeight="1">
      <c r="E837" s="372"/>
      <c r="F837" s="372"/>
      <c r="G837" s="372"/>
      <c r="H837" s="372"/>
      <c r="I837" s="372"/>
      <c r="J837" s="372"/>
      <c r="K837" s="372"/>
      <c r="L837" s="372"/>
      <c r="M837" s="372"/>
      <c r="N837" s="159"/>
    </row>
    <row r="838" spans="5:14" s="37" customFormat="1" ht="17.45" customHeight="1">
      <c r="E838" s="372"/>
      <c r="F838" s="372"/>
      <c r="G838" s="372"/>
      <c r="H838" s="372"/>
      <c r="I838" s="372"/>
      <c r="J838" s="372"/>
      <c r="K838" s="372"/>
      <c r="L838" s="372"/>
      <c r="M838" s="372"/>
      <c r="N838" s="159"/>
    </row>
    <row r="839" spans="5:14" s="37" customFormat="1" ht="17.45" customHeight="1">
      <c r="E839" s="372"/>
      <c r="F839" s="372"/>
      <c r="G839" s="372"/>
      <c r="H839" s="372"/>
      <c r="I839" s="372"/>
      <c r="J839" s="372"/>
      <c r="K839" s="372"/>
      <c r="L839" s="372"/>
      <c r="M839" s="372"/>
      <c r="N839" s="159"/>
    </row>
    <row r="840" spans="5:14" s="37" customFormat="1" ht="17.45" customHeight="1">
      <c r="E840" s="372"/>
      <c r="F840" s="372"/>
      <c r="G840" s="372"/>
      <c r="H840" s="372"/>
      <c r="I840" s="372"/>
      <c r="J840" s="372"/>
      <c r="K840" s="372"/>
      <c r="L840" s="372"/>
      <c r="M840" s="372"/>
      <c r="N840" s="159"/>
    </row>
    <row r="841" spans="5:14" s="37" customFormat="1" ht="17.45" customHeight="1">
      <c r="E841" s="372"/>
      <c r="F841" s="372"/>
      <c r="G841" s="372"/>
      <c r="H841" s="372"/>
      <c r="I841" s="372"/>
      <c r="J841" s="372"/>
      <c r="K841" s="372"/>
      <c r="L841" s="372"/>
      <c r="M841" s="372"/>
      <c r="N841" s="159"/>
    </row>
    <row r="842" spans="5:14" s="37" customFormat="1" ht="17.45" customHeight="1">
      <c r="E842" s="372"/>
      <c r="F842" s="372"/>
      <c r="G842" s="372"/>
      <c r="H842" s="372"/>
      <c r="I842" s="372"/>
      <c r="J842" s="372"/>
      <c r="K842" s="372"/>
      <c r="L842" s="372"/>
      <c r="M842" s="372"/>
      <c r="N842" s="159"/>
    </row>
    <row r="843" spans="5:14" s="37" customFormat="1" ht="17.45" customHeight="1">
      <c r="E843" s="372"/>
      <c r="F843" s="372"/>
      <c r="G843" s="372"/>
      <c r="H843" s="372"/>
      <c r="I843" s="372"/>
      <c r="J843" s="372"/>
      <c r="K843" s="372"/>
      <c r="L843" s="372"/>
      <c r="M843" s="372"/>
      <c r="N843" s="159"/>
    </row>
    <row r="844" spans="5:14" s="37" customFormat="1" ht="17.45" customHeight="1">
      <c r="E844" s="372"/>
      <c r="F844" s="372"/>
      <c r="G844" s="372"/>
      <c r="H844" s="372"/>
      <c r="I844" s="372"/>
      <c r="J844" s="372"/>
      <c r="K844" s="372"/>
      <c r="L844" s="372"/>
      <c r="M844" s="372"/>
      <c r="N844" s="159"/>
    </row>
    <row r="845" spans="5:14" s="37" customFormat="1" ht="17.45" customHeight="1">
      <c r="E845" s="372"/>
      <c r="F845" s="372"/>
      <c r="G845" s="372"/>
      <c r="H845" s="372"/>
      <c r="I845" s="372"/>
      <c r="J845" s="372"/>
      <c r="K845" s="372"/>
      <c r="L845" s="372"/>
      <c r="M845" s="372"/>
      <c r="N845" s="159"/>
    </row>
    <row r="846" spans="5:14" s="37" customFormat="1" ht="17.45" customHeight="1">
      <c r="E846" s="372"/>
      <c r="F846" s="372"/>
      <c r="G846" s="372"/>
      <c r="H846" s="372"/>
      <c r="I846" s="372"/>
      <c r="J846" s="372"/>
      <c r="K846" s="372"/>
      <c r="L846" s="372"/>
      <c r="M846" s="372"/>
      <c r="N846" s="159"/>
    </row>
    <row r="847" spans="5:14" s="39" customFormat="1" ht="17.45" customHeight="1">
      <c r="E847" s="373"/>
      <c r="F847" s="373"/>
      <c r="G847" s="373"/>
      <c r="H847" s="373"/>
      <c r="I847" s="373"/>
      <c r="J847" s="373"/>
      <c r="K847" s="373"/>
      <c r="L847" s="373"/>
      <c r="M847" s="373"/>
      <c r="N847" s="167"/>
    </row>
    <row r="848" spans="5:14" s="39" customFormat="1" ht="17.45" customHeight="1">
      <c r="E848" s="373"/>
      <c r="F848" s="373"/>
      <c r="G848" s="373"/>
      <c r="H848" s="373"/>
      <c r="I848" s="373"/>
      <c r="J848" s="373"/>
      <c r="K848" s="373"/>
      <c r="L848" s="373"/>
      <c r="M848" s="373"/>
      <c r="N848" s="167"/>
    </row>
    <row r="849" spans="5:14" s="39" customFormat="1" ht="17.45" customHeight="1">
      <c r="E849" s="373"/>
      <c r="F849" s="373"/>
      <c r="G849" s="373"/>
      <c r="H849" s="373"/>
      <c r="I849" s="373"/>
      <c r="J849" s="373"/>
      <c r="K849" s="373"/>
      <c r="L849" s="373"/>
      <c r="M849" s="373"/>
      <c r="N849" s="167"/>
    </row>
    <row r="850" spans="5:14" s="39" customFormat="1" ht="17.45" customHeight="1">
      <c r="E850" s="373"/>
      <c r="F850" s="373"/>
      <c r="G850" s="373"/>
      <c r="H850" s="373"/>
      <c r="I850" s="373"/>
      <c r="J850" s="373"/>
      <c r="K850" s="373"/>
      <c r="L850" s="373"/>
      <c r="M850" s="373"/>
      <c r="N850" s="167"/>
    </row>
    <row r="851" spans="5:14" s="39" customFormat="1" ht="17.45" customHeight="1">
      <c r="E851" s="373"/>
      <c r="F851" s="373"/>
      <c r="G851" s="373"/>
      <c r="H851" s="373"/>
      <c r="I851" s="373"/>
      <c r="J851" s="373"/>
      <c r="K851" s="373"/>
      <c r="L851" s="373"/>
      <c r="M851" s="373"/>
      <c r="N851" s="167"/>
    </row>
    <row r="852" spans="5:14" s="39" customFormat="1" ht="17.45" customHeight="1">
      <c r="E852" s="373"/>
      <c r="F852" s="373"/>
      <c r="G852" s="373"/>
      <c r="H852" s="373"/>
      <c r="I852" s="373"/>
      <c r="J852" s="373"/>
      <c r="K852" s="373"/>
      <c r="L852" s="373"/>
      <c r="M852" s="373"/>
      <c r="N852" s="167"/>
    </row>
    <row r="853" spans="5:14" s="39" customFormat="1" ht="17.45" customHeight="1">
      <c r="E853" s="373"/>
      <c r="F853" s="373"/>
      <c r="G853" s="373"/>
      <c r="H853" s="373"/>
      <c r="I853" s="373"/>
      <c r="J853" s="373"/>
      <c r="K853" s="373"/>
      <c r="L853" s="373"/>
      <c r="M853" s="373"/>
      <c r="N853" s="167"/>
    </row>
    <row r="854" spans="5:14" s="39" customFormat="1" ht="17.45" customHeight="1">
      <c r="E854" s="373"/>
      <c r="F854" s="373"/>
      <c r="G854" s="373"/>
      <c r="H854" s="373"/>
      <c r="I854" s="373"/>
      <c r="J854" s="373"/>
      <c r="K854" s="373"/>
      <c r="L854" s="373"/>
      <c r="M854" s="373"/>
      <c r="N854" s="167"/>
    </row>
    <row r="855" spans="5:14" s="39" customFormat="1" ht="17.45" customHeight="1">
      <c r="E855" s="373"/>
      <c r="F855" s="373"/>
      <c r="G855" s="373"/>
      <c r="H855" s="373"/>
      <c r="I855" s="373"/>
      <c r="J855" s="373"/>
      <c r="K855" s="373"/>
      <c r="L855" s="373"/>
      <c r="M855" s="373"/>
      <c r="N855" s="167"/>
    </row>
    <row r="856" spans="5:14" s="39" customFormat="1" ht="17.45" customHeight="1">
      <c r="E856" s="373"/>
      <c r="F856" s="373"/>
      <c r="G856" s="373"/>
      <c r="H856" s="373"/>
      <c r="I856" s="373"/>
      <c r="J856" s="373"/>
      <c r="K856" s="373"/>
      <c r="L856" s="373"/>
      <c r="M856" s="373"/>
      <c r="N856" s="167"/>
    </row>
    <row r="857" spans="5:14" s="39" customFormat="1" ht="17.45" customHeight="1">
      <c r="E857" s="373"/>
      <c r="F857" s="373"/>
      <c r="G857" s="373"/>
      <c r="H857" s="373"/>
      <c r="I857" s="373"/>
      <c r="J857" s="373"/>
      <c r="K857" s="373"/>
      <c r="L857" s="373"/>
      <c r="M857" s="373"/>
      <c r="N857" s="167"/>
    </row>
    <row r="858" spans="5:14" s="39" customFormat="1" ht="17.45" customHeight="1">
      <c r="E858" s="373"/>
      <c r="F858" s="373"/>
      <c r="G858" s="373"/>
      <c r="H858" s="373"/>
      <c r="I858" s="373"/>
      <c r="J858" s="373"/>
      <c r="K858" s="373"/>
      <c r="L858" s="373"/>
      <c r="M858" s="373"/>
      <c r="N858" s="167"/>
    </row>
    <row r="859" spans="5:14" s="39" customFormat="1" ht="17.45" customHeight="1">
      <c r="E859" s="373"/>
      <c r="F859" s="373"/>
      <c r="G859" s="373"/>
      <c r="H859" s="373"/>
      <c r="I859" s="373"/>
      <c r="J859" s="373"/>
      <c r="K859" s="373"/>
      <c r="L859" s="373"/>
      <c r="M859" s="373"/>
      <c r="N859" s="167"/>
    </row>
    <row r="860" spans="5:14" s="39" customFormat="1" ht="17.45" customHeight="1">
      <c r="E860" s="373"/>
      <c r="F860" s="373"/>
      <c r="G860" s="373"/>
      <c r="H860" s="373"/>
      <c r="I860" s="373"/>
      <c r="J860" s="373"/>
      <c r="K860" s="373"/>
      <c r="L860" s="373"/>
      <c r="M860" s="373"/>
      <c r="N860" s="167"/>
    </row>
    <row r="861" spans="5:14" s="39" customFormat="1" ht="17.45" customHeight="1">
      <c r="E861" s="373"/>
      <c r="F861" s="373"/>
      <c r="G861" s="373"/>
      <c r="H861" s="373"/>
      <c r="I861" s="373"/>
      <c r="J861" s="373"/>
      <c r="K861" s="373"/>
      <c r="L861" s="373"/>
      <c r="M861" s="373"/>
      <c r="N861" s="167"/>
    </row>
    <row r="862" spans="5:14" s="39" customFormat="1" ht="17.45" customHeight="1">
      <c r="E862" s="373"/>
      <c r="F862" s="373"/>
      <c r="G862" s="373"/>
      <c r="H862" s="373"/>
      <c r="I862" s="373"/>
      <c r="J862" s="373"/>
      <c r="K862" s="373"/>
      <c r="L862" s="373"/>
      <c r="M862" s="373"/>
      <c r="N862" s="167"/>
    </row>
    <row r="863" spans="5:14" s="39" customFormat="1" ht="17.45" customHeight="1">
      <c r="E863" s="373"/>
      <c r="F863" s="373"/>
      <c r="G863" s="373"/>
      <c r="H863" s="373"/>
      <c r="I863" s="373"/>
      <c r="J863" s="373"/>
      <c r="K863" s="373"/>
      <c r="L863" s="373"/>
      <c r="M863" s="373"/>
      <c r="N863" s="167"/>
    </row>
    <row r="864" spans="5:14" s="39" customFormat="1" ht="17.45" customHeight="1">
      <c r="E864" s="373"/>
      <c r="F864" s="373"/>
      <c r="G864" s="373"/>
      <c r="H864" s="373"/>
      <c r="I864" s="373"/>
      <c r="J864" s="373"/>
      <c r="K864" s="373"/>
      <c r="L864" s="373"/>
      <c r="M864" s="373"/>
      <c r="N864" s="167"/>
    </row>
    <row r="865" spans="5:14" s="39" customFormat="1" ht="17.45" customHeight="1">
      <c r="E865" s="373"/>
      <c r="F865" s="373"/>
      <c r="G865" s="373"/>
      <c r="H865" s="373"/>
      <c r="I865" s="373"/>
      <c r="J865" s="373"/>
      <c r="K865" s="373"/>
      <c r="L865" s="373"/>
      <c r="M865" s="373"/>
      <c r="N865" s="167"/>
    </row>
    <row r="866" spans="5:14" s="39" customFormat="1" ht="17.45" customHeight="1">
      <c r="E866" s="373"/>
      <c r="F866" s="373"/>
      <c r="G866" s="373"/>
      <c r="H866" s="373"/>
      <c r="I866" s="373"/>
      <c r="J866" s="373"/>
      <c r="K866" s="373"/>
      <c r="L866" s="373"/>
      <c r="M866" s="373"/>
      <c r="N866" s="167"/>
    </row>
    <row r="867" spans="5:14" s="39" customFormat="1" ht="17.45" customHeight="1">
      <c r="E867" s="373"/>
      <c r="F867" s="373"/>
      <c r="G867" s="373"/>
      <c r="H867" s="373"/>
      <c r="I867" s="373"/>
      <c r="J867" s="373"/>
      <c r="K867" s="373"/>
      <c r="L867" s="373"/>
      <c r="M867" s="373"/>
      <c r="N867" s="167"/>
    </row>
    <row r="868" spans="5:14" s="39" customFormat="1" ht="17.45" customHeight="1">
      <c r="E868" s="373"/>
      <c r="F868" s="373"/>
      <c r="G868" s="373"/>
      <c r="H868" s="373"/>
      <c r="I868" s="373"/>
      <c r="J868" s="373"/>
      <c r="K868" s="373"/>
      <c r="L868" s="373"/>
      <c r="M868" s="373"/>
      <c r="N868" s="167"/>
    </row>
    <row r="869" spans="5:14" s="39" customFormat="1" ht="17.45" customHeight="1">
      <c r="E869" s="373"/>
      <c r="F869" s="373"/>
      <c r="G869" s="373"/>
      <c r="H869" s="373"/>
      <c r="I869" s="373"/>
      <c r="J869" s="373"/>
      <c r="K869" s="373"/>
      <c r="L869" s="373"/>
      <c r="M869" s="373"/>
      <c r="N869" s="167"/>
    </row>
    <row r="870" spans="5:14" s="39" customFormat="1" ht="17.45" customHeight="1">
      <c r="E870" s="373"/>
      <c r="F870" s="373"/>
      <c r="G870" s="373"/>
      <c r="H870" s="373"/>
      <c r="I870" s="373"/>
      <c r="J870" s="373"/>
      <c r="K870" s="373"/>
      <c r="L870" s="373"/>
      <c r="M870" s="373"/>
      <c r="N870" s="167"/>
    </row>
    <row r="871" spans="5:14" s="39" customFormat="1" ht="17.45" customHeight="1">
      <c r="E871" s="373"/>
      <c r="F871" s="373"/>
      <c r="G871" s="373"/>
      <c r="H871" s="373"/>
      <c r="I871" s="373"/>
      <c r="J871" s="373"/>
      <c r="K871" s="373"/>
      <c r="L871" s="373"/>
      <c r="M871" s="373"/>
      <c r="N871" s="167"/>
    </row>
    <row r="872" spans="5:14" s="39" customFormat="1" ht="17.45" customHeight="1">
      <c r="E872" s="373"/>
      <c r="F872" s="373"/>
      <c r="G872" s="373"/>
      <c r="H872" s="373"/>
      <c r="I872" s="373"/>
      <c r="J872" s="373"/>
      <c r="K872" s="373"/>
      <c r="L872" s="373"/>
      <c r="M872" s="373"/>
      <c r="N872" s="167"/>
    </row>
    <row r="873" spans="5:14" s="39" customFormat="1" ht="17.45" customHeight="1">
      <c r="E873" s="373"/>
      <c r="F873" s="373"/>
      <c r="G873" s="373"/>
      <c r="H873" s="373"/>
      <c r="I873" s="373"/>
      <c r="J873" s="373"/>
      <c r="K873" s="373"/>
      <c r="L873" s="373"/>
      <c r="M873" s="373"/>
      <c r="N873" s="167"/>
    </row>
    <row r="874" spans="5:14" s="39" customFormat="1" ht="17.45" customHeight="1">
      <c r="E874" s="373"/>
      <c r="F874" s="373"/>
      <c r="G874" s="373"/>
      <c r="H874" s="373"/>
      <c r="I874" s="373"/>
      <c r="J874" s="373"/>
      <c r="K874" s="373"/>
      <c r="L874" s="373"/>
      <c r="M874" s="373"/>
      <c r="N874" s="167"/>
    </row>
    <row r="875" spans="5:14" s="39" customFormat="1" ht="17.45" customHeight="1">
      <c r="E875" s="373"/>
      <c r="F875" s="373"/>
      <c r="G875" s="373"/>
      <c r="H875" s="373"/>
      <c r="I875" s="373"/>
      <c r="J875" s="373"/>
      <c r="K875" s="373"/>
      <c r="L875" s="373"/>
      <c r="M875" s="373"/>
      <c r="N875" s="167"/>
    </row>
    <row r="876" spans="5:14" s="39" customFormat="1" ht="17.45" customHeight="1">
      <c r="E876" s="373"/>
      <c r="F876" s="373"/>
      <c r="G876" s="373"/>
      <c r="H876" s="373"/>
      <c r="I876" s="373"/>
      <c r="J876" s="373"/>
      <c r="K876" s="373"/>
      <c r="L876" s="373"/>
      <c r="M876" s="373"/>
      <c r="N876" s="167"/>
    </row>
    <row r="877" spans="5:14" s="39" customFormat="1" ht="17.45" customHeight="1">
      <c r="E877" s="373"/>
      <c r="F877" s="373"/>
      <c r="G877" s="373"/>
      <c r="H877" s="373"/>
      <c r="I877" s="373"/>
      <c r="J877" s="373"/>
      <c r="K877" s="373"/>
      <c r="L877" s="373"/>
      <c r="M877" s="373"/>
      <c r="N877" s="167"/>
    </row>
    <row r="878" spans="5:14" s="39" customFormat="1" ht="17.45" customHeight="1">
      <c r="E878" s="373"/>
      <c r="F878" s="373"/>
      <c r="G878" s="373"/>
      <c r="H878" s="373"/>
      <c r="I878" s="373"/>
      <c r="J878" s="373"/>
      <c r="K878" s="373"/>
      <c r="L878" s="373"/>
      <c r="M878" s="373"/>
      <c r="N878" s="167"/>
    </row>
    <row r="879" spans="5:14" s="39" customFormat="1" ht="17.45" customHeight="1">
      <c r="E879" s="373"/>
      <c r="F879" s="373"/>
      <c r="G879" s="373"/>
      <c r="H879" s="373"/>
      <c r="I879" s="373"/>
      <c r="J879" s="373"/>
      <c r="K879" s="373"/>
      <c r="L879" s="373"/>
      <c r="M879" s="373"/>
      <c r="N879" s="167"/>
    </row>
    <row r="880" spans="5:14" s="39" customFormat="1" ht="17.45" customHeight="1">
      <c r="E880" s="373"/>
      <c r="F880" s="373"/>
      <c r="G880" s="373"/>
      <c r="H880" s="373"/>
      <c r="I880" s="373"/>
      <c r="J880" s="373"/>
      <c r="K880" s="373"/>
      <c r="L880" s="373"/>
      <c r="M880" s="373"/>
      <c r="N880" s="167"/>
    </row>
    <row r="881" spans="5:14" s="39" customFormat="1" ht="17.45" customHeight="1">
      <c r="E881" s="373"/>
      <c r="F881" s="373"/>
      <c r="G881" s="373"/>
      <c r="H881" s="373"/>
      <c r="I881" s="373"/>
      <c r="J881" s="373"/>
      <c r="K881" s="373"/>
      <c r="L881" s="373"/>
      <c r="M881" s="373"/>
      <c r="N881" s="167"/>
    </row>
    <row r="882" spans="5:14" s="39" customFormat="1" ht="17.45" customHeight="1">
      <c r="E882" s="373"/>
      <c r="F882" s="373"/>
      <c r="G882" s="373"/>
      <c r="H882" s="373"/>
      <c r="I882" s="373"/>
      <c r="J882" s="373"/>
      <c r="K882" s="373"/>
      <c r="L882" s="373"/>
      <c r="M882" s="373"/>
      <c r="N882" s="167"/>
    </row>
    <row r="883" spans="5:14" s="39" customFormat="1" ht="17.45" customHeight="1">
      <c r="E883" s="373"/>
      <c r="F883" s="373"/>
      <c r="G883" s="373"/>
      <c r="H883" s="373"/>
      <c r="I883" s="373"/>
      <c r="J883" s="373"/>
      <c r="K883" s="373"/>
      <c r="L883" s="373"/>
      <c r="M883" s="373"/>
      <c r="N883" s="167"/>
    </row>
    <row r="884" spans="5:14" s="39" customFormat="1" ht="17.45" customHeight="1">
      <c r="E884" s="373"/>
      <c r="F884" s="373"/>
      <c r="G884" s="373"/>
      <c r="H884" s="373"/>
      <c r="I884" s="373"/>
      <c r="J884" s="373"/>
      <c r="K884" s="373"/>
      <c r="L884" s="373"/>
      <c r="M884" s="373"/>
      <c r="N884" s="167"/>
    </row>
    <row r="885" spans="5:14" s="39" customFormat="1" ht="17.45" customHeight="1">
      <c r="E885" s="373"/>
      <c r="F885" s="373"/>
      <c r="G885" s="373"/>
      <c r="H885" s="373"/>
      <c r="I885" s="373"/>
      <c r="J885" s="373"/>
      <c r="K885" s="373"/>
      <c r="L885" s="373"/>
      <c r="M885" s="373"/>
      <c r="N885" s="167"/>
    </row>
    <row r="886" spans="5:14" s="39" customFormat="1" ht="17.45" customHeight="1">
      <c r="E886" s="373"/>
      <c r="F886" s="373"/>
      <c r="G886" s="373"/>
      <c r="H886" s="373"/>
      <c r="I886" s="373"/>
      <c r="J886" s="373"/>
      <c r="K886" s="373"/>
      <c r="L886" s="373"/>
      <c r="M886" s="373"/>
      <c r="N886" s="167"/>
    </row>
    <row r="887" spans="5:14" s="39" customFormat="1" ht="17.45" customHeight="1">
      <c r="E887" s="373"/>
      <c r="F887" s="373"/>
      <c r="G887" s="373"/>
      <c r="H887" s="373"/>
      <c r="I887" s="373"/>
      <c r="J887" s="373"/>
      <c r="K887" s="373"/>
      <c r="L887" s="373"/>
      <c r="M887" s="373"/>
      <c r="N887" s="167"/>
    </row>
    <row r="888" spans="5:14" s="39" customFormat="1" ht="17.45" customHeight="1">
      <c r="E888" s="373"/>
      <c r="F888" s="373"/>
      <c r="G888" s="373"/>
      <c r="H888" s="373"/>
      <c r="I888" s="373"/>
      <c r="J888" s="373"/>
      <c r="K888" s="373"/>
      <c r="L888" s="373"/>
      <c r="M888" s="373"/>
      <c r="N888" s="167"/>
    </row>
    <row r="889" spans="5:14" s="39" customFormat="1" ht="17.45" customHeight="1">
      <c r="E889" s="373"/>
      <c r="F889" s="373"/>
      <c r="G889" s="373"/>
      <c r="H889" s="373"/>
      <c r="I889" s="373"/>
      <c r="J889" s="373"/>
      <c r="K889" s="373"/>
      <c r="L889" s="373"/>
      <c r="M889" s="373"/>
      <c r="N889" s="167"/>
    </row>
    <row r="890" spans="5:14" s="39" customFormat="1" ht="17.45" customHeight="1">
      <c r="E890" s="373"/>
      <c r="F890" s="373"/>
      <c r="G890" s="373"/>
      <c r="H890" s="373"/>
      <c r="I890" s="373"/>
      <c r="J890" s="373"/>
      <c r="K890" s="373"/>
      <c r="L890" s="373"/>
      <c r="M890" s="373"/>
      <c r="N890" s="167"/>
    </row>
    <row r="891" spans="5:14" s="39" customFormat="1" ht="17.45" customHeight="1">
      <c r="E891" s="373"/>
      <c r="F891" s="373"/>
      <c r="G891" s="373"/>
      <c r="H891" s="373"/>
      <c r="I891" s="373"/>
      <c r="J891" s="373"/>
      <c r="K891" s="373"/>
      <c r="L891" s="373"/>
      <c r="M891" s="373"/>
      <c r="N891" s="167"/>
    </row>
    <row r="892" spans="5:14" s="39" customFormat="1" ht="17.45" customHeight="1">
      <c r="E892" s="373"/>
      <c r="F892" s="373"/>
      <c r="G892" s="373"/>
      <c r="H892" s="373"/>
      <c r="I892" s="373"/>
      <c r="J892" s="373"/>
      <c r="K892" s="373"/>
      <c r="L892" s="373"/>
      <c r="M892" s="373"/>
      <c r="N892" s="167"/>
    </row>
    <row r="893" spans="5:14" s="39" customFormat="1" ht="17.45" customHeight="1">
      <c r="E893" s="373"/>
      <c r="F893" s="373"/>
      <c r="G893" s="373"/>
      <c r="H893" s="373"/>
      <c r="I893" s="373"/>
      <c r="J893" s="373"/>
      <c r="K893" s="373"/>
      <c r="L893" s="373"/>
      <c r="M893" s="373"/>
      <c r="N893" s="167"/>
    </row>
    <row r="894" spans="5:14" s="39" customFormat="1" ht="17.45" customHeight="1">
      <c r="E894" s="373"/>
      <c r="F894" s="373"/>
      <c r="G894" s="373"/>
      <c r="H894" s="373"/>
      <c r="I894" s="373"/>
      <c r="J894" s="373"/>
      <c r="K894" s="373"/>
      <c r="L894" s="373"/>
      <c r="M894" s="373"/>
      <c r="N894" s="167"/>
    </row>
    <row r="895" spans="5:14" s="39" customFormat="1" ht="17.45" customHeight="1">
      <c r="E895" s="373"/>
      <c r="F895" s="373"/>
      <c r="G895" s="373"/>
      <c r="H895" s="373"/>
      <c r="I895" s="373"/>
      <c r="J895" s="373"/>
      <c r="K895" s="373"/>
      <c r="L895" s="373"/>
      <c r="M895" s="373"/>
      <c r="N895" s="167"/>
    </row>
    <row r="896" spans="5:14" s="39" customFormat="1" ht="17.45" customHeight="1">
      <c r="E896" s="373"/>
      <c r="F896" s="373"/>
      <c r="G896" s="373"/>
      <c r="H896" s="373"/>
      <c r="I896" s="373"/>
      <c r="J896" s="373"/>
      <c r="K896" s="373"/>
      <c r="L896" s="373"/>
      <c r="M896" s="373"/>
      <c r="N896" s="167"/>
    </row>
    <row r="897" spans="5:14" s="39" customFormat="1" ht="17.45" customHeight="1">
      <c r="E897" s="373"/>
      <c r="F897" s="373"/>
      <c r="G897" s="373"/>
      <c r="H897" s="373"/>
      <c r="I897" s="373"/>
      <c r="J897" s="373"/>
      <c r="K897" s="373"/>
      <c r="L897" s="373"/>
      <c r="M897" s="373"/>
      <c r="N897" s="167"/>
    </row>
    <row r="898" spans="5:14" s="39" customFormat="1" ht="17.45" customHeight="1">
      <c r="E898" s="373"/>
      <c r="F898" s="373"/>
      <c r="G898" s="373"/>
      <c r="H898" s="373"/>
      <c r="I898" s="373"/>
      <c r="J898" s="373"/>
      <c r="K898" s="373"/>
      <c r="L898" s="373"/>
      <c r="M898" s="373"/>
      <c r="N898" s="167"/>
    </row>
    <row r="899" spans="5:14" s="39" customFormat="1" ht="17.45" customHeight="1">
      <c r="E899" s="373"/>
      <c r="F899" s="373"/>
      <c r="G899" s="373"/>
      <c r="H899" s="373"/>
      <c r="I899" s="373"/>
      <c r="J899" s="373"/>
      <c r="K899" s="373"/>
      <c r="L899" s="373"/>
      <c r="M899" s="373"/>
      <c r="N899" s="167"/>
    </row>
    <row r="900" spans="5:14" s="39" customFormat="1" ht="17.45" customHeight="1">
      <c r="E900" s="373"/>
      <c r="F900" s="373"/>
      <c r="G900" s="373"/>
      <c r="H900" s="373"/>
      <c r="I900" s="373"/>
      <c r="J900" s="373"/>
      <c r="K900" s="373"/>
      <c r="L900" s="373"/>
      <c r="M900" s="373"/>
      <c r="N900" s="167"/>
    </row>
    <row r="901" spans="5:14" s="39" customFormat="1" ht="17.45" customHeight="1">
      <c r="E901" s="373"/>
      <c r="F901" s="373"/>
      <c r="G901" s="373"/>
      <c r="H901" s="373"/>
      <c r="I901" s="373"/>
      <c r="J901" s="373"/>
      <c r="K901" s="373"/>
      <c r="L901" s="373"/>
      <c r="M901" s="373"/>
      <c r="N901" s="167"/>
    </row>
    <row r="902" spans="5:14" s="39" customFormat="1" ht="17.45" customHeight="1">
      <c r="E902" s="373"/>
      <c r="F902" s="373"/>
      <c r="G902" s="373"/>
      <c r="H902" s="373"/>
      <c r="I902" s="373"/>
      <c r="J902" s="373"/>
      <c r="K902" s="373"/>
      <c r="L902" s="373"/>
      <c r="M902" s="373"/>
      <c r="N902" s="167"/>
    </row>
    <row r="903" spans="5:14" s="39" customFormat="1" ht="17.45" customHeight="1">
      <c r="E903" s="373"/>
      <c r="F903" s="373"/>
      <c r="G903" s="373"/>
      <c r="H903" s="373"/>
      <c r="I903" s="373"/>
      <c r="J903" s="373"/>
      <c r="K903" s="373"/>
      <c r="L903" s="373"/>
      <c r="M903" s="373"/>
      <c r="N903" s="167"/>
    </row>
    <row r="904" spans="5:14" s="39" customFormat="1" ht="17.45" customHeight="1">
      <c r="E904" s="373"/>
      <c r="F904" s="373"/>
      <c r="G904" s="373"/>
      <c r="H904" s="373"/>
      <c r="I904" s="373"/>
      <c r="J904" s="373"/>
      <c r="K904" s="373"/>
      <c r="L904" s="373"/>
      <c r="M904" s="373"/>
      <c r="N904" s="167"/>
    </row>
    <row r="905" spans="5:14" s="39" customFormat="1" ht="17.45" customHeight="1">
      <c r="E905" s="373"/>
      <c r="F905" s="373"/>
      <c r="G905" s="373"/>
      <c r="H905" s="373"/>
      <c r="I905" s="373"/>
      <c r="J905" s="373"/>
      <c r="K905" s="373"/>
      <c r="L905" s="373"/>
      <c r="M905" s="373"/>
      <c r="N905" s="167"/>
    </row>
    <row r="906" spans="5:14" s="39" customFormat="1" ht="17.45" customHeight="1">
      <c r="E906" s="373"/>
      <c r="F906" s="373"/>
      <c r="G906" s="373"/>
      <c r="H906" s="373"/>
      <c r="I906" s="373"/>
      <c r="J906" s="373"/>
      <c r="K906" s="373"/>
      <c r="L906" s="373"/>
      <c r="M906" s="373"/>
      <c r="N906" s="167"/>
    </row>
    <row r="907" spans="5:14" s="39" customFormat="1" ht="17.45" customHeight="1">
      <c r="E907" s="373"/>
      <c r="F907" s="373"/>
      <c r="G907" s="373"/>
      <c r="H907" s="373"/>
      <c r="I907" s="373"/>
      <c r="J907" s="373"/>
      <c r="K907" s="373"/>
      <c r="L907" s="373"/>
      <c r="M907" s="373"/>
      <c r="N907" s="167"/>
    </row>
    <row r="908" spans="5:14" s="39" customFormat="1" ht="17.45" customHeight="1">
      <c r="E908" s="373"/>
      <c r="F908" s="373"/>
      <c r="G908" s="373"/>
      <c r="H908" s="373"/>
      <c r="I908" s="373"/>
      <c r="J908" s="373"/>
      <c r="K908" s="373"/>
      <c r="L908" s="373"/>
      <c r="M908" s="373"/>
      <c r="N908" s="167"/>
    </row>
    <row r="909" spans="5:14" s="39" customFormat="1" ht="17.45" customHeight="1">
      <c r="E909" s="373"/>
      <c r="F909" s="373"/>
      <c r="G909" s="373"/>
      <c r="H909" s="373"/>
      <c r="I909" s="373"/>
      <c r="J909" s="373"/>
      <c r="K909" s="373"/>
      <c r="L909" s="373"/>
      <c r="M909" s="373"/>
      <c r="N909" s="167"/>
    </row>
    <row r="910" spans="5:14" s="39" customFormat="1" ht="17.45" customHeight="1">
      <c r="E910" s="373"/>
      <c r="F910" s="373"/>
      <c r="G910" s="373"/>
      <c r="H910" s="373"/>
      <c r="I910" s="373"/>
      <c r="J910" s="373"/>
      <c r="K910" s="373"/>
      <c r="L910" s="373"/>
      <c r="M910" s="373"/>
      <c r="N910" s="167"/>
    </row>
    <row r="911" spans="5:14" s="39" customFormat="1" ht="17.45" customHeight="1">
      <c r="E911" s="373"/>
      <c r="F911" s="373"/>
      <c r="G911" s="373"/>
      <c r="H911" s="373"/>
      <c r="I911" s="373"/>
      <c r="J911" s="373"/>
      <c r="K911" s="373"/>
      <c r="L911" s="373"/>
      <c r="M911" s="373"/>
      <c r="N911" s="167"/>
    </row>
    <row r="912" spans="5:14" s="39" customFormat="1" ht="17.45" customHeight="1">
      <c r="E912" s="373"/>
      <c r="F912" s="373"/>
      <c r="G912" s="373"/>
      <c r="H912" s="373"/>
      <c r="I912" s="373"/>
      <c r="J912" s="373"/>
      <c r="K912" s="373"/>
      <c r="L912" s="373"/>
      <c r="M912" s="373"/>
      <c r="N912" s="167"/>
    </row>
    <row r="913" spans="5:14" s="39" customFormat="1" ht="17.45" customHeight="1">
      <c r="E913" s="373"/>
      <c r="F913" s="373"/>
      <c r="G913" s="373"/>
      <c r="H913" s="373"/>
      <c r="I913" s="373"/>
      <c r="J913" s="373"/>
      <c r="K913" s="373"/>
      <c r="L913" s="373"/>
      <c r="M913" s="373"/>
      <c r="N913" s="167"/>
    </row>
    <row r="914" spans="5:14" s="39" customFormat="1" ht="17.45" customHeight="1">
      <c r="E914" s="373"/>
      <c r="F914" s="373"/>
      <c r="G914" s="373"/>
      <c r="H914" s="373"/>
      <c r="I914" s="373"/>
      <c r="J914" s="373"/>
      <c r="K914" s="373"/>
      <c r="L914" s="373"/>
      <c r="M914" s="373"/>
      <c r="N914" s="167"/>
    </row>
    <row r="915" spans="5:14" s="39" customFormat="1" ht="17.45" customHeight="1">
      <c r="E915" s="373"/>
      <c r="F915" s="373"/>
      <c r="G915" s="373"/>
      <c r="H915" s="373"/>
      <c r="I915" s="373"/>
      <c r="J915" s="373"/>
      <c r="K915" s="373"/>
      <c r="L915" s="373"/>
      <c r="M915" s="373"/>
      <c r="N915" s="167"/>
    </row>
    <row r="916" spans="5:14" s="39" customFormat="1" ht="17.45" customHeight="1">
      <c r="E916" s="373"/>
      <c r="F916" s="373"/>
      <c r="G916" s="373"/>
      <c r="H916" s="373"/>
      <c r="I916" s="373"/>
      <c r="J916" s="373"/>
      <c r="K916" s="373"/>
      <c r="L916" s="373"/>
      <c r="M916" s="373"/>
      <c r="N916" s="167"/>
    </row>
    <row r="917" spans="5:14" s="39" customFormat="1" ht="17.45" customHeight="1">
      <c r="E917" s="373"/>
      <c r="F917" s="373"/>
      <c r="G917" s="373"/>
      <c r="H917" s="373"/>
      <c r="I917" s="373"/>
      <c r="J917" s="373"/>
      <c r="K917" s="373"/>
      <c r="L917" s="373"/>
      <c r="M917" s="373"/>
      <c r="N917" s="167"/>
    </row>
    <row r="918" spans="5:14" s="39" customFormat="1" ht="17.45" customHeight="1">
      <c r="E918" s="373"/>
      <c r="F918" s="373"/>
      <c r="G918" s="373"/>
      <c r="H918" s="373"/>
      <c r="I918" s="373"/>
      <c r="J918" s="373"/>
      <c r="K918" s="373"/>
      <c r="L918" s="373"/>
      <c r="M918" s="373"/>
      <c r="N918" s="167"/>
    </row>
    <row r="919" spans="5:14" s="39" customFormat="1" ht="17.45" customHeight="1">
      <c r="E919" s="373"/>
      <c r="F919" s="373"/>
      <c r="G919" s="373"/>
      <c r="H919" s="373"/>
      <c r="I919" s="373"/>
      <c r="J919" s="373"/>
      <c r="K919" s="373"/>
      <c r="L919" s="373"/>
      <c r="M919" s="373"/>
      <c r="N919" s="167"/>
    </row>
    <row r="920" spans="5:14" s="39" customFormat="1" ht="17.45" customHeight="1">
      <c r="E920" s="373"/>
      <c r="F920" s="373"/>
      <c r="G920" s="373"/>
      <c r="H920" s="373"/>
      <c r="I920" s="373"/>
      <c r="J920" s="373"/>
      <c r="K920" s="373"/>
      <c r="L920" s="373"/>
      <c r="M920" s="373"/>
      <c r="N920" s="167"/>
    </row>
    <row r="921" spans="5:14" s="39" customFormat="1" ht="17.45" customHeight="1">
      <c r="E921" s="373"/>
      <c r="F921" s="373"/>
      <c r="G921" s="373"/>
      <c r="H921" s="373"/>
      <c r="I921" s="373"/>
      <c r="J921" s="373"/>
      <c r="K921" s="373"/>
      <c r="L921" s="373"/>
      <c r="M921" s="373"/>
      <c r="N921" s="167"/>
    </row>
    <row r="922" spans="5:14" s="39" customFormat="1" ht="17.45" customHeight="1">
      <c r="E922" s="373"/>
      <c r="F922" s="373"/>
      <c r="G922" s="373"/>
      <c r="H922" s="373"/>
      <c r="I922" s="373"/>
      <c r="J922" s="373"/>
      <c r="K922" s="373"/>
      <c r="L922" s="373"/>
      <c r="M922" s="373"/>
      <c r="N922" s="167"/>
    </row>
    <row r="923" spans="5:14" s="39" customFormat="1" ht="17.45" customHeight="1">
      <c r="E923" s="373"/>
      <c r="F923" s="373"/>
      <c r="G923" s="373"/>
      <c r="H923" s="373"/>
      <c r="I923" s="373"/>
      <c r="J923" s="373"/>
      <c r="K923" s="373"/>
      <c r="L923" s="373"/>
      <c r="M923" s="373"/>
      <c r="N923" s="167"/>
    </row>
    <row r="924" spans="5:14" s="39" customFormat="1" ht="17.45" customHeight="1">
      <c r="E924" s="373"/>
      <c r="F924" s="373"/>
      <c r="G924" s="373"/>
      <c r="H924" s="373"/>
      <c r="I924" s="373"/>
      <c r="J924" s="373"/>
      <c r="K924" s="373"/>
      <c r="L924" s="373"/>
      <c r="M924" s="373"/>
      <c r="N924" s="167"/>
    </row>
    <row r="925" spans="5:14" s="39" customFormat="1" ht="17.45" customHeight="1">
      <c r="E925" s="373"/>
      <c r="F925" s="373"/>
      <c r="G925" s="373"/>
      <c r="H925" s="373"/>
      <c r="I925" s="373"/>
      <c r="J925" s="373"/>
      <c r="K925" s="373"/>
      <c r="L925" s="373"/>
      <c r="M925" s="373"/>
      <c r="N925" s="167"/>
    </row>
    <row r="926" spans="5:14" s="39" customFormat="1" ht="17.45" customHeight="1">
      <c r="E926" s="373"/>
      <c r="F926" s="373"/>
      <c r="G926" s="373"/>
      <c r="H926" s="373"/>
      <c r="I926" s="373"/>
      <c r="J926" s="373"/>
      <c r="K926" s="373"/>
      <c r="L926" s="373"/>
      <c r="M926" s="373"/>
      <c r="N926" s="167"/>
    </row>
    <row r="927" spans="5:14" s="39" customFormat="1" ht="17.45" customHeight="1">
      <c r="E927" s="373"/>
      <c r="F927" s="373"/>
      <c r="G927" s="373"/>
      <c r="H927" s="373"/>
      <c r="I927" s="373"/>
      <c r="J927" s="373"/>
      <c r="K927" s="373"/>
      <c r="L927" s="373"/>
      <c r="M927" s="373"/>
      <c r="N927" s="167"/>
    </row>
    <row r="928" spans="5:14" s="39" customFormat="1" ht="17.45" customHeight="1">
      <c r="E928" s="373"/>
      <c r="F928" s="373"/>
      <c r="G928" s="373"/>
      <c r="H928" s="373"/>
      <c r="I928" s="373"/>
      <c r="J928" s="373"/>
      <c r="K928" s="373"/>
      <c r="L928" s="373"/>
      <c r="M928" s="373"/>
      <c r="N928" s="167"/>
    </row>
    <row r="929" spans="5:14" s="39" customFormat="1" ht="17.45" customHeight="1">
      <c r="E929" s="373"/>
      <c r="F929" s="373"/>
      <c r="G929" s="373"/>
      <c r="H929" s="373"/>
      <c r="I929" s="373"/>
      <c r="J929" s="373"/>
      <c r="K929" s="373"/>
      <c r="L929" s="373"/>
      <c r="M929" s="373"/>
      <c r="N929" s="167"/>
    </row>
    <row r="930" spans="5:14" s="39" customFormat="1" ht="17.45" customHeight="1">
      <c r="E930" s="373"/>
      <c r="F930" s="373"/>
      <c r="G930" s="373"/>
      <c r="H930" s="373"/>
      <c r="I930" s="373"/>
      <c r="J930" s="373"/>
      <c r="K930" s="373"/>
      <c r="L930" s="373"/>
      <c r="M930" s="373"/>
      <c r="N930" s="167"/>
    </row>
    <row r="931" spans="5:14" s="39" customFormat="1" ht="17.45" customHeight="1">
      <c r="E931" s="373"/>
      <c r="F931" s="373"/>
      <c r="G931" s="373"/>
      <c r="H931" s="373"/>
      <c r="I931" s="373"/>
      <c r="J931" s="373"/>
      <c r="K931" s="373"/>
      <c r="L931" s="373"/>
      <c r="M931" s="373"/>
      <c r="N931" s="167"/>
    </row>
    <row r="932" spans="5:14" s="39" customFormat="1" ht="17.45" customHeight="1">
      <c r="E932" s="373"/>
      <c r="F932" s="373"/>
      <c r="G932" s="373"/>
      <c r="H932" s="373"/>
      <c r="I932" s="373"/>
      <c r="J932" s="373"/>
      <c r="K932" s="373"/>
      <c r="L932" s="373"/>
      <c r="M932" s="373"/>
      <c r="N932" s="167"/>
    </row>
    <row r="933" spans="5:14" s="39" customFormat="1" ht="17.45" customHeight="1">
      <c r="E933" s="373"/>
      <c r="F933" s="373"/>
      <c r="G933" s="373"/>
      <c r="H933" s="373"/>
      <c r="I933" s="373"/>
      <c r="J933" s="373"/>
      <c r="K933" s="373"/>
      <c r="L933" s="373"/>
      <c r="M933" s="373"/>
      <c r="N933" s="167"/>
    </row>
    <row r="934" spans="5:14" s="39" customFormat="1" ht="17.45" customHeight="1">
      <c r="E934" s="373"/>
      <c r="F934" s="373"/>
      <c r="G934" s="373"/>
      <c r="H934" s="373"/>
      <c r="I934" s="373"/>
      <c r="J934" s="373"/>
      <c r="K934" s="373"/>
      <c r="L934" s="373"/>
      <c r="M934" s="373"/>
      <c r="N934" s="167"/>
    </row>
    <row r="935" spans="5:14" s="39" customFormat="1" ht="17.45" customHeight="1">
      <c r="E935" s="373"/>
      <c r="F935" s="373"/>
      <c r="G935" s="373"/>
      <c r="H935" s="373"/>
      <c r="I935" s="373"/>
      <c r="J935" s="373"/>
      <c r="K935" s="373"/>
      <c r="L935" s="373"/>
      <c r="M935" s="373"/>
      <c r="N935" s="167"/>
    </row>
    <row r="936" spans="5:14" s="39" customFormat="1" ht="17.45" customHeight="1">
      <c r="E936" s="373"/>
      <c r="F936" s="373"/>
      <c r="G936" s="373"/>
      <c r="H936" s="373"/>
      <c r="I936" s="373"/>
      <c r="J936" s="373"/>
      <c r="K936" s="373"/>
      <c r="L936" s="373"/>
      <c r="M936" s="373"/>
      <c r="N936" s="167"/>
    </row>
    <row r="937" spans="5:14" s="39" customFormat="1" ht="17.45" customHeight="1">
      <c r="E937" s="373"/>
      <c r="F937" s="373"/>
      <c r="G937" s="373"/>
      <c r="H937" s="373"/>
      <c r="I937" s="373"/>
      <c r="J937" s="373"/>
      <c r="K937" s="373"/>
      <c r="L937" s="373"/>
      <c r="M937" s="373"/>
      <c r="N937" s="167"/>
    </row>
    <row r="938" spans="5:14" s="39" customFormat="1" ht="17.45" customHeight="1">
      <c r="E938" s="373"/>
      <c r="F938" s="373"/>
      <c r="G938" s="373"/>
      <c r="H938" s="373"/>
      <c r="I938" s="373"/>
      <c r="J938" s="373"/>
      <c r="K938" s="373"/>
      <c r="L938" s="373"/>
      <c r="M938" s="373"/>
      <c r="N938" s="167"/>
    </row>
    <row r="939" spans="5:14" s="39" customFormat="1" ht="17.45" customHeight="1">
      <c r="E939" s="373"/>
      <c r="F939" s="373"/>
      <c r="G939" s="373"/>
      <c r="H939" s="373"/>
      <c r="I939" s="373"/>
      <c r="J939" s="373"/>
      <c r="K939" s="373"/>
      <c r="L939" s="373"/>
      <c r="M939" s="373"/>
      <c r="N939" s="167"/>
    </row>
    <row r="940" spans="5:14" s="39" customFormat="1" ht="17.45" customHeight="1">
      <c r="E940" s="373"/>
      <c r="F940" s="373"/>
      <c r="G940" s="373"/>
      <c r="H940" s="373"/>
      <c r="I940" s="373"/>
      <c r="J940" s="373"/>
      <c r="K940" s="373"/>
      <c r="L940" s="373"/>
      <c r="M940" s="373"/>
      <c r="N940" s="167"/>
    </row>
    <row r="941" spans="5:14" s="39" customFormat="1" ht="17.45" customHeight="1">
      <c r="E941" s="373"/>
      <c r="F941" s="373"/>
      <c r="G941" s="373"/>
      <c r="H941" s="373"/>
      <c r="I941" s="373"/>
      <c r="J941" s="373"/>
      <c r="K941" s="373"/>
      <c r="L941" s="373"/>
      <c r="M941" s="373"/>
      <c r="N941" s="167"/>
    </row>
    <row r="942" spans="5:14" s="39" customFormat="1" ht="17.45" customHeight="1">
      <c r="E942" s="373"/>
      <c r="F942" s="373"/>
      <c r="G942" s="373"/>
      <c r="H942" s="373"/>
      <c r="I942" s="373"/>
      <c r="J942" s="373"/>
      <c r="K942" s="373"/>
      <c r="L942" s="373"/>
      <c r="M942" s="373"/>
      <c r="N942" s="167"/>
    </row>
    <row r="943" spans="5:14" s="39" customFormat="1" ht="17.45" customHeight="1">
      <c r="E943" s="373"/>
      <c r="F943" s="373"/>
      <c r="G943" s="373"/>
      <c r="H943" s="373"/>
      <c r="I943" s="373"/>
      <c r="J943" s="373"/>
      <c r="K943" s="373"/>
      <c r="L943" s="373"/>
      <c r="M943" s="373"/>
      <c r="N943" s="167"/>
    </row>
    <row r="944" spans="5:14" s="39" customFormat="1" ht="17.45" customHeight="1">
      <c r="E944" s="373"/>
      <c r="F944" s="373"/>
      <c r="G944" s="373"/>
      <c r="H944" s="373"/>
      <c r="I944" s="373"/>
      <c r="J944" s="373"/>
      <c r="K944" s="373"/>
      <c r="L944" s="373"/>
      <c r="M944" s="373"/>
      <c r="N944" s="167"/>
    </row>
    <row r="945" spans="5:14" s="39" customFormat="1" ht="17.45" customHeight="1">
      <c r="E945" s="373"/>
      <c r="F945" s="373"/>
      <c r="G945" s="373"/>
      <c r="H945" s="373"/>
      <c r="I945" s="373"/>
      <c r="J945" s="373"/>
      <c r="K945" s="373"/>
      <c r="L945" s="373"/>
      <c r="M945" s="373"/>
      <c r="N945" s="167"/>
    </row>
    <row r="946" spans="5:14" s="39" customFormat="1" ht="17.45" customHeight="1">
      <c r="E946" s="373"/>
      <c r="F946" s="373"/>
      <c r="G946" s="373"/>
      <c r="H946" s="373"/>
      <c r="I946" s="373"/>
      <c r="J946" s="373"/>
      <c r="K946" s="373"/>
      <c r="L946" s="373"/>
      <c r="M946" s="373"/>
      <c r="N946" s="167"/>
    </row>
    <row r="947" spans="5:14" s="39" customFormat="1" ht="17.45" customHeight="1">
      <c r="E947" s="373"/>
      <c r="F947" s="373"/>
      <c r="G947" s="373"/>
      <c r="H947" s="373"/>
      <c r="I947" s="373"/>
      <c r="J947" s="373"/>
      <c r="K947" s="373"/>
      <c r="L947" s="373"/>
      <c r="M947" s="373"/>
      <c r="N947" s="167"/>
    </row>
    <row r="948" spans="5:14" s="39" customFormat="1" ht="17.45" customHeight="1">
      <c r="E948" s="373"/>
      <c r="F948" s="373"/>
      <c r="G948" s="373"/>
      <c r="H948" s="373"/>
      <c r="I948" s="373"/>
      <c r="J948" s="373"/>
      <c r="K948" s="373"/>
      <c r="L948" s="373"/>
      <c r="M948" s="373"/>
      <c r="N948" s="167"/>
    </row>
    <row r="949" spans="5:14" s="39" customFormat="1" ht="17.45" customHeight="1">
      <c r="E949" s="373"/>
      <c r="F949" s="373"/>
      <c r="G949" s="373"/>
      <c r="H949" s="373"/>
      <c r="I949" s="373"/>
      <c r="J949" s="373"/>
      <c r="K949" s="373"/>
      <c r="L949" s="373"/>
      <c r="M949" s="373"/>
      <c r="N949" s="167"/>
    </row>
    <row r="950" spans="5:14" s="39" customFormat="1" ht="17.45" customHeight="1">
      <c r="E950" s="373"/>
      <c r="F950" s="373"/>
      <c r="G950" s="373"/>
      <c r="H950" s="373"/>
      <c r="I950" s="373"/>
      <c r="J950" s="373"/>
      <c r="K950" s="373"/>
      <c r="L950" s="373"/>
      <c r="M950" s="373"/>
      <c r="N950" s="167"/>
    </row>
    <row r="951" spans="5:14" s="39" customFormat="1" ht="17.45" customHeight="1">
      <c r="E951" s="373"/>
      <c r="F951" s="373"/>
      <c r="G951" s="373"/>
      <c r="H951" s="373"/>
      <c r="I951" s="373"/>
      <c r="J951" s="373"/>
      <c r="K951" s="373"/>
      <c r="L951" s="373"/>
      <c r="M951" s="373"/>
      <c r="N951" s="167"/>
    </row>
    <row r="952" spans="5:14" s="39" customFormat="1" ht="17.45" customHeight="1">
      <c r="E952" s="373"/>
      <c r="F952" s="373"/>
      <c r="G952" s="373"/>
      <c r="H952" s="373"/>
      <c r="I952" s="373"/>
      <c r="J952" s="373"/>
      <c r="K952" s="373"/>
      <c r="L952" s="373"/>
      <c r="M952" s="373"/>
      <c r="N952" s="167"/>
    </row>
    <row r="953" spans="5:14" s="39" customFormat="1" ht="17.45" customHeight="1">
      <c r="E953" s="373"/>
      <c r="F953" s="373"/>
      <c r="G953" s="373"/>
      <c r="H953" s="373"/>
      <c r="I953" s="373"/>
      <c r="J953" s="373"/>
      <c r="K953" s="373"/>
      <c r="L953" s="373"/>
      <c r="M953" s="373"/>
      <c r="N953" s="167"/>
    </row>
    <row r="954" spans="5:14" s="39" customFormat="1" ht="17.45" customHeight="1">
      <c r="E954" s="373"/>
      <c r="F954" s="373"/>
      <c r="G954" s="373"/>
      <c r="H954" s="373"/>
      <c r="I954" s="373"/>
      <c r="J954" s="373"/>
      <c r="K954" s="373"/>
      <c r="L954" s="373"/>
      <c r="M954" s="373"/>
      <c r="N954" s="167"/>
    </row>
    <row r="955" spans="5:14" s="39" customFormat="1" ht="17.45" customHeight="1">
      <c r="E955" s="373"/>
      <c r="F955" s="373"/>
      <c r="G955" s="373"/>
      <c r="H955" s="373"/>
      <c r="I955" s="373"/>
      <c r="J955" s="373"/>
      <c r="K955" s="373"/>
      <c r="L955" s="373"/>
      <c r="M955" s="373"/>
      <c r="N955" s="167"/>
    </row>
    <row r="956" spans="5:14" s="39" customFormat="1" ht="17.45" customHeight="1">
      <c r="E956" s="373"/>
      <c r="F956" s="373"/>
      <c r="G956" s="373"/>
      <c r="H956" s="373"/>
      <c r="I956" s="373"/>
      <c r="J956" s="373"/>
      <c r="K956" s="373"/>
      <c r="L956" s="373"/>
      <c r="M956" s="373"/>
      <c r="N956" s="167"/>
    </row>
    <row r="957" spans="5:14" s="39" customFormat="1" ht="17.45" customHeight="1">
      <c r="E957" s="373"/>
      <c r="F957" s="373"/>
      <c r="G957" s="373"/>
      <c r="H957" s="373"/>
      <c r="I957" s="373"/>
      <c r="J957" s="373"/>
      <c r="K957" s="373"/>
      <c r="L957" s="373"/>
      <c r="M957" s="373"/>
      <c r="N957" s="167"/>
    </row>
    <row r="958" spans="5:14" s="39" customFormat="1" ht="17.45" customHeight="1">
      <c r="E958" s="373"/>
      <c r="F958" s="373"/>
      <c r="G958" s="373"/>
      <c r="H958" s="373"/>
      <c r="I958" s="373"/>
      <c r="J958" s="373"/>
      <c r="K958" s="373"/>
      <c r="L958" s="373"/>
      <c r="M958" s="373"/>
      <c r="N958" s="167"/>
    </row>
    <row r="959" spans="5:14" s="39" customFormat="1" ht="17.45" customHeight="1">
      <c r="E959" s="373"/>
      <c r="F959" s="373"/>
      <c r="G959" s="373"/>
      <c r="H959" s="373"/>
      <c r="I959" s="373"/>
      <c r="J959" s="373"/>
      <c r="K959" s="373"/>
      <c r="L959" s="373"/>
      <c r="M959" s="373"/>
      <c r="N959" s="167"/>
    </row>
    <row r="960" spans="5:14" s="39" customFormat="1" ht="17.45" customHeight="1">
      <c r="E960" s="373"/>
      <c r="F960" s="373"/>
      <c r="G960" s="373"/>
      <c r="H960" s="373"/>
      <c r="I960" s="373"/>
      <c r="J960" s="373"/>
      <c r="K960" s="373"/>
      <c r="L960" s="373"/>
      <c r="M960" s="373"/>
      <c r="N960" s="167"/>
    </row>
    <row r="961" spans="5:14" s="39" customFormat="1" ht="17.45" customHeight="1">
      <c r="E961" s="373"/>
      <c r="F961" s="373"/>
      <c r="G961" s="373"/>
      <c r="H961" s="373"/>
      <c r="I961" s="373"/>
      <c r="J961" s="373"/>
      <c r="K961" s="373"/>
      <c r="L961" s="373"/>
      <c r="M961" s="373"/>
      <c r="N961" s="167"/>
    </row>
    <row r="962" spans="5:14" s="39" customFormat="1" ht="17.45" customHeight="1">
      <c r="E962" s="373"/>
      <c r="F962" s="373"/>
      <c r="G962" s="373"/>
      <c r="H962" s="373"/>
      <c r="I962" s="373"/>
      <c r="J962" s="373"/>
      <c r="K962" s="373"/>
      <c r="L962" s="373"/>
      <c r="M962" s="373"/>
      <c r="N962" s="167"/>
    </row>
    <row r="963" spans="5:14" s="39" customFormat="1" ht="17.45" customHeight="1">
      <c r="E963" s="373"/>
      <c r="F963" s="373"/>
      <c r="G963" s="373"/>
      <c r="H963" s="373"/>
      <c r="I963" s="373"/>
      <c r="J963" s="373"/>
      <c r="K963" s="373"/>
      <c r="L963" s="373"/>
      <c r="M963" s="373"/>
      <c r="N963" s="167"/>
    </row>
    <row r="964" spans="5:14" s="39" customFormat="1" ht="17.45" customHeight="1">
      <c r="E964" s="373"/>
      <c r="F964" s="373"/>
      <c r="G964" s="373"/>
      <c r="H964" s="373"/>
      <c r="I964" s="373"/>
      <c r="J964" s="373"/>
      <c r="K964" s="373"/>
      <c r="L964" s="373"/>
      <c r="M964" s="373"/>
      <c r="N964" s="167"/>
    </row>
    <row r="965" spans="5:14" s="39" customFormat="1" ht="17.45" customHeight="1">
      <c r="E965" s="373"/>
      <c r="F965" s="373"/>
      <c r="G965" s="373"/>
      <c r="H965" s="373"/>
      <c r="I965" s="373"/>
      <c r="J965" s="373"/>
      <c r="K965" s="373"/>
      <c r="L965" s="373"/>
      <c r="M965" s="373"/>
      <c r="N965" s="167"/>
    </row>
    <row r="966" spans="5:14" s="39" customFormat="1" ht="17.45" customHeight="1">
      <c r="E966" s="373"/>
      <c r="F966" s="373"/>
      <c r="G966" s="373"/>
      <c r="H966" s="373"/>
      <c r="I966" s="373"/>
      <c r="J966" s="373"/>
      <c r="K966" s="373"/>
      <c r="L966" s="373"/>
      <c r="M966" s="373"/>
      <c r="N966" s="167"/>
    </row>
    <row r="967" spans="5:14" s="39" customFormat="1" ht="17.45" customHeight="1">
      <c r="E967" s="373"/>
      <c r="F967" s="373"/>
      <c r="G967" s="373"/>
      <c r="H967" s="373"/>
      <c r="I967" s="373"/>
      <c r="J967" s="373"/>
      <c r="K967" s="373"/>
      <c r="L967" s="373"/>
      <c r="M967" s="373"/>
      <c r="N967" s="167"/>
    </row>
    <row r="968" spans="5:14" s="39" customFormat="1" ht="17.45" customHeight="1">
      <c r="E968" s="373"/>
      <c r="F968" s="373"/>
      <c r="G968" s="373"/>
      <c r="H968" s="373"/>
      <c r="I968" s="373"/>
      <c r="J968" s="373"/>
      <c r="K968" s="373"/>
      <c r="L968" s="373"/>
      <c r="M968" s="373"/>
      <c r="N968" s="167"/>
    </row>
    <row r="969" spans="5:14" s="39" customFormat="1" ht="17.45" customHeight="1">
      <c r="E969" s="373"/>
      <c r="F969" s="373"/>
      <c r="G969" s="373"/>
      <c r="H969" s="373"/>
      <c r="I969" s="373"/>
      <c r="J969" s="373"/>
      <c r="K969" s="373"/>
      <c r="L969" s="373"/>
      <c r="M969" s="373"/>
      <c r="N969" s="167"/>
    </row>
    <row r="970" spans="5:14" s="39" customFormat="1" ht="17.45" customHeight="1">
      <c r="E970" s="373"/>
      <c r="F970" s="373"/>
      <c r="G970" s="373"/>
      <c r="H970" s="373"/>
      <c r="I970" s="373"/>
      <c r="J970" s="373"/>
      <c r="K970" s="373"/>
      <c r="L970" s="373"/>
      <c r="M970" s="373"/>
      <c r="N970" s="167"/>
    </row>
    <row r="971" spans="5:14" s="39" customFormat="1" ht="17.45" customHeight="1">
      <c r="E971" s="373"/>
      <c r="F971" s="373"/>
      <c r="G971" s="373"/>
      <c r="H971" s="373"/>
      <c r="I971" s="373"/>
      <c r="J971" s="373"/>
      <c r="K971" s="373"/>
      <c r="L971" s="373"/>
      <c r="M971" s="373"/>
      <c r="N971" s="167"/>
    </row>
    <row r="972" spans="5:14" s="39" customFormat="1" ht="17.45" customHeight="1">
      <c r="E972" s="373"/>
      <c r="F972" s="373"/>
      <c r="G972" s="373"/>
      <c r="H972" s="373"/>
      <c r="I972" s="373"/>
      <c r="J972" s="373"/>
      <c r="K972" s="373"/>
      <c r="L972" s="373"/>
      <c r="M972" s="373"/>
      <c r="N972" s="167"/>
    </row>
    <row r="973" spans="5:14" s="39" customFormat="1" ht="17.45" customHeight="1">
      <c r="E973" s="373"/>
      <c r="F973" s="373"/>
      <c r="G973" s="373"/>
      <c r="H973" s="373"/>
      <c r="I973" s="373"/>
      <c r="J973" s="373"/>
      <c r="K973" s="373"/>
      <c r="L973" s="373"/>
      <c r="M973" s="373"/>
      <c r="N973" s="167"/>
    </row>
    <row r="974" spans="5:14" s="39" customFormat="1" ht="17.45" customHeight="1">
      <c r="E974" s="373"/>
      <c r="F974" s="373"/>
      <c r="G974" s="373"/>
      <c r="H974" s="373"/>
      <c r="I974" s="373"/>
      <c r="J974" s="373"/>
      <c r="K974" s="373"/>
      <c r="L974" s="373"/>
      <c r="M974" s="373"/>
      <c r="N974" s="167"/>
    </row>
    <row r="975" spans="5:14" s="39" customFormat="1" ht="17.45" customHeight="1">
      <c r="E975" s="373"/>
      <c r="F975" s="373"/>
      <c r="G975" s="373"/>
      <c r="H975" s="373"/>
      <c r="I975" s="373"/>
      <c r="J975" s="373"/>
      <c r="K975" s="373"/>
      <c r="L975" s="373"/>
      <c r="M975" s="373"/>
      <c r="N975" s="167"/>
    </row>
    <row r="976" spans="5:14" s="39" customFormat="1" ht="17.45" customHeight="1">
      <c r="E976" s="373"/>
      <c r="F976" s="373"/>
      <c r="G976" s="373"/>
      <c r="H976" s="373"/>
      <c r="I976" s="373"/>
      <c r="J976" s="373"/>
      <c r="K976" s="373"/>
      <c r="L976" s="373"/>
      <c r="M976" s="373"/>
      <c r="N976" s="167"/>
    </row>
    <row r="977" spans="5:14" s="39" customFormat="1" ht="17.45" customHeight="1">
      <c r="E977" s="373"/>
      <c r="F977" s="373"/>
      <c r="G977" s="373"/>
      <c r="H977" s="373"/>
      <c r="I977" s="373"/>
      <c r="J977" s="373"/>
      <c r="K977" s="373"/>
      <c r="L977" s="373"/>
      <c r="M977" s="373"/>
      <c r="N977" s="167"/>
    </row>
    <row r="978" spans="5:14" s="39" customFormat="1" ht="17.45" customHeight="1">
      <c r="E978" s="373"/>
      <c r="F978" s="373"/>
      <c r="G978" s="373"/>
      <c r="H978" s="373"/>
      <c r="I978" s="373"/>
      <c r="J978" s="373"/>
      <c r="K978" s="373"/>
      <c r="L978" s="373"/>
      <c r="M978" s="373"/>
      <c r="N978" s="167"/>
    </row>
    <row r="979" spans="5:14" s="39" customFormat="1" ht="17.45" customHeight="1">
      <c r="E979" s="373"/>
      <c r="F979" s="373"/>
      <c r="G979" s="373"/>
      <c r="H979" s="373"/>
      <c r="I979" s="373"/>
      <c r="J979" s="373"/>
      <c r="K979" s="373"/>
      <c r="L979" s="373"/>
      <c r="M979" s="373"/>
      <c r="N979" s="167"/>
    </row>
    <row r="980" spans="5:14" s="39" customFormat="1" ht="17.45" customHeight="1">
      <c r="E980" s="373"/>
      <c r="F980" s="373"/>
      <c r="G980" s="373"/>
      <c r="H980" s="373"/>
      <c r="I980" s="373"/>
      <c r="J980" s="373"/>
      <c r="K980" s="373"/>
      <c r="L980" s="373"/>
      <c r="M980" s="373"/>
      <c r="N980" s="167"/>
    </row>
    <row r="981" spans="5:14" s="39" customFormat="1" ht="17.45" customHeight="1">
      <c r="E981" s="373"/>
      <c r="F981" s="373"/>
      <c r="G981" s="373"/>
      <c r="H981" s="373"/>
      <c r="I981" s="373"/>
      <c r="J981" s="373"/>
      <c r="K981" s="373"/>
      <c r="L981" s="373"/>
      <c r="M981" s="373"/>
      <c r="N981" s="167"/>
    </row>
    <row r="982" spans="5:14" s="39" customFormat="1" ht="17.45" customHeight="1">
      <c r="E982" s="373"/>
      <c r="F982" s="373"/>
      <c r="G982" s="373"/>
      <c r="H982" s="373"/>
      <c r="I982" s="373"/>
      <c r="J982" s="373"/>
      <c r="K982" s="373"/>
      <c r="L982" s="373"/>
      <c r="M982" s="373"/>
      <c r="N982" s="167"/>
    </row>
    <row r="983" spans="5:14" s="39" customFormat="1" ht="17.45" customHeight="1">
      <c r="E983" s="373"/>
      <c r="F983" s="373"/>
      <c r="G983" s="373"/>
      <c r="H983" s="373"/>
      <c r="I983" s="373"/>
      <c r="J983" s="373"/>
      <c r="K983" s="373"/>
      <c r="L983" s="373"/>
      <c r="M983" s="373"/>
      <c r="N983" s="167"/>
    </row>
    <row r="984" spans="5:14" s="39" customFormat="1" ht="17.45" customHeight="1">
      <c r="E984" s="373"/>
      <c r="F984" s="373"/>
      <c r="G984" s="373"/>
      <c r="H984" s="373"/>
      <c r="I984" s="373"/>
      <c r="J984" s="373"/>
      <c r="K984" s="373"/>
      <c r="L984" s="373"/>
      <c r="M984" s="373"/>
      <c r="N984" s="167"/>
    </row>
    <row r="985" spans="5:14" s="39" customFormat="1" ht="17.45" customHeight="1">
      <c r="E985" s="373"/>
      <c r="F985" s="373"/>
      <c r="G985" s="373"/>
      <c r="H985" s="373"/>
      <c r="I985" s="373"/>
      <c r="J985" s="373"/>
      <c r="K985" s="373"/>
      <c r="L985" s="373"/>
      <c r="M985" s="373"/>
      <c r="N985" s="167"/>
    </row>
    <row r="986" spans="5:14" s="39" customFormat="1" ht="17.45" customHeight="1">
      <c r="E986" s="373"/>
      <c r="F986" s="373"/>
      <c r="G986" s="373"/>
      <c r="H986" s="373"/>
      <c r="I986" s="373"/>
      <c r="J986" s="373"/>
      <c r="K986" s="373"/>
      <c r="L986" s="373"/>
      <c r="M986" s="373"/>
      <c r="N986" s="167"/>
    </row>
    <row r="987" spans="5:14" s="39" customFormat="1" ht="17.45" customHeight="1">
      <c r="E987" s="373"/>
      <c r="F987" s="373"/>
      <c r="G987" s="373"/>
      <c r="H987" s="373"/>
      <c r="I987" s="373"/>
      <c r="J987" s="373"/>
      <c r="K987" s="373"/>
      <c r="L987" s="373"/>
      <c r="M987" s="373"/>
      <c r="N987" s="167"/>
    </row>
    <row r="988" spans="5:14" s="39" customFormat="1" ht="17.45" customHeight="1">
      <c r="E988" s="373"/>
      <c r="F988" s="373"/>
      <c r="G988" s="373"/>
      <c r="H988" s="373"/>
      <c r="I988" s="373"/>
      <c r="J988" s="373"/>
      <c r="K988" s="373"/>
      <c r="L988" s="373"/>
      <c r="M988" s="373"/>
      <c r="N988" s="167"/>
    </row>
    <row r="989" spans="5:14" s="39" customFormat="1" ht="17.45" customHeight="1">
      <c r="E989" s="373"/>
      <c r="F989" s="373"/>
      <c r="G989" s="373"/>
      <c r="H989" s="373"/>
      <c r="I989" s="373"/>
      <c r="J989" s="373"/>
      <c r="K989" s="373"/>
      <c r="L989" s="373"/>
      <c r="M989" s="373"/>
      <c r="N989" s="167"/>
    </row>
    <row r="990" spans="5:14" s="39" customFormat="1" ht="17.45" customHeight="1">
      <c r="E990" s="373"/>
      <c r="F990" s="373"/>
      <c r="G990" s="373"/>
      <c r="H990" s="373"/>
      <c r="I990" s="373"/>
      <c r="J990" s="373"/>
      <c r="K990" s="373"/>
      <c r="L990" s="373"/>
      <c r="M990" s="373"/>
      <c r="N990" s="167"/>
    </row>
    <row r="991" spans="5:14" s="39" customFormat="1" ht="17.45" customHeight="1">
      <c r="E991" s="373"/>
      <c r="F991" s="373"/>
      <c r="G991" s="373"/>
      <c r="H991" s="373"/>
      <c r="I991" s="373"/>
      <c r="J991" s="373"/>
      <c r="K991" s="373"/>
      <c r="L991" s="373"/>
      <c r="M991" s="373"/>
      <c r="N991" s="167"/>
    </row>
    <row r="992" spans="5:14" s="39" customFormat="1" ht="17.45" customHeight="1">
      <c r="E992" s="373"/>
      <c r="F992" s="373"/>
      <c r="G992" s="373"/>
      <c r="H992" s="373"/>
      <c r="I992" s="373"/>
      <c r="J992" s="373"/>
      <c r="K992" s="373"/>
      <c r="L992" s="373"/>
      <c r="M992" s="373"/>
      <c r="N992" s="167"/>
    </row>
    <row r="993" spans="5:14" s="39" customFormat="1" ht="17.45" customHeight="1">
      <c r="E993" s="373"/>
      <c r="F993" s="373"/>
      <c r="G993" s="373"/>
      <c r="H993" s="373"/>
      <c r="I993" s="373"/>
      <c r="J993" s="373"/>
      <c r="K993" s="373"/>
      <c r="L993" s="373"/>
      <c r="M993" s="373"/>
      <c r="N993" s="167"/>
    </row>
    <row r="994" spans="5:14" s="39" customFormat="1" ht="17.45" customHeight="1">
      <c r="E994" s="373"/>
      <c r="F994" s="373"/>
      <c r="G994" s="373"/>
      <c r="H994" s="373"/>
      <c r="I994" s="373"/>
      <c r="J994" s="373"/>
      <c r="K994" s="373"/>
      <c r="L994" s="373"/>
      <c r="M994" s="373"/>
      <c r="N994" s="167"/>
    </row>
    <row r="995" spans="5:14" s="39" customFormat="1" ht="17.45" customHeight="1">
      <c r="E995" s="373"/>
      <c r="F995" s="373"/>
      <c r="G995" s="373"/>
      <c r="H995" s="373"/>
      <c r="I995" s="373"/>
      <c r="J995" s="373"/>
      <c r="K995" s="373"/>
      <c r="L995" s="373"/>
      <c r="M995" s="373"/>
      <c r="N995" s="167"/>
    </row>
    <row r="996" spans="5:14" s="39" customFormat="1" ht="17.45" customHeight="1">
      <c r="E996" s="373"/>
      <c r="F996" s="373"/>
      <c r="G996" s="373"/>
      <c r="H996" s="373"/>
      <c r="I996" s="373"/>
      <c r="J996" s="373"/>
      <c r="K996" s="373"/>
      <c r="L996" s="373"/>
      <c r="M996" s="373"/>
      <c r="N996" s="167"/>
    </row>
    <row r="997" spans="5:14" s="39" customFormat="1" ht="17.45" customHeight="1">
      <c r="E997" s="373"/>
      <c r="F997" s="373"/>
      <c r="G997" s="373"/>
      <c r="H997" s="373"/>
      <c r="I997" s="373"/>
      <c r="J997" s="373"/>
      <c r="K997" s="373"/>
      <c r="L997" s="373"/>
      <c r="M997" s="373"/>
      <c r="N997" s="167"/>
    </row>
    <row r="998" spans="5:14" s="39" customFormat="1" ht="17.45" customHeight="1">
      <c r="E998" s="373"/>
      <c r="F998" s="373"/>
      <c r="G998" s="373"/>
      <c r="H998" s="373"/>
      <c r="I998" s="373"/>
      <c r="J998" s="373"/>
      <c r="K998" s="373"/>
      <c r="L998" s="373"/>
      <c r="M998" s="373"/>
      <c r="N998" s="167"/>
    </row>
    <row r="999" spans="5:14" s="39" customFormat="1" ht="17.45" customHeight="1">
      <c r="E999" s="373"/>
      <c r="F999" s="373"/>
      <c r="G999" s="373"/>
      <c r="H999" s="373"/>
      <c r="I999" s="373"/>
      <c r="J999" s="373"/>
      <c r="K999" s="373"/>
      <c r="L999" s="373"/>
      <c r="M999" s="373"/>
      <c r="N999" s="167"/>
    </row>
    <row r="1000" spans="5:14" s="39" customFormat="1" ht="17.45" customHeight="1">
      <c r="E1000" s="373"/>
      <c r="F1000" s="373"/>
      <c r="G1000" s="373"/>
      <c r="H1000" s="373"/>
      <c r="I1000" s="373"/>
      <c r="J1000" s="373"/>
      <c r="K1000" s="373"/>
      <c r="L1000" s="373"/>
      <c r="M1000" s="373"/>
      <c r="N1000" s="167"/>
    </row>
    <row r="1001" spans="5:14" s="39" customFormat="1" ht="17.45" customHeight="1">
      <c r="E1001" s="373"/>
      <c r="F1001" s="373"/>
      <c r="G1001" s="373"/>
      <c r="H1001" s="373"/>
      <c r="I1001" s="373"/>
      <c r="J1001" s="373"/>
      <c r="K1001" s="373"/>
      <c r="L1001" s="373"/>
      <c r="M1001" s="373"/>
      <c r="N1001" s="167"/>
    </row>
    <row r="1002" spans="5:14" s="39" customFormat="1" ht="17.45" customHeight="1">
      <c r="E1002" s="373"/>
      <c r="F1002" s="373"/>
      <c r="G1002" s="373"/>
      <c r="H1002" s="373"/>
      <c r="I1002" s="373"/>
      <c r="J1002" s="373"/>
      <c r="K1002" s="373"/>
      <c r="L1002" s="373"/>
      <c r="M1002" s="373"/>
      <c r="N1002" s="167"/>
    </row>
    <row r="1003" spans="5:14" s="39" customFormat="1" ht="17.45" customHeight="1">
      <c r="E1003" s="373"/>
      <c r="F1003" s="373"/>
      <c r="G1003" s="373"/>
      <c r="H1003" s="373"/>
      <c r="I1003" s="373"/>
      <c r="J1003" s="373"/>
      <c r="K1003" s="373"/>
      <c r="L1003" s="373"/>
      <c r="M1003" s="373"/>
      <c r="N1003" s="167"/>
    </row>
    <row r="1004" spans="5:14" s="39" customFormat="1" ht="17.45" customHeight="1">
      <c r="E1004" s="373"/>
      <c r="F1004" s="373"/>
      <c r="G1004" s="373"/>
      <c r="H1004" s="373"/>
      <c r="I1004" s="373"/>
      <c r="J1004" s="373"/>
      <c r="K1004" s="373"/>
      <c r="L1004" s="373"/>
      <c r="M1004" s="373"/>
      <c r="N1004" s="167"/>
    </row>
    <row r="1005" spans="5:14" s="39" customFormat="1" ht="17.45" customHeight="1">
      <c r="E1005" s="373"/>
      <c r="F1005" s="373"/>
      <c r="G1005" s="373"/>
      <c r="H1005" s="373"/>
      <c r="I1005" s="373"/>
      <c r="J1005" s="373"/>
      <c r="K1005" s="373"/>
      <c r="L1005" s="373"/>
      <c r="M1005" s="373"/>
      <c r="N1005" s="167"/>
    </row>
    <row r="1006" spans="5:14" s="39" customFormat="1" ht="17.45" customHeight="1">
      <c r="E1006" s="373"/>
      <c r="F1006" s="373"/>
      <c r="G1006" s="373"/>
      <c r="H1006" s="373"/>
      <c r="I1006" s="373"/>
      <c r="J1006" s="373"/>
      <c r="K1006" s="373"/>
      <c r="L1006" s="373"/>
      <c r="M1006" s="373"/>
      <c r="N1006" s="167"/>
    </row>
    <row r="1007" spans="5:14" s="39" customFormat="1" ht="17.45" customHeight="1">
      <c r="E1007" s="373"/>
      <c r="F1007" s="373"/>
      <c r="G1007" s="373"/>
      <c r="H1007" s="373"/>
      <c r="I1007" s="373"/>
      <c r="J1007" s="373"/>
      <c r="K1007" s="373"/>
      <c r="L1007" s="373"/>
      <c r="M1007" s="373"/>
      <c r="N1007" s="167"/>
    </row>
    <row r="1008" spans="5:14" s="39" customFormat="1" ht="17.45" customHeight="1">
      <c r="E1008" s="373"/>
      <c r="F1008" s="373"/>
      <c r="G1008" s="373"/>
      <c r="H1008" s="373"/>
      <c r="I1008" s="373"/>
      <c r="J1008" s="373"/>
      <c r="K1008" s="373"/>
      <c r="L1008" s="373"/>
      <c r="M1008" s="373"/>
      <c r="N1008" s="167"/>
    </row>
    <row r="1009" spans="5:14" s="39" customFormat="1" ht="17.45" customHeight="1">
      <c r="E1009" s="373"/>
      <c r="F1009" s="373"/>
      <c r="G1009" s="373"/>
      <c r="H1009" s="373"/>
      <c r="I1009" s="373"/>
      <c r="J1009" s="373"/>
      <c r="K1009" s="373"/>
      <c r="L1009" s="373"/>
      <c r="M1009" s="373"/>
      <c r="N1009" s="167"/>
    </row>
    <row r="1010" spans="5:14" s="39" customFormat="1" ht="17.45" customHeight="1">
      <c r="E1010" s="373"/>
      <c r="F1010" s="373"/>
      <c r="G1010" s="373"/>
      <c r="H1010" s="373"/>
      <c r="I1010" s="373"/>
      <c r="J1010" s="373"/>
      <c r="K1010" s="373"/>
      <c r="L1010" s="373"/>
      <c r="M1010" s="373"/>
      <c r="N1010" s="167"/>
    </row>
    <row r="1011" spans="5:14" s="39" customFormat="1" ht="17.45" customHeight="1">
      <c r="E1011" s="373"/>
      <c r="F1011" s="373"/>
      <c r="G1011" s="373"/>
      <c r="H1011" s="373"/>
      <c r="I1011" s="373"/>
      <c r="J1011" s="373"/>
      <c r="K1011" s="373"/>
      <c r="L1011" s="373"/>
      <c r="M1011" s="373"/>
      <c r="N1011" s="167"/>
    </row>
    <row r="1012" spans="5:14" s="39" customFormat="1" ht="17.45" customHeight="1">
      <c r="E1012" s="373"/>
      <c r="F1012" s="373"/>
      <c r="G1012" s="373"/>
      <c r="H1012" s="373"/>
      <c r="I1012" s="373"/>
      <c r="J1012" s="373"/>
      <c r="K1012" s="373"/>
      <c r="L1012" s="373"/>
      <c r="M1012" s="373"/>
      <c r="N1012" s="167"/>
    </row>
    <row r="1013" spans="5:14" s="39" customFormat="1" ht="17.45" customHeight="1">
      <c r="E1013" s="373"/>
      <c r="F1013" s="373"/>
      <c r="G1013" s="373"/>
      <c r="H1013" s="373"/>
      <c r="I1013" s="373"/>
      <c r="J1013" s="373"/>
      <c r="K1013" s="373"/>
      <c r="L1013" s="373"/>
      <c r="M1013" s="373"/>
      <c r="N1013" s="167"/>
    </row>
    <row r="1014" spans="5:14" s="39" customFormat="1" ht="17.45" customHeight="1">
      <c r="E1014" s="373"/>
      <c r="F1014" s="373"/>
      <c r="G1014" s="373"/>
      <c r="H1014" s="373"/>
      <c r="I1014" s="373"/>
      <c r="J1014" s="373"/>
      <c r="K1014" s="373"/>
      <c r="L1014" s="373"/>
      <c r="M1014" s="373"/>
      <c r="N1014" s="167"/>
    </row>
    <row r="1015" spans="5:14" s="39" customFormat="1" ht="17.45" customHeight="1">
      <c r="E1015" s="373"/>
      <c r="F1015" s="373"/>
      <c r="G1015" s="373"/>
      <c r="H1015" s="373"/>
      <c r="I1015" s="373"/>
      <c r="J1015" s="373"/>
      <c r="K1015" s="373"/>
      <c r="L1015" s="373"/>
      <c r="M1015" s="373"/>
      <c r="N1015" s="167"/>
    </row>
    <row r="1016" spans="5:14" s="39" customFormat="1" ht="17.45" customHeight="1">
      <c r="E1016" s="373"/>
      <c r="F1016" s="373"/>
      <c r="G1016" s="373"/>
      <c r="H1016" s="373"/>
      <c r="I1016" s="373"/>
      <c r="J1016" s="373"/>
      <c r="K1016" s="373"/>
      <c r="L1016" s="373"/>
      <c r="M1016" s="373"/>
      <c r="N1016" s="167"/>
    </row>
    <row r="1017" spans="5:14" s="39" customFormat="1" ht="17.45" customHeight="1">
      <c r="E1017" s="373"/>
      <c r="F1017" s="373"/>
      <c r="G1017" s="373"/>
      <c r="H1017" s="373"/>
      <c r="I1017" s="373"/>
      <c r="J1017" s="373"/>
      <c r="K1017" s="373"/>
      <c r="L1017" s="373"/>
      <c r="M1017" s="373"/>
      <c r="N1017" s="167"/>
    </row>
    <row r="1018" spans="5:14" s="39" customFormat="1" ht="17.45" customHeight="1">
      <c r="E1018" s="373"/>
      <c r="F1018" s="373"/>
      <c r="G1018" s="373"/>
      <c r="H1018" s="373"/>
      <c r="I1018" s="373"/>
      <c r="J1018" s="373"/>
      <c r="K1018" s="373"/>
      <c r="L1018" s="373"/>
      <c r="M1018" s="373"/>
      <c r="N1018" s="167"/>
    </row>
    <row r="1019" spans="5:14" s="39" customFormat="1" ht="17.45" customHeight="1">
      <c r="E1019" s="373"/>
      <c r="F1019" s="373"/>
      <c r="G1019" s="373"/>
      <c r="H1019" s="373"/>
      <c r="I1019" s="373"/>
      <c r="J1019" s="373"/>
      <c r="K1019" s="373"/>
      <c r="L1019" s="373"/>
      <c r="M1019" s="373"/>
      <c r="N1019" s="167"/>
    </row>
    <row r="1020" spans="5:14" s="39" customFormat="1" ht="17.45" customHeight="1">
      <c r="E1020" s="373"/>
      <c r="F1020" s="373"/>
      <c r="G1020" s="373"/>
      <c r="H1020" s="373"/>
      <c r="I1020" s="373"/>
      <c r="J1020" s="373"/>
      <c r="K1020" s="373"/>
      <c r="L1020" s="373"/>
      <c r="M1020" s="373"/>
      <c r="N1020" s="167"/>
    </row>
    <row r="1021" spans="5:14" s="39" customFormat="1" ht="17.45" customHeight="1">
      <c r="E1021" s="373"/>
      <c r="F1021" s="373"/>
      <c r="G1021" s="373"/>
      <c r="H1021" s="373"/>
      <c r="I1021" s="373"/>
      <c r="J1021" s="373"/>
      <c r="K1021" s="373"/>
      <c r="L1021" s="373"/>
      <c r="M1021" s="373"/>
      <c r="N1021" s="167"/>
    </row>
    <row r="1022" spans="5:14" s="39" customFormat="1" ht="17.45" customHeight="1">
      <c r="E1022" s="373"/>
      <c r="F1022" s="373"/>
      <c r="G1022" s="373"/>
      <c r="H1022" s="373"/>
      <c r="I1022" s="373"/>
      <c r="J1022" s="373"/>
      <c r="K1022" s="373"/>
      <c r="L1022" s="373"/>
      <c r="M1022" s="373"/>
      <c r="N1022" s="167"/>
    </row>
    <row r="1023" spans="5:14" s="39" customFormat="1" ht="17.45" customHeight="1">
      <c r="E1023" s="373"/>
      <c r="F1023" s="373"/>
      <c r="G1023" s="373"/>
      <c r="H1023" s="373"/>
      <c r="I1023" s="373"/>
      <c r="J1023" s="373"/>
      <c r="K1023" s="373"/>
      <c r="L1023" s="373"/>
      <c r="M1023" s="373"/>
      <c r="N1023" s="167"/>
    </row>
    <row r="1024" spans="5:14" s="39" customFormat="1" ht="17.45" customHeight="1">
      <c r="E1024" s="373"/>
      <c r="F1024" s="373"/>
      <c r="G1024" s="373"/>
      <c r="H1024" s="373"/>
      <c r="I1024" s="373"/>
      <c r="J1024" s="373"/>
      <c r="K1024" s="373"/>
      <c r="L1024" s="373"/>
      <c r="M1024" s="373"/>
      <c r="N1024" s="167"/>
    </row>
    <row r="1025" spans="5:14" s="39" customFormat="1" ht="17.45" customHeight="1">
      <c r="E1025" s="373"/>
      <c r="F1025" s="373"/>
      <c r="G1025" s="373"/>
      <c r="H1025" s="373"/>
      <c r="I1025" s="373"/>
      <c r="J1025" s="373"/>
      <c r="K1025" s="373"/>
      <c r="L1025" s="373"/>
      <c r="M1025" s="373"/>
      <c r="N1025" s="167"/>
    </row>
    <row r="1026" spans="5:14" s="39" customFormat="1" ht="17.45" customHeight="1">
      <c r="E1026" s="373"/>
      <c r="F1026" s="373"/>
      <c r="G1026" s="373"/>
      <c r="H1026" s="373"/>
      <c r="I1026" s="373"/>
      <c r="J1026" s="373"/>
      <c r="K1026" s="373"/>
      <c r="L1026" s="373"/>
      <c r="M1026" s="373"/>
      <c r="N1026" s="167"/>
    </row>
    <row r="1027" spans="5:14" s="39" customFormat="1" ht="17.45" customHeight="1">
      <c r="E1027" s="373"/>
      <c r="F1027" s="373"/>
      <c r="G1027" s="373"/>
      <c r="H1027" s="373"/>
      <c r="I1027" s="373"/>
      <c r="J1027" s="373"/>
      <c r="K1027" s="373"/>
      <c r="L1027" s="373"/>
      <c r="M1027" s="373"/>
      <c r="N1027" s="167"/>
    </row>
    <row r="1028" spans="5:14" s="39" customFormat="1" ht="17.45" customHeight="1">
      <c r="E1028" s="373"/>
      <c r="F1028" s="373"/>
      <c r="G1028" s="373"/>
      <c r="H1028" s="373"/>
      <c r="I1028" s="373"/>
      <c r="J1028" s="373"/>
      <c r="K1028" s="373"/>
      <c r="L1028" s="373"/>
      <c r="M1028" s="373"/>
      <c r="N1028" s="167"/>
    </row>
    <row r="1029" spans="5:14" s="39" customFormat="1" ht="17.45" customHeight="1">
      <c r="E1029" s="373"/>
      <c r="F1029" s="373"/>
      <c r="G1029" s="373"/>
      <c r="H1029" s="373"/>
      <c r="I1029" s="373"/>
      <c r="J1029" s="373"/>
      <c r="K1029" s="373"/>
      <c r="L1029" s="373"/>
      <c r="M1029" s="373"/>
      <c r="N1029" s="167"/>
    </row>
    <row r="1030" spans="5:14" s="39" customFormat="1" ht="17.45" customHeight="1">
      <c r="E1030" s="373"/>
      <c r="F1030" s="373"/>
      <c r="G1030" s="373"/>
      <c r="H1030" s="373"/>
      <c r="I1030" s="373"/>
      <c r="J1030" s="373"/>
      <c r="K1030" s="373"/>
      <c r="L1030" s="373"/>
      <c r="M1030" s="373"/>
      <c r="N1030" s="167"/>
    </row>
    <row r="1031" spans="5:14" s="39" customFormat="1" ht="17.45" customHeight="1">
      <c r="E1031" s="373"/>
      <c r="F1031" s="373"/>
      <c r="G1031" s="373"/>
      <c r="H1031" s="373"/>
      <c r="I1031" s="373"/>
      <c r="J1031" s="373"/>
      <c r="K1031" s="373"/>
      <c r="L1031" s="373"/>
      <c r="M1031" s="373"/>
      <c r="N1031" s="167"/>
    </row>
    <row r="1032" spans="5:14" s="39" customFormat="1" ht="17.45" customHeight="1">
      <c r="E1032" s="373"/>
      <c r="F1032" s="373"/>
      <c r="G1032" s="373"/>
      <c r="H1032" s="373"/>
      <c r="I1032" s="373"/>
      <c r="J1032" s="373"/>
      <c r="K1032" s="373"/>
      <c r="L1032" s="373"/>
      <c r="M1032" s="373"/>
      <c r="N1032" s="167"/>
    </row>
    <row r="1033" spans="5:14" s="39" customFormat="1" ht="17.45" customHeight="1">
      <c r="E1033" s="373"/>
      <c r="F1033" s="373"/>
      <c r="G1033" s="373"/>
      <c r="H1033" s="373"/>
      <c r="I1033" s="373"/>
      <c r="J1033" s="373"/>
      <c r="K1033" s="373"/>
      <c r="L1033" s="373"/>
      <c r="M1033" s="373"/>
      <c r="N1033" s="167"/>
    </row>
    <row r="1034" spans="5:14" s="39" customFormat="1" ht="17.45" customHeight="1">
      <c r="E1034" s="373"/>
      <c r="F1034" s="373"/>
      <c r="G1034" s="373"/>
      <c r="H1034" s="373"/>
      <c r="I1034" s="373"/>
      <c r="J1034" s="373"/>
      <c r="K1034" s="373"/>
      <c r="L1034" s="373"/>
      <c r="M1034" s="373"/>
      <c r="N1034" s="167"/>
    </row>
    <row r="1035" spans="5:14" s="39" customFormat="1" ht="17.45" customHeight="1">
      <c r="E1035" s="373"/>
      <c r="F1035" s="373"/>
      <c r="G1035" s="373"/>
      <c r="H1035" s="373"/>
      <c r="I1035" s="373"/>
      <c r="J1035" s="373"/>
      <c r="K1035" s="373"/>
      <c r="L1035" s="373"/>
      <c r="M1035" s="373"/>
      <c r="N1035" s="167"/>
    </row>
    <row r="1036" spans="5:14" s="39" customFormat="1" ht="17.45" customHeight="1">
      <c r="E1036" s="373"/>
      <c r="F1036" s="373"/>
      <c r="G1036" s="373"/>
      <c r="H1036" s="373"/>
      <c r="I1036" s="373"/>
      <c r="J1036" s="373"/>
      <c r="K1036" s="373"/>
      <c r="L1036" s="373"/>
      <c r="M1036" s="373"/>
      <c r="N1036" s="167"/>
    </row>
    <row r="1037" spans="5:14" s="39" customFormat="1" ht="17.45" customHeight="1">
      <c r="E1037" s="373"/>
      <c r="F1037" s="373"/>
      <c r="G1037" s="373"/>
      <c r="H1037" s="373"/>
      <c r="I1037" s="373"/>
      <c r="J1037" s="373"/>
      <c r="K1037" s="373"/>
      <c r="L1037" s="373"/>
      <c r="M1037" s="373"/>
      <c r="N1037" s="167"/>
    </row>
    <row r="1038" spans="5:14" s="39" customFormat="1" ht="17.45" customHeight="1">
      <c r="E1038" s="373"/>
      <c r="F1038" s="373"/>
      <c r="G1038" s="373"/>
      <c r="H1038" s="373"/>
      <c r="I1038" s="373"/>
      <c r="J1038" s="373"/>
      <c r="K1038" s="373"/>
      <c r="L1038" s="373"/>
      <c r="M1038" s="373"/>
      <c r="N1038" s="167"/>
    </row>
    <row r="1039" spans="5:14" s="39" customFormat="1" ht="17.45" customHeight="1">
      <c r="E1039" s="373"/>
      <c r="F1039" s="373"/>
      <c r="G1039" s="373"/>
      <c r="H1039" s="373"/>
      <c r="I1039" s="373"/>
      <c r="J1039" s="373"/>
      <c r="K1039" s="373"/>
      <c r="L1039" s="373"/>
      <c r="M1039" s="373"/>
      <c r="N1039" s="167"/>
    </row>
    <row r="1040" spans="5:14" s="39" customFormat="1" ht="17.45" customHeight="1">
      <c r="E1040" s="373"/>
      <c r="F1040" s="373"/>
      <c r="G1040" s="373"/>
      <c r="H1040" s="373"/>
      <c r="I1040" s="373"/>
      <c r="J1040" s="373"/>
      <c r="K1040" s="373"/>
      <c r="L1040" s="373"/>
      <c r="M1040" s="373"/>
      <c r="N1040" s="167"/>
    </row>
    <row r="1041" spans="5:14" s="39" customFormat="1" ht="17.45" customHeight="1">
      <c r="E1041" s="373"/>
      <c r="F1041" s="373"/>
      <c r="G1041" s="373"/>
      <c r="H1041" s="373"/>
      <c r="I1041" s="373"/>
      <c r="J1041" s="373"/>
      <c r="K1041" s="373"/>
      <c r="L1041" s="373"/>
      <c r="M1041" s="373"/>
      <c r="N1041" s="167"/>
    </row>
    <row r="1042" spans="5:14" s="39" customFormat="1" ht="17.45" customHeight="1">
      <c r="E1042" s="373"/>
      <c r="F1042" s="373"/>
      <c r="G1042" s="373"/>
      <c r="H1042" s="373"/>
      <c r="I1042" s="373"/>
      <c r="J1042" s="373"/>
      <c r="K1042" s="373"/>
      <c r="L1042" s="373"/>
      <c r="M1042" s="373"/>
      <c r="N1042" s="167"/>
    </row>
    <row r="1043" spans="5:14" s="39" customFormat="1" ht="17.45" customHeight="1">
      <c r="E1043" s="373"/>
      <c r="F1043" s="373"/>
      <c r="G1043" s="373"/>
      <c r="H1043" s="373"/>
      <c r="I1043" s="373"/>
      <c r="J1043" s="373"/>
      <c r="K1043" s="373"/>
      <c r="L1043" s="373"/>
      <c r="M1043" s="373"/>
      <c r="N1043" s="167"/>
    </row>
    <row r="1044" spans="5:14" s="39" customFormat="1" ht="17.45" customHeight="1">
      <c r="E1044" s="373"/>
      <c r="F1044" s="373"/>
      <c r="G1044" s="373"/>
      <c r="H1044" s="373"/>
      <c r="I1044" s="373"/>
      <c r="J1044" s="373"/>
      <c r="K1044" s="373"/>
      <c r="L1044" s="373"/>
      <c r="M1044" s="373"/>
      <c r="N1044" s="167"/>
    </row>
    <row r="1045" spans="5:14" s="39" customFormat="1" ht="17.45" customHeight="1">
      <c r="E1045" s="373"/>
      <c r="F1045" s="373"/>
      <c r="G1045" s="373"/>
      <c r="H1045" s="373"/>
      <c r="I1045" s="373"/>
      <c r="J1045" s="373"/>
      <c r="K1045" s="373"/>
      <c r="L1045" s="373"/>
      <c r="M1045" s="373"/>
      <c r="N1045" s="167"/>
    </row>
    <row r="1046" spans="5:14" s="39" customFormat="1" ht="17.45" customHeight="1">
      <c r="E1046" s="373"/>
      <c r="F1046" s="373"/>
      <c r="G1046" s="373"/>
      <c r="H1046" s="373"/>
      <c r="I1046" s="373"/>
      <c r="J1046" s="373"/>
      <c r="K1046" s="373"/>
      <c r="L1046" s="373"/>
      <c r="M1046" s="373"/>
      <c r="N1046" s="167"/>
    </row>
    <row r="1047" spans="5:14" s="39" customFormat="1" ht="17.45" customHeight="1">
      <c r="E1047" s="373"/>
      <c r="F1047" s="373"/>
      <c r="G1047" s="373"/>
      <c r="H1047" s="373"/>
      <c r="I1047" s="373"/>
      <c r="J1047" s="373"/>
      <c r="K1047" s="373"/>
      <c r="L1047" s="373"/>
      <c r="M1047" s="373"/>
      <c r="N1047" s="167"/>
    </row>
    <row r="1048" spans="5:14" s="39" customFormat="1" ht="17.45" customHeight="1">
      <c r="E1048" s="373"/>
      <c r="F1048" s="373"/>
      <c r="G1048" s="373"/>
      <c r="H1048" s="373"/>
      <c r="I1048" s="373"/>
      <c r="J1048" s="373"/>
      <c r="K1048" s="373"/>
      <c r="L1048" s="373"/>
      <c r="M1048" s="373"/>
      <c r="N1048" s="167"/>
    </row>
    <row r="1049" spans="5:14" s="39" customFormat="1" ht="17.45" customHeight="1">
      <c r="E1049" s="373"/>
      <c r="F1049" s="373"/>
      <c r="G1049" s="373"/>
      <c r="H1049" s="373"/>
      <c r="I1049" s="373"/>
      <c r="J1049" s="373"/>
      <c r="K1049" s="373"/>
      <c r="L1049" s="373"/>
      <c r="M1049" s="373"/>
      <c r="N1049" s="167"/>
    </row>
    <row r="1050" spans="5:14" s="39" customFormat="1" ht="17.45" customHeight="1">
      <c r="E1050" s="373"/>
      <c r="F1050" s="373"/>
      <c r="G1050" s="373"/>
      <c r="H1050" s="373"/>
      <c r="I1050" s="373"/>
      <c r="J1050" s="373"/>
      <c r="K1050" s="373"/>
      <c r="L1050" s="373"/>
      <c r="M1050" s="373"/>
      <c r="N1050" s="167"/>
    </row>
    <row r="1051" spans="5:14" s="39" customFormat="1" ht="17.45" customHeight="1">
      <c r="E1051" s="373"/>
      <c r="F1051" s="373"/>
      <c r="G1051" s="373"/>
      <c r="H1051" s="373"/>
      <c r="I1051" s="373"/>
      <c r="J1051" s="373"/>
      <c r="K1051" s="373"/>
      <c r="L1051" s="373"/>
      <c r="M1051" s="373"/>
      <c r="N1051" s="167"/>
    </row>
    <row r="1052" spans="5:14" s="39" customFormat="1" ht="17.45" customHeight="1">
      <c r="E1052" s="373"/>
      <c r="F1052" s="373"/>
      <c r="G1052" s="373"/>
      <c r="H1052" s="373"/>
      <c r="I1052" s="373"/>
      <c r="J1052" s="373"/>
      <c r="K1052" s="373"/>
      <c r="L1052" s="373"/>
      <c r="M1052" s="373"/>
      <c r="N1052" s="167"/>
    </row>
    <row r="1053" spans="5:14" s="39" customFormat="1" ht="17.45" customHeight="1">
      <c r="E1053" s="373"/>
      <c r="F1053" s="373"/>
      <c r="G1053" s="373"/>
      <c r="H1053" s="373"/>
      <c r="I1053" s="373"/>
      <c r="J1053" s="373"/>
      <c r="K1053" s="373"/>
      <c r="L1053" s="373"/>
      <c r="M1053" s="373"/>
      <c r="N1053" s="167"/>
    </row>
    <row r="1054" spans="5:14" s="39" customFormat="1" ht="17.45" customHeight="1">
      <c r="E1054" s="373"/>
      <c r="F1054" s="373"/>
      <c r="G1054" s="373"/>
      <c r="H1054" s="373"/>
      <c r="I1054" s="373"/>
      <c r="J1054" s="373"/>
      <c r="K1054" s="373"/>
      <c r="L1054" s="373"/>
      <c r="M1054" s="373"/>
      <c r="N1054" s="167"/>
    </row>
    <row r="1055" spans="5:14" s="39" customFormat="1" ht="17.45" customHeight="1">
      <c r="E1055" s="373"/>
      <c r="F1055" s="373"/>
      <c r="G1055" s="373"/>
      <c r="H1055" s="373"/>
      <c r="I1055" s="373"/>
      <c r="J1055" s="373"/>
      <c r="K1055" s="373"/>
      <c r="L1055" s="373"/>
      <c r="M1055" s="373"/>
      <c r="N1055" s="167"/>
    </row>
    <row r="1056" spans="5:14" s="39" customFormat="1" ht="17.45" customHeight="1">
      <c r="E1056" s="373"/>
      <c r="F1056" s="373"/>
      <c r="G1056" s="373"/>
      <c r="H1056" s="373"/>
      <c r="I1056" s="373"/>
      <c r="J1056" s="373"/>
      <c r="K1056" s="373"/>
      <c r="L1056" s="373"/>
      <c r="M1056" s="373"/>
      <c r="N1056" s="167"/>
    </row>
    <row r="1057" spans="5:14" s="39" customFormat="1" ht="17.45" customHeight="1">
      <c r="E1057" s="373"/>
      <c r="F1057" s="373"/>
      <c r="G1057" s="373"/>
      <c r="H1057" s="373"/>
      <c r="I1057" s="373"/>
      <c r="J1057" s="373"/>
      <c r="K1057" s="373"/>
      <c r="L1057" s="373"/>
      <c r="M1057" s="373"/>
      <c r="N1057" s="167"/>
    </row>
    <row r="1058" spans="5:14" s="39" customFormat="1" ht="17.45" customHeight="1">
      <c r="E1058" s="373"/>
      <c r="F1058" s="373"/>
      <c r="G1058" s="373"/>
      <c r="H1058" s="373"/>
      <c r="I1058" s="373"/>
      <c r="J1058" s="373"/>
      <c r="K1058" s="373"/>
      <c r="L1058" s="373"/>
      <c r="M1058" s="373"/>
      <c r="N1058" s="167"/>
    </row>
    <row r="1059" spans="5:14" s="39" customFormat="1" ht="17.45" customHeight="1">
      <c r="E1059" s="373"/>
      <c r="F1059" s="373"/>
      <c r="G1059" s="373"/>
      <c r="H1059" s="373"/>
      <c r="I1059" s="373"/>
      <c r="J1059" s="373"/>
      <c r="K1059" s="373"/>
      <c r="L1059" s="373"/>
      <c r="M1059" s="373"/>
      <c r="N1059" s="167"/>
    </row>
    <row r="1060" spans="5:14" s="39" customFormat="1" ht="17.45" customHeight="1">
      <c r="E1060" s="373"/>
      <c r="F1060" s="373"/>
      <c r="G1060" s="373"/>
      <c r="H1060" s="373"/>
      <c r="I1060" s="373"/>
      <c r="J1060" s="373"/>
      <c r="K1060" s="373"/>
      <c r="L1060" s="373"/>
      <c r="M1060" s="373"/>
      <c r="N1060" s="167"/>
    </row>
    <row r="1061" spans="5:14" s="39" customFormat="1" ht="17.45" customHeight="1">
      <c r="E1061" s="373"/>
      <c r="F1061" s="373"/>
      <c r="G1061" s="373"/>
      <c r="H1061" s="373"/>
      <c r="I1061" s="373"/>
      <c r="J1061" s="373"/>
      <c r="K1061" s="373"/>
      <c r="L1061" s="373"/>
      <c r="M1061" s="373"/>
      <c r="N1061" s="167"/>
    </row>
    <row r="1062" spans="5:14" s="39" customFormat="1" ht="17.45" customHeight="1">
      <c r="E1062" s="373"/>
      <c r="F1062" s="373"/>
      <c r="G1062" s="373"/>
      <c r="H1062" s="373"/>
      <c r="I1062" s="373"/>
      <c r="J1062" s="373"/>
      <c r="K1062" s="373"/>
      <c r="L1062" s="373"/>
      <c r="M1062" s="373"/>
      <c r="N1062" s="167"/>
    </row>
    <row r="1063" spans="5:14" s="39" customFormat="1" ht="17.45" customHeight="1">
      <c r="E1063" s="373"/>
      <c r="F1063" s="373"/>
      <c r="G1063" s="373"/>
      <c r="H1063" s="373"/>
      <c r="I1063" s="373"/>
      <c r="J1063" s="373"/>
      <c r="K1063" s="373"/>
      <c r="L1063" s="373"/>
      <c r="M1063" s="373"/>
      <c r="N1063" s="167"/>
    </row>
    <row r="1064" spans="5:14" s="39" customFormat="1" ht="17.45" customHeight="1">
      <c r="E1064" s="373"/>
      <c r="F1064" s="373"/>
      <c r="G1064" s="373"/>
      <c r="H1064" s="373"/>
      <c r="I1064" s="373"/>
      <c r="J1064" s="373"/>
      <c r="K1064" s="373"/>
      <c r="L1064" s="373"/>
      <c r="M1064" s="373"/>
      <c r="N1064" s="167"/>
    </row>
    <row r="1065" spans="5:14" s="39" customFormat="1" ht="17.45" customHeight="1">
      <c r="E1065" s="373"/>
      <c r="F1065" s="373"/>
      <c r="G1065" s="373"/>
      <c r="H1065" s="373"/>
      <c r="I1065" s="373"/>
      <c r="J1065" s="373"/>
      <c r="K1065" s="373"/>
      <c r="L1065" s="373"/>
      <c r="M1065" s="373"/>
      <c r="N1065" s="167"/>
    </row>
    <row r="1066" spans="5:14" s="39" customFormat="1" ht="17.45" customHeight="1">
      <c r="E1066" s="373"/>
      <c r="F1066" s="373"/>
      <c r="G1066" s="373"/>
      <c r="H1066" s="373"/>
      <c r="I1066" s="373"/>
      <c r="J1066" s="373"/>
      <c r="K1066" s="373"/>
      <c r="L1066" s="373"/>
      <c r="M1066" s="373"/>
      <c r="N1066" s="167"/>
    </row>
    <row r="1067" spans="5:14" s="39" customFormat="1" ht="17.45" customHeight="1">
      <c r="E1067" s="373"/>
      <c r="F1067" s="373"/>
      <c r="G1067" s="373"/>
      <c r="H1067" s="373"/>
      <c r="I1067" s="373"/>
      <c r="J1067" s="373"/>
      <c r="K1067" s="373"/>
      <c r="L1067" s="373"/>
      <c r="M1067" s="373"/>
      <c r="N1067" s="167"/>
    </row>
    <row r="1068" spans="5:14" s="39" customFormat="1" ht="17.45" customHeight="1">
      <c r="E1068" s="373"/>
      <c r="F1068" s="373"/>
      <c r="G1068" s="373"/>
      <c r="H1068" s="373"/>
      <c r="I1068" s="373"/>
      <c r="J1068" s="373"/>
      <c r="K1068" s="373"/>
      <c r="L1068" s="373"/>
      <c r="M1068" s="373"/>
      <c r="N1068" s="167"/>
    </row>
    <row r="1069" spans="5:14" s="39" customFormat="1" ht="17.45" customHeight="1">
      <c r="E1069" s="373"/>
      <c r="F1069" s="373"/>
      <c r="G1069" s="373"/>
      <c r="H1069" s="373"/>
      <c r="I1069" s="373"/>
      <c r="J1069" s="373"/>
      <c r="K1069" s="373"/>
      <c r="L1069" s="373"/>
      <c r="M1069" s="373"/>
      <c r="N1069" s="167"/>
    </row>
    <row r="1070" spans="5:14" s="39" customFormat="1" ht="17.45" customHeight="1">
      <c r="E1070" s="373"/>
      <c r="F1070" s="373"/>
      <c r="G1070" s="373"/>
      <c r="H1070" s="373"/>
      <c r="I1070" s="373"/>
      <c r="J1070" s="373"/>
      <c r="K1070" s="373"/>
      <c r="L1070" s="373"/>
      <c r="M1070" s="373"/>
      <c r="N1070" s="167"/>
    </row>
    <row r="1071" spans="5:14" s="39" customFormat="1" ht="17.45" customHeight="1">
      <c r="E1071" s="373"/>
      <c r="F1071" s="373"/>
      <c r="G1071" s="373"/>
      <c r="H1071" s="373"/>
      <c r="I1071" s="373"/>
      <c r="J1071" s="373"/>
      <c r="K1071" s="373"/>
      <c r="L1071" s="373"/>
      <c r="M1071" s="373"/>
      <c r="N1071" s="167"/>
    </row>
    <row r="1072" spans="5:14" s="39" customFormat="1" ht="17.45" customHeight="1">
      <c r="E1072" s="373"/>
      <c r="F1072" s="373"/>
      <c r="G1072" s="373"/>
      <c r="H1072" s="373"/>
      <c r="I1072" s="373"/>
      <c r="J1072" s="373"/>
      <c r="K1072" s="373"/>
      <c r="L1072" s="373"/>
      <c r="M1072" s="373"/>
      <c r="N1072" s="167"/>
    </row>
    <row r="1073" spans="5:14" s="39" customFormat="1" ht="17.45" customHeight="1">
      <c r="E1073" s="373"/>
      <c r="F1073" s="373"/>
      <c r="G1073" s="373"/>
      <c r="H1073" s="373"/>
      <c r="I1073" s="373"/>
      <c r="J1073" s="373"/>
      <c r="K1073" s="373"/>
      <c r="L1073" s="373"/>
      <c r="M1073" s="373"/>
      <c r="N1073" s="167"/>
    </row>
    <row r="1074" spans="5:14" s="39" customFormat="1" ht="17.45" customHeight="1">
      <c r="E1074" s="373"/>
      <c r="F1074" s="373"/>
      <c r="G1074" s="373"/>
      <c r="H1074" s="373"/>
      <c r="I1074" s="373"/>
      <c r="J1074" s="373"/>
      <c r="K1074" s="373"/>
      <c r="L1074" s="373"/>
      <c r="M1074" s="373"/>
      <c r="N1074" s="167"/>
    </row>
    <row r="1075" spans="5:14" s="39" customFormat="1" ht="17.45" customHeight="1">
      <c r="E1075" s="373"/>
      <c r="F1075" s="373"/>
      <c r="G1075" s="373"/>
      <c r="H1075" s="373"/>
      <c r="I1075" s="373"/>
      <c r="J1075" s="373"/>
      <c r="K1075" s="373"/>
      <c r="L1075" s="373"/>
      <c r="M1075" s="373"/>
      <c r="N1075" s="167"/>
    </row>
    <row r="1076" spans="5:14" s="39" customFormat="1" ht="17.45" customHeight="1">
      <c r="E1076" s="373"/>
      <c r="F1076" s="373"/>
      <c r="G1076" s="373"/>
      <c r="H1076" s="373"/>
      <c r="I1076" s="373"/>
      <c r="J1076" s="373"/>
      <c r="K1076" s="373"/>
      <c r="L1076" s="373"/>
      <c r="M1076" s="373"/>
      <c r="N1076" s="167"/>
    </row>
    <row r="1077" spans="5:14" s="39" customFormat="1" ht="17.45" customHeight="1">
      <c r="E1077" s="373"/>
      <c r="F1077" s="373"/>
      <c r="G1077" s="373"/>
      <c r="H1077" s="373"/>
      <c r="I1077" s="373"/>
      <c r="J1077" s="373"/>
      <c r="K1077" s="373"/>
      <c r="L1077" s="373"/>
      <c r="M1077" s="373"/>
      <c r="N1077" s="167"/>
    </row>
    <row r="1078" spans="5:14" s="39" customFormat="1" ht="17.45" customHeight="1">
      <c r="E1078" s="373"/>
      <c r="F1078" s="373"/>
      <c r="G1078" s="373"/>
      <c r="H1078" s="373"/>
      <c r="I1078" s="373"/>
      <c r="J1078" s="373"/>
      <c r="K1078" s="373"/>
      <c r="L1078" s="373"/>
      <c r="M1078" s="373"/>
      <c r="N1078" s="167"/>
    </row>
    <row r="1079" spans="5:14" s="39" customFormat="1" ht="17.45" customHeight="1">
      <c r="E1079" s="373"/>
      <c r="F1079" s="373"/>
      <c r="G1079" s="373"/>
      <c r="H1079" s="373"/>
      <c r="I1079" s="373"/>
      <c r="J1079" s="373"/>
      <c r="K1079" s="373"/>
      <c r="L1079" s="373"/>
      <c r="M1079" s="373"/>
      <c r="N1079" s="167"/>
    </row>
    <row r="1080" spans="5:14" s="39" customFormat="1" ht="17.45" customHeight="1">
      <c r="E1080" s="373"/>
      <c r="F1080" s="373"/>
      <c r="G1080" s="373"/>
      <c r="H1080" s="373"/>
      <c r="I1080" s="373"/>
      <c r="J1080" s="373"/>
      <c r="K1080" s="373"/>
      <c r="L1080" s="373"/>
      <c r="M1080" s="373"/>
      <c r="N1080" s="167"/>
    </row>
    <row r="1081" spans="5:14" s="39" customFormat="1" ht="17.45" customHeight="1">
      <c r="E1081" s="373"/>
      <c r="F1081" s="373"/>
      <c r="G1081" s="373"/>
      <c r="H1081" s="373"/>
      <c r="I1081" s="373"/>
      <c r="J1081" s="373"/>
      <c r="K1081" s="373"/>
      <c r="L1081" s="373"/>
      <c r="M1081" s="373"/>
      <c r="N1081" s="167"/>
    </row>
    <row r="1082" spans="5:14" s="39" customFormat="1" ht="17.45" customHeight="1">
      <c r="E1082" s="373"/>
      <c r="F1082" s="373"/>
      <c r="G1082" s="373"/>
      <c r="H1082" s="373"/>
      <c r="I1082" s="373"/>
      <c r="J1082" s="373"/>
      <c r="K1082" s="373"/>
      <c r="L1082" s="373"/>
      <c r="M1082" s="373"/>
      <c r="N1082" s="167"/>
    </row>
    <row r="1083" spans="5:14" s="39" customFormat="1" ht="17.45" customHeight="1">
      <c r="E1083" s="373"/>
      <c r="F1083" s="373"/>
      <c r="G1083" s="373"/>
      <c r="H1083" s="373"/>
      <c r="I1083" s="373"/>
      <c r="J1083" s="373"/>
      <c r="K1083" s="373"/>
      <c r="L1083" s="373"/>
      <c r="M1083" s="373"/>
      <c r="N1083" s="167"/>
    </row>
    <row r="1084" spans="5:14" s="39" customFormat="1" ht="17.45" customHeight="1">
      <c r="E1084" s="373"/>
      <c r="F1084" s="373"/>
      <c r="G1084" s="373"/>
      <c r="H1084" s="373"/>
      <c r="I1084" s="373"/>
      <c r="J1084" s="373"/>
      <c r="K1084" s="373"/>
      <c r="L1084" s="373"/>
      <c r="M1084" s="373"/>
      <c r="N1084" s="167"/>
    </row>
    <row r="1085" spans="5:14" s="39" customFormat="1" ht="17.45" customHeight="1">
      <c r="E1085" s="373"/>
      <c r="F1085" s="373"/>
      <c r="G1085" s="373"/>
      <c r="H1085" s="373"/>
      <c r="I1085" s="373"/>
      <c r="J1085" s="373"/>
      <c r="K1085" s="373"/>
      <c r="L1085" s="373"/>
      <c r="M1085" s="373"/>
      <c r="N1085" s="167"/>
    </row>
    <row r="1086" spans="5:14" s="39" customFormat="1" ht="17.45" customHeight="1">
      <c r="E1086" s="373"/>
      <c r="F1086" s="373"/>
      <c r="G1086" s="373"/>
      <c r="H1086" s="373"/>
      <c r="I1086" s="373"/>
      <c r="J1086" s="373"/>
      <c r="K1086" s="373"/>
      <c r="L1086" s="373"/>
      <c r="M1086" s="373"/>
      <c r="N1086" s="167"/>
    </row>
    <row r="1087" spans="5:14" s="39" customFormat="1" ht="17.45" customHeight="1">
      <c r="E1087" s="373"/>
      <c r="F1087" s="373"/>
      <c r="G1087" s="373"/>
      <c r="H1087" s="373"/>
      <c r="I1087" s="373"/>
      <c r="J1087" s="373"/>
      <c r="K1087" s="373"/>
      <c r="L1087" s="373"/>
      <c r="M1087" s="373"/>
      <c r="N1087" s="167"/>
    </row>
    <row r="1088" spans="5:14" s="39" customFormat="1" ht="17.45" customHeight="1">
      <c r="E1088" s="373"/>
      <c r="F1088" s="373"/>
      <c r="G1088" s="373"/>
      <c r="H1088" s="373"/>
      <c r="I1088" s="373"/>
      <c r="J1088" s="373"/>
      <c r="K1088" s="373"/>
      <c r="L1088" s="373"/>
      <c r="M1088" s="373"/>
      <c r="N1088" s="167"/>
    </row>
    <row r="1089" spans="5:14" s="39" customFormat="1" ht="17.45" customHeight="1">
      <c r="E1089" s="373"/>
      <c r="F1089" s="373"/>
      <c r="G1089" s="373"/>
      <c r="H1089" s="373"/>
      <c r="I1089" s="373"/>
      <c r="J1089" s="373"/>
      <c r="K1089" s="373"/>
      <c r="L1089" s="373"/>
      <c r="M1089" s="373"/>
      <c r="N1089" s="167"/>
    </row>
    <row r="1090" spans="5:14" s="39" customFormat="1" ht="17.45" customHeight="1">
      <c r="E1090" s="373"/>
      <c r="F1090" s="373"/>
      <c r="G1090" s="373"/>
      <c r="H1090" s="373"/>
      <c r="I1090" s="373"/>
      <c r="J1090" s="373"/>
      <c r="K1090" s="373"/>
      <c r="L1090" s="373"/>
      <c r="M1090" s="373"/>
      <c r="N1090" s="167"/>
    </row>
    <row r="1091" spans="5:14" s="39" customFormat="1" ht="17.45" customHeight="1">
      <c r="E1091" s="373"/>
      <c r="F1091" s="373"/>
      <c r="G1091" s="373"/>
      <c r="H1091" s="373"/>
      <c r="I1091" s="373"/>
      <c r="J1091" s="373"/>
      <c r="K1091" s="373"/>
      <c r="L1091" s="373"/>
      <c r="M1091" s="373"/>
      <c r="N1091" s="167"/>
    </row>
    <row r="1092" spans="5:14" s="39" customFormat="1" ht="17.45" customHeight="1">
      <c r="E1092" s="373"/>
      <c r="F1092" s="373"/>
      <c r="G1092" s="373"/>
      <c r="H1092" s="373"/>
      <c r="I1092" s="373"/>
      <c r="J1092" s="373"/>
      <c r="K1092" s="373"/>
      <c r="L1092" s="373"/>
      <c r="M1092" s="373"/>
      <c r="N1092" s="167"/>
    </row>
    <row r="1093" spans="5:14" s="39" customFormat="1" ht="17.45" customHeight="1">
      <c r="E1093" s="373"/>
      <c r="F1093" s="373"/>
      <c r="G1093" s="373"/>
      <c r="H1093" s="373"/>
      <c r="I1093" s="373"/>
      <c r="J1093" s="373"/>
      <c r="K1093" s="373"/>
      <c r="L1093" s="373"/>
      <c r="M1093" s="373"/>
      <c r="N1093" s="167"/>
    </row>
    <row r="1094" spans="5:14" s="39" customFormat="1" ht="17.45" customHeight="1">
      <c r="E1094" s="373"/>
      <c r="F1094" s="373"/>
      <c r="G1094" s="373"/>
      <c r="H1094" s="373"/>
      <c r="I1094" s="373"/>
      <c r="J1094" s="373"/>
      <c r="K1094" s="373"/>
      <c r="L1094" s="373"/>
      <c r="M1094" s="373"/>
      <c r="N1094" s="167"/>
    </row>
    <row r="1095" spans="5:14" s="39" customFormat="1" ht="17.45" customHeight="1">
      <c r="E1095" s="373"/>
      <c r="F1095" s="373"/>
      <c r="G1095" s="373"/>
      <c r="H1095" s="373"/>
      <c r="I1095" s="373"/>
      <c r="J1095" s="373"/>
      <c r="K1095" s="373"/>
      <c r="L1095" s="373"/>
      <c r="M1095" s="373"/>
      <c r="N1095" s="167"/>
    </row>
    <row r="1096" spans="5:14" s="39" customFormat="1" ht="17.45" customHeight="1">
      <c r="E1096" s="373"/>
      <c r="F1096" s="373"/>
      <c r="G1096" s="373"/>
      <c r="H1096" s="373"/>
      <c r="I1096" s="373"/>
      <c r="J1096" s="373"/>
      <c r="K1096" s="373"/>
      <c r="L1096" s="373"/>
      <c r="M1096" s="373"/>
      <c r="N1096" s="167"/>
    </row>
    <row r="1097" spans="5:14" s="39" customFormat="1" ht="17.45" customHeight="1">
      <c r="E1097" s="373"/>
      <c r="F1097" s="373"/>
      <c r="G1097" s="373"/>
      <c r="H1097" s="373"/>
      <c r="I1097" s="373"/>
      <c r="J1097" s="373"/>
      <c r="K1097" s="373"/>
      <c r="L1097" s="373"/>
      <c r="M1097" s="373"/>
      <c r="N1097" s="167"/>
    </row>
    <row r="1098" spans="5:14" s="39" customFormat="1" ht="17.45" customHeight="1">
      <c r="E1098" s="373"/>
      <c r="F1098" s="373"/>
      <c r="G1098" s="373"/>
      <c r="H1098" s="373"/>
      <c r="I1098" s="373"/>
      <c r="J1098" s="373"/>
      <c r="K1098" s="373"/>
      <c r="L1098" s="373"/>
      <c r="M1098" s="373"/>
      <c r="N1098" s="167"/>
    </row>
    <row r="1099" spans="5:14" s="39" customFormat="1" ht="17.45" customHeight="1">
      <c r="E1099" s="373"/>
      <c r="F1099" s="373"/>
      <c r="G1099" s="373"/>
      <c r="H1099" s="373"/>
      <c r="I1099" s="373"/>
      <c r="J1099" s="373"/>
      <c r="K1099" s="373"/>
      <c r="L1099" s="373"/>
      <c r="M1099" s="373"/>
      <c r="N1099" s="167"/>
    </row>
    <row r="1100" spans="5:14" s="39" customFormat="1" ht="17.45" customHeight="1">
      <c r="E1100" s="373"/>
      <c r="F1100" s="373"/>
      <c r="G1100" s="373"/>
      <c r="H1100" s="373"/>
      <c r="I1100" s="373"/>
      <c r="J1100" s="373"/>
      <c r="K1100" s="373"/>
      <c r="L1100" s="373"/>
      <c r="M1100" s="373"/>
      <c r="N1100" s="167"/>
    </row>
    <row r="1101" spans="5:14" s="39" customFormat="1" ht="17.45" customHeight="1">
      <c r="E1101" s="373"/>
      <c r="F1101" s="373"/>
      <c r="G1101" s="373"/>
      <c r="H1101" s="373"/>
      <c r="I1101" s="373"/>
      <c r="J1101" s="373"/>
      <c r="K1101" s="373"/>
      <c r="L1101" s="373"/>
      <c r="M1101" s="373"/>
      <c r="N1101" s="167"/>
    </row>
    <row r="1102" spans="5:14" s="39" customFormat="1" ht="17.45" customHeight="1">
      <c r="E1102" s="373"/>
      <c r="F1102" s="373"/>
      <c r="G1102" s="373"/>
      <c r="H1102" s="373"/>
      <c r="I1102" s="373"/>
      <c r="J1102" s="373"/>
      <c r="K1102" s="373"/>
      <c r="L1102" s="373"/>
      <c r="M1102" s="373"/>
      <c r="N1102" s="167"/>
    </row>
    <row r="1103" spans="5:14" s="39" customFormat="1" ht="17.45" customHeight="1">
      <c r="E1103" s="373"/>
      <c r="F1103" s="373"/>
      <c r="G1103" s="373"/>
      <c r="H1103" s="373"/>
      <c r="I1103" s="373"/>
      <c r="J1103" s="373"/>
      <c r="K1103" s="373"/>
      <c r="L1103" s="373"/>
      <c r="M1103" s="373"/>
      <c r="N1103" s="167"/>
    </row>
    <row r="1104" spans="5:14" s="39" customFormat="1" ht="17.45" customHeight="1">
      <c r="E1104" s="373"/>
      <c r="F1104" s="373"/>
      <c r="G1104" s="373"/>
      <c r="H1104" s="373"/>
      <c r="I1104" s="373"/>
      <c r="J1104" s="373"/>
      <c r="K1104" s="373"/>
      <c r="L1104" s="373"/>
      <c r="M1104" s="373"/>
      <c r="N1104" s="167"/>
    </row>
    <row r="1105" spans="5:14" s="39" customFormat="1" ht="17.45" customHeight="1">
      <c r="E1105" s="373"/>
      <c r="F1105" s="373"/>
      <c r="G1105" s="373"/>
      <c r="H1105" s="373"/>
      <c r="I1105" s="373"/>
      <c r="J1105" s="373"/>
      <c r="K1105" s="373"/>
      <c r="L1105" s="373"/>
      <c r="M1105" s="373"/>
      <c r="N1105" s="167"/>
    </row>
    <row r="1106" spans="5:14" s="39" customFormat="1" ht="17.45" customHeight="1">
      <c r="E1106" s="373"/>
      <c r="F1106" s="373"/>
      <c r="G1106" s="373"/>
      <c r="H1106" s="373"/>
      <c r="I1106" s="373"/>
      <c r="J1106" s="373"/>
      <c r="K1106" s="373"/>
      <c r="L1106" s="373"/>
      <c r="M1106" s="373"/>
      <c r="N1106" s="167"/>
    </row>
    <row r="1107" spans="5:14" s="39" customFormat="1" ht="17.45" customHeight="1">
      <c r="E1107" s="373"/>
      <c r="F1107" s="373"/>
      <c r="G1107" s="373"/>
      <c r="H1107" s="373"/>
      <c r="I1107" s="373"/>
      <c r="J1107" s="373"/>
      <c r="K1107" s="373"/>
      <c r="L1107" s="373"/>
      <c r="M1107" s="373"/>
      <c r="N1107" s="167"/>
    </row>
    <row r="1108" spans="5:14" s="39" customFormat="1" ht="17.45" customHeight="1">
      <c r="E1108" s="373"/>
      <c r="F1108" s="373"/>
      <c r="G1108" s="373"/>
      <c r="H1108" s="373"/>
      <c r="I1108" s="373"/>
      <c r="J1108" s="373"/>
      <c r="K1108" s="373"/>
      <c r="L1108" s="373"/>
      <c r="M1108" s="373"/>
      <c r="N1108" s="167"/>
    </row>
    <row r="1109" spans="5:14" s="39" customFormat="1" ht="17.45" customHeight="1">
      <c r="E1109" s="373"/>
      <c r="F1109" s="373"/>
      <c r="G1109" s="373"/>
      <c r="H1109" s="373"/>
      <c r="I1109" s="373"/>
      <c r="J1109" s="373"/>
      <c r="K1109" s="373"/>
      <c r="L1109" s="373"/>
      <c r="M1109" s="373"/>
      <c r="N1109" s="167"/>
    </row>
    <row r="1110" spans="5:14" s="39" customFormat="1" ht="17.45" customHeight="1">
      <c r="E1110" s="373"/>
      <c r="F1110" s="373"/>
      <c r="G1110" s="373"/>
      <c r="H1110" s="373"/>
      <c r="I1110" s="373"/>
      <c r="J1110" s="373"/>
      <c r="K1110" s="373"/>
      <c r="L1110" s="373"/>
      <c r="M1110" s="373"/>
      <c r="N1110" s="167"/>
    </row>
    <row r="1111" spans="5:14" s="39" customFormat="1" ht="17.45" customHeight="1">
      <c r="E1111" s="373"/>
      <c r="F1111" s="373"/>
      <c r="G1111" s="373"/>
      <c r="H1111" s="373"/>
      <c r="I1111" s="373"/>
      <c r="J1111" s="373"/>
      <c r="K1111" s="373"/>
      <c r="L1111" s="373"/>
      <c r="M1111" s="373"/>
      <c r="N1111" s="167"/>
    </row>
    <row r="1112" spans="5:14" s="39" customFormat="1" ht="17.45" customHeight="1">
      <c r="E1112" s="373"/>
      <c r="F1112" s="373"/>
      <c r="G1112" s="373"/>
      <c r="H1112" s="373"/>
      <c r="I1112" s="373"/>
      <c r="J1112" s="373"/>
      <c r="K1112" s="373"/>
      <c r="L1112" s="373"/>
      <c r="M1112" s="373"/>
      <c r="N1112" s="167"/>
    </row>
    <row r="1113" spans="5:14" s="39" customFormat="1" ht="17.45" customHeight="1">
      <c r="E1113" s="373"/>
      <c r="F1113" s="373"/>
      <c r="G1113" s="373"/>
      <c r="H1113" s="373"/>
      <c r="I1113" s="373"/>
      <c r="J1113" s="373"/>
      <c r="K1113" s="373"/>
      <c r="L1113" s="373"/>
      <c r="M1113" s="373"/>
      <c r="N1113" s="167"/>
    </row>
    <row r="1114" spans="5:14" s="39" customFormat="1" ht="17.45" customHeight="1">
      <c r="E1114" s="373"/>
      <c r="F1114" s="373"/>
      <c r="G1114" s="373"/>
      <c r="H1114" s="373"/>
      <c r="I1114" s="373"/>
      <c r="J1114" s="373"/>
      <c r="K1114" s="373"/>
      <c r="L1114" s="373"/>
      <c r="M1114" s="373"/>
      <c r="N1114" s="167"/>
    </row>
    <row r="1115" spans="5:14" s="39" customFormat="1" ht="17.45" customHeight="1">
      <c r="E1115" s="373"/>
      <c r="F1115" s="373"/>
      <c r="G1115" s="373"/>
      <c r="H1115" s="373"/>
      <c r="I1115" s="373"/>
      <c r="J1115" s="373"/>
      <c r="K1115" s="373"/>
      <c r="L1115" s="373"/>
      <c r="M1115" s="373"/>
      <c r="N1115" s="167"/>
    </row>
    <row r="1116" spans="5:14" s="39" customFormat="1" ht="17.45" customHeight="1">
      <c r="E1116" s="373"/>
      <c r="F1116" s="373"/>
      <c r="G1116" s="373"/>
      <c r="H1116" s="373"/>
      <c r="I1116" s="373"/>
      <c r="J1116" s="373"/>
      <c r="K1116" s="373"/>
      <c r="L1116" s="373"/>
      <c r="M1116" s="373"/>
      <c r="N1116" s="167"/>
    </row>
    <row r="1117" spans="5:14" s="39" customFormat="1" ht="17.45" customHeight="1">
      <c r="E1117" s="373"/>
      <c r="F1117" s="373"/>
      <c r="G1117" s="373"/>
      <c r="H1117" s="373"/>
      <c r="I1117" s="373"/>
      <c r="J1117" s="373"/>
      <c r="K1117" s="373"/>
      <c r="L1117" s="373"/>
      <c r="M1117" s="373"/>
      <c r="N1117" s="167"/>
    </row>
    <row r="1118" spans="5:14" s="39" customFormat="1" ht="17.45" customHeight="1">
      <c r="E1118" s="373"/>
      <c r="F1118" s="373"/>
      <c r="G1118" s="373"/>
      <c r="H1118" s="373"/>
      <c r="I1118" s="373"/>
      <c r="J1118" s="373"/>
      <c r="K1118" s="373"/>
      <c r="L1118" s="373"/>
      <c r="M1118" s="373"/>
      <c r="N1118" s="167"/>
    </row>
    <row r="1119" spans="5:14" s="39" customFormat="1" ht="17.45" customHeight="1">
      <c r="E1119" s="373"/>
      <c r="F1119" s="373"/>
      <c r="G1119" s="373"/>
      <c r="H1119" s="373"/>
      <c r="I1119" s="373"/>
      <c r="J1119" s="373"/>
      <c r="K1119" s="373"/>
      <c r="L1119" s="373"/>
      <c r="M1119" s="373"/>
      <c r="N1119" s="167"/>
    </row>
    <row r="1120" spans="5:14" s="39" customFormat="1" ht="17.45" customHeight="1">
      <c r="E1120" s="373"/>
      <c r="F1120" s="373"/>
      <c r="G1120" s="373"/>
      <c r="H1120" s="373"/>
      <c r="I1120" s="373"/>
      <c r="J1120" s="373"/>
      <c r="K1120" s="373"/>
      <c r="L1120" s="373"/>
      <c r="M1120" s="373"/>
      <c r="N1120" s="167"/>
    </row>
    <row r="1121" spans="5:14" s="39" customFormat="1" ht="17.45" customHeight="1">
      <c r="E1121" s="373"/>
      <c r="F1121" s="373"/>
      <c r="G1121" s="373"/>
      <c r="H1121" s="373"/>
      <c r="I1121" s="373"/>
      <c r="J1121" s="373"/>
      <c r="K1121" s="373"/>
      <c r="L1121" s="373"/>
      <c r="M1121" s="373"/>
      <c r="N1121" s="167"/>
    </row>
    <row r="1122" spans="5:14" s="39" customFormat="1" ht="17.45" customHeight="1">
      <c r="E1122" s="373"/>
      <c r="F1122" s="373"/>
      <c r="G1122" s="373"/>
      <c r="H1122" s="373"/>
      <c r="I1122" s="373"/>
      <c r="J1122" s="373"/>
      <c r="K1122" s="373"/>
      <c r="L1122" s="373"/>
      <c r="M1122" s="373"/>
      <c r="N1122" s="167"/>
    </row>
    <row r="1123" spans="5:14" s="39" customFormat="1" ht="17.45" customHeight="1">
      <c r="E1123" s="373"/>
      <c r="F1123" s="373"/>
      <c r="G1123" s="373"/>
      <c r="H1123" s="373"/>
      <c r="I1123" s="373"/>
      <c r="J1123" s="373"/>
      <c r="K1123" s="373"/>
      <c r="L1123" s="373"/>
      <c r="M1123" s="373"/>
      <c r="N1123" s="167"/>
    </row>
    <row r="1124" spans="5:14" s="39" customFormat="1" ht="17.45" customHeight="1">
      <c r="E1124" s="373"/>
      <c r="F1124" s="373"/>
      <c r="G1124" s="373"/>
      <c r="H1124" s="373"/>
      <c r="I1124" s="373"/>
      <c r="J1124" s="373"/>
      <c r="K1124" s="373"/>
      <c r="L1124" s="373"/>
      <c r="M1124" s="373"/>
      <c r="N1124" s="167"/>
    </row>
    <row r="1125" spans="5:14" s="39" customFormat="1" ht="17.45" customHeight="1">
      <c r="E1125" s="373"/>
      <c r="F1125" s="373"/>
      <c r="G1125" s="373"/>
      <c r="H1125" s="373"/>
      <c r="I1125" s="373"/>
      <c r="J1125" s="373"/>
      <c r="K1125" s="373"/>
      <c r="L1125" s="373"/>
      <c r="M1125" s="373"/>
      <c r="N1125" s="167"/>
    </row>
    <row r="1126" spans="5:14" s="39" customFormat="1" ht="17.45" customHeight="1">
      <c r="E1126" s="373"/>
      <c r="F1126" s="373"/>
      <c r="G1126" s="373"/>
      <c r="H1126" s="373"/>
      <c r="I1126" s="373"/>
      <c r="J1126" s="373"/>
      <c r="K1126" s="373"/>
      <c r="L1126" s="373"/>
      <c r="M1126" s="373"/>
      <c r="N1126" s="167"/>
    </row>
    <row r="1127" spans="5:14" s="39" customFormat="1" ht="17.45" customHeight="1">
      <c r="E1127" s="373"/>
      <c r="F1127" s="373"/>
      <c r="G1127" s="373"/>
      <c r="H1127" s="373"/>
      <c r="I1127" s="373"/>
      <c r="J1127" s="373"/>
      <c r="K1127" s="373"/>
      <c r="L1127" s="373"/>
      <c r="M1127" s="373"/>
      <c r="N1127" s="167"/>
    </row>
    <row r="1128" spans="5:14" s="39" customFormat="1" ht="17.45" customHeight="1">
      <c r="E1128" s="373"/>
      <c r="F1128" s="373"/>
      <c r="G1128" s="373"/>
      <c r="H1128" s="373"/>
      <c r="I1128" s="373"/>
      <c r="J1128" s="373"/>
      <c r="K1128" s="373"/>
      <c r="L1128" s="373"/>
      <c r="M1128" s="373"/>
      <c r="N1128" s="167"/>
    </row>
    <row r="1129" spans="5:14" s="39" customFormat="1" ht="17.45" customHeight="1">
      <c r="E1129" s="373"/>
      <c r="F1129" s="373"/>
      <c r="G1129" s="373"/>
      <c r="H1129" s="373"/>
      <c r="I1129" s="373"/>
      <c r="J1129" s="373"/>
      <c r="K1129" s="373"/>
      <c r="L1129" s="373"/>
      <c r="M1129" s="373"/>
      <c r="N1129" s="167"/>
    </row>
    <row r="1130" spans="5:14" s="39" customFormat="1" ht="17.45" customHeight="1">
      <c r="E1130" s="373"/>
      <c r="F1130" s="373"/>
      <c r="G1130" s="373"/>
      <c r="H1130" s="373"/>
      <c r="I1130" s="373"/>
      <c r="J1130" s="373"/>
      <c r="K1130" s="373"/>
      <c r="L1130" s="373"/>
      <c r="M1130" s="373"/>
      <c r="N1130" s="167"/>
    </row>
    <row r="1131" spans="5:14" s="39" customFormat="1" ht="17.45" customHeight="1">
      <c r="E1131" s="373"/>
      <c r="F1131" s="373"/>
      <c r="G1131" s="373"/>
      <c r="H1131" s="373"/>
      <c r="I1131" s="373"/>
      <c r="J1131" s="373"/>
      <c r="K1131" s="373"/>
      <c r="L1131" s="373"/>
      <c r="M1131" s="373"/>
      <c r="N1131" s="167"/>
    </row>
    <row r="1132" spans="5:14" s="39" customFormat="1" ht="17.45" customHeight="1">
      <c r="E1132" s="373"/>
      <c r="F1132" s="373"/>
      <c r="G1132" s="373"/>
      <c r="H1132" s="373"/>
      <c r="I1132" s="373"/>
      <c r="J1132" s="373"/>
      <c r="K1132" s="373"/>
      <c r="L1132" s="373"/>
      <c r="M1132" s="373"/>
      <c r="N1132" s="167"/>
    </row>
    <row r="1133" spans="5:14" s="39" customFormat="1" ht="17.45" customHeight="1">
      <c r="E1133" s="373"/>
      <c r="F1133" s="373"/>
      <c r="G1133" s="373"/>
      <c r="H1133" s="373"/>
      <c r="I1133" s="373"/>
      <c r="J1133" s="373"/>
      <c r="K1133" s="373"/>
      <c r="L1133" s="373"/>
      <c r="M1133" s="373"/>
      <c r="N1133" s="167"/>
    </row>
    <row r="1134" spans="5:14" s="39" customFormat="1" ht="17.45" customHeight="1">
      <c r="E1134" s="373"/>
      <c r="F1134" s="373"/>
      <c r="G1134" s="373"/>
      <c r="H1134" s="373"/>
      <c r="I1134" s="373"/>
      <c r="J1134" s="373"/>
      <c r="K1134" s="373"/>
      <c r="L1134" s="373"/>
      <c r="M1134" s="373"/>
      <c r="N1134" s="167"/>
    </row>
    <row r="1135" spans="5:14" s="39" customFormat="1" ht="17.45" customHeight="1">
      <c r="E1135" s="373"/>
      <c r="F1135" s="373"/>
      <c r="G1135" s="373"/>
      <c r="H1135" s="373"/>
      <c r="I1135" s="373"/>
      <c r="J1135" s="373"/>
      <c r="K1135" s="373"/>
      <c r="L1135" s="373"/>
      <c r="M1135" s="373"/>
      <c r="N1135" s="167"/>
    </row>
    <row r="1136" spans="5:14" s="39" customFormat="1" ht="17.45" customHeight="1">
      <c r="E1136" s="373"/>
      <c r="F1136" s="373"/>
      <c r="G1136" s="373"/>
      <c r="H1136" s="373"/>
      <c r="I1136" s="373"/>
      <c r="J1136" s="373"/>
      <c r="K1136" s="373"/>
      <c r="L1136" s="373"/>
      <c r="M1136" s="373"/>
      <c r="N1136" s="167"/>
    </row>
    <row r="1137" spans="5:14" s="39" customFormat="1" ht="17.45" customHeight="1">
      <c r="E1137" s="373"/>
      <c r="F1137" s="373"/>
      <c r="G1137" s="373"/>
      <c r="H1137" s="373"/>
      <c r="I1137" s="373"/>
      <c r="J1137" s="373"/>
      <c r="K1137" s="373"/>
      <c r="L1137" s="373"/>
      <c r="M1137" s="373"/>
      <c r="N1137" s="167"/>
    </row>
    <row r="1138" spans="5:14" s="39" customFormat="1" ht="17.45" customHeight="1">
      <c r="E1138" s="373"/>
      <c r="F1138" s="373"/>
      <c r="G1138" s="373"/>
      <c r="H1138" s="373"/>
      <c r="I1138" s="373"/>
      <c r="J1138" s="373"/>
      <c r="K1138" s="373"/>
      <c r="L1138" s="373"/>
      <c r="M1138" s="373"/>
      <c r="N1138" s="167"/>
    </row>
    <row r="1139" spans="5:14" s="39" customFormat="1" ht="17.45" customHeight="1">
      <c r="E1139" s="373"/>
      <c r="F1139" s="373"/>
      <c r="G1139" s="373"/>
      <c r="H1139" s="373"/>
      <c r="I1139" s="373"/>
      <c r="J1139" s="373"/>
      <c r="K1139" s="373"/>
      <c r="L1139" s="373"/>
      <c r="M1139" s="373"/>
      <c r="N1139" s="167"/>
    </row>
    <row r="1140" spans="5:14" s="39" customFormat="1" ht="17.45" customHeight="1">
      <c r="E1140" s="373"/>
      <c r="F1140" s="373"/>
      <c r="G1140" s="373"/>
      <c r="H1140" s="373"/>
      <c r="I1140" s="373"/>
      <c r="J1140" s="373"/>
      <c r="K1140" s="373"/>
      <c r="L1140" s="373"/>
      <c r="M1140" s="373"/>
      <c r="N1140" s="167"/>
    </row>
    <row r="1141" spans="5:14" s="39" customFormat="1" ht="17.45" customHeight="1">
      <c r="E1141" s="373"/>
      <c r="F1141" s="373"/>
      <c r="G1141" s="373"/>
      <c r="H1141" s="373"/>
      <c r="I1141" s="373"/>
      <c r="J1141" s="373"/>
      <c r="K1141" s="373"/>
      <c r="L1141" s="373"/>
      <c r="M1141" s="373"/>
      <c r="N1141" s="167"/>
    </row>
    <row r="1142" spans="5:14" s="39" customFormat="1" ht="17.45" customHeight="1">
      <c r="E1142" s="373"/>
      <c r="F1142" s="373"/>
      <c r="G1142" s="373"/>
      <c r="H1142" s="373"/>
      <c r="I1142" s="373"/>
      <c r="J1142" s="373"/>
      <c r="K1142" s="373"/>
      <c r="L1142" s="373"/>
      <c r="M1142" s="373"/>
      <c r="N1142" s="167"/>
    </row>
    <row r="1143" spans="5:14" s="39" customFormat="1" ht="17.45" customHeight="1">
      <c r="E1143" s="373"/>
      <c r="F1143" s="373"/>
      <c r="G1143" s="373"/>
      <c r="H1143" s="373"/>
      <c r="I1143" s="373"/>
      <c r="J1143" s="373"/>
      <c r="K1143" s="373"/>
      <c r="L1143" s="373"/>
      <c r="M1143" s="373"/>
      <c r="N1143" s="167"/>
    </row>
    <row r="1144" spans="5:14" s="39" customFormat="1" ht="17.45" customHeight="1">
      <c r="E1144" s="373"/>
      <c r="F1144" s="373"/>
      <c r="G1144" s="373"/>
      <c r="H1144" s="373"/>
      <c r="I1144" s="373"/>
      <c r="J1144" s="373"/>
      <c r="K1144" s="373"/>
      <c r="L1144" s="373"/>
      <c r="M1144" s="373"/>
      <c r="N1144" s="167"/>
    </row>
    <row r="1145" spans="5:14" s="39" customFormat="1" ht="17.45" customHeight="1">
      <c r="E1145" s="373"/>
      <c r="F1145" s="373"/>
      <c r="G1145" s="373"/>
      <c r="H1145" s="373"/>
      <c r="I1145" s="373"/>
      <c r="J1145" s="373"/>
      <c r="K1145" s="373"/>
      <c r="L1145" s="373"/>
      <c r="M1145" s="373"/>
      <c r="N1145" s="167"/>
    </row>
    <row r="1146" spans="5:14" s="39" customFormat="1" ht="17.45" customHeight="1">
      <c r="E1146" s="373"/>
      <c r="F1146" s="373"/>
      <c r="G1146" s="373"/>
      <c r="H1146" s="373"/>
      <c r="I1146" s="373"/>
      <c r="J1146" s="373"/>
      <c r="K1146" s="373"/>
      <c r="L1146" s="373"/>
      <c r="M1146" s="373"/>
      <c r="N1146" s="167"/>
    </row>
    <row r="1147" spans="5:14" s="39" customFormat="1" ht="17.45" customHeight="1">
      <c r="E1147" s="373"/>
      <c r="F1147" s="373"/>
      <c r="G1147" s="373"/>
      <c r="H1147" s="373"/>
      <c r="I1147" s="373"/>
      <c r="J1147" s="373"/>
      <c r="K1147" s="373"/>
      <c r="L1147" s="373"/>
      <c r="M1147" s="373"/>
      <c r="N1147" s="167"/>
    </row>
    <row r="1148" spans="5:14" s="39" customFormat="1" ht="17.45" customHeight="1">
      <c r="E1148" s="373"/>
      <c r="F1148" s="373"/>
      <c r="G1148" s="373"/>
      <c r="H1148" s="373"/>
      <c r="I1148" s="373"/>
      <c r="J1148" s="373"/>
      <c r="K1148" s="373"/>
      <c r="L1148" s="373"/>
      <c r="M1148" s="373"/>
      <c r="N1148" s="167"/>
    </row>
    <row r="1149" spans="5:14" s="39" customFormat="1" ht="17.45" customHeight="1">
      <c r="E1149" s="373"/>
      <c r="F1149" s="373"/>
      <c r="G1149" s="373"/>
      <c r="H1149" s="373"/>
      <c r="I1149" s="373"/>
      <c r="J1149" s="373"/>
      <c r="K1149" s="373"/>
      <c r="L1149" s="373"/>
      <c r="M1149" s="373"/>
      <c r="N1149" s="167"/>
    </row>
    <row r="1150" spans="5:14" s="39" customFormat="1" ht="17.45" customHeight="1">
      <c r="E1150" s="373"/>
      <c r="F1150" s="373"/>
      <c r="G1150" s="373"/>
      <c r="H1150" s="373"/>
      <c r="I1150" s="373"/>
      <c r="J1150" s="373"/>
      <c r="K1150" s="373"/>
      <c r="L1150" s="373"/>
      <c r="M1150" s="373"/>
      <c r="N1150" s="167"/>
    </row>
    <row r="1151" spans="5:14" s="39" customFormat="1" ht="17.45" customHeight="1">
      <c r="E1151" s="373"/>
      <c r="F1151" s="373"/>
      <c r="G1151" s="373"/>
      <c r="H1151" s="373"/>
      <c r="I1151" s="373"/>
      <c r="J1151" s="373"/>
      <c r="K1151" s="373"/>
      <c r="L1151" s="373"/>
      <c r="M1151" s="373"/>
      <c r="N1151" s="167"/>
    </row>
    <row r="1152" spans="5:14" s="39" customFormat="1" ht="17.45" customHeight="1">
      <c r="E1152" s="373"/>
      <c r="F1152" s="373"/>
      <c r="G1152" s="373"/>
      <c r="H1152" s="373"/>
      <c r="I1152" s="373"/>
      <c r="J1152" s="373"/>
      <c r="K1152" s="373"/>
      <c r="L1152" s="373"/>
      <c r="M1152" s="373"/>
      <c r="N1152" s="167"/>
    </row>
    <row r="1153" spans="5:14" s="39" customFormat="1" ht="17.45" customHeight="1">
      <c r="E1153" s="373"/>
      <c r="F1153" s="373"/>
      <c r="G1153" s="373"/>
      <c r="H1153" s="373"/>
      <c r="I1153" s="373"/>
      <c r="J1153" s="373"/>
      <c r="K1153" s="373"/>
      <c r="L1153" s="373"/>
      <c r="M1153" s="373"/>
      <c r="N1153" s="167"/>
    </row>
    <row r="1154" spans="5:14" s="39" customFormat="1" ht="17.45" customHeight="1">
      <c r="E1154" s="373"/>
      <c r="F1154" s="373"/>
      <c r="G1154" s="373"/>
      <c r="H1154" s="373"/>
      <c r="I1154" s="373"/>
      <c r="J1154" s="373"/>
      <c r="K1154" s="373"/>
      <c r="L1154" s="373"/>
      <c r="M1154" s="373"/>
      <c r="N1154" s="167"/>
    </row>
    <row r="1155" spans="5:14" s="39" customFormat="1" ht="17.45" customHeight="1">
      <c r="E1155" s="373"/>
      <c r="F1155" s="373"/>
      <c r="G1155" s="373"/>
      <c r="H1155" s="373"/>
      <c r="I1155" s="373"/>
      <c r="J1155" s="373"/>
      <c r="K1155" s="373"/>
      <c r="L1155" s="373"/>
      <c r="M1155" s="373"/>
      <c r="N1155" s="167"/>
    </row>
    <row r="1156" spans="5:14" s="39" customFormat="1" ht="17.45" customHeight="1">
      <c r="E1156" s="373"/>
      <c r="F1156" s="373"/>
      <c r="G1156" s="373"/>
      <c r="H1156" s="373"/>
      <c r="I1156" s="373"/>
      <c r="J1156" s="373"/>
      <c r="K1156" s="373"/>
      <c r="L1156" s="373"/>
      <c r="M1156" s="373"/>
      <c r="N1156" s="167"/>
    </row>
    <row r="1157" spans="5:14" s="39" customFormat="1" ht="17.45" customHeight="1">
      <c r="E1157" s="373"/>
      <c r="F1157" s="373"/>
      <c r="G1157" s="373"/>
      <c r="H1157" s="373"/>
      <c r="I1157" s="373"/>
      <c r="J1157" s="373"/>
      <c r="K1157" s="373"/>
      <c r="L1157" s="373"/>
      <c r="M1157" s="373"/>
      <c r="N1157" s="167"/>
    </row>
    <row r="1158" spans="5:14" s="39" customFormat="1" ht="17.45" customHeight="1">
      <c r="E1158" s="373"/>
      <c r="F1158" s="373"/>
      <c r="G1158" s="373"/>
      <c r="H1158" s="373"/>
      <c r="I1158" s="373"/>
      <c r="J1158" s="373"/>
      <c r="K1158" s="373"/>
      <c r="L1158" s="373"/>
      <c r="M1158" s="373"/>
      <c r="N1158" s="167"/>
    </row>
    <row r="1159" spans="5:14" s="39" customFormat="1" ht="17.45" customHeight="1">
      <c r="E1159" s="373"/>
      <c r="F1159" s="373"/>
      <c r="G1159" s="373"/>
      <c r="H1159" s="373"/>
      <c r="I1159" s="373"/>
      <c r="J1159" s="373"/>
      <c r="K1159" s="373"/>
      <c r="L1159" s="373"/>
      <c r="M1159" s="373"/>
      <c r="N1159" s="167"/>
    </row>
    <row r="1160" spans="5:14" s="39" customFormat="1" ht="17.45" customHeight="1">
      <c r="E1160" s="373"/>
      <c r="F1160" s="373"/>
      <c r="G1160" s="373"/>
      <c r="H1160" s="373"/>
      <c r="I1160" s="373"/>
      <c r="J1160" s="373"/>
      <c r="K1160" s="373"/>
      <c r="L1160" s="373"/>
      <c r="M1160" s="373"/>
      <c r="N1160" s="167"/>
    </row>
    <row r="1161" spans="5:14" s="39" customFormat="1" ht="17.45" customHeight="1">
      <c r="E1161" s="373"/>
      <c r="F1161" s="373"/>
      <c r="G1161" s="373"/>
      <c r="H1161" s="373"/>
      <c r="I1161" s="373"/>
      <c r="J1161" s="373"/>
      <c r="K1161" s="373"/>
      <c r="L1161" s="373"/>
      <c r="M1161" s="373"/>
      <c r="N1161" s="167"/>
    </row>
    <row r="1162" spans="5:14" s="39" customFormat="1" ht="17.45" customHeight="1">
      <c r="E1162" s="373"/>
      <c r="F1162" s="373"/>
      <c r="G1162" s="373"/>
      <c r="H1162" s="373"/>
      <c r="I1162" s="373"/>
      <c r="J1162" s="373"/>
      <c r="K1162" s="373"/>
      <c r="L1162" s="373"/>
      <c r="M1162" s="373"/>
      <c r="N1162" s="167"/>
    </row>
    <row r="1163" spans="5:14" s="39" customFormat="1" ht="17.45" customHeight="1">
      <c r="E1163" s="373"/>
      <c r="F1163" s="373"/>
      <c r="G1163" s="373"/>
      <c r="H1163" s="373"/>
      <c r="I1163" s="373"/>
      <c r="J1163" s="373"/>
      <c r="K1163" s="373"/>
      <c r="L1163" s="373"/>
      <c r="M1163" s="373"/>
      <c r="N1163" s="167"/>
    </row>
    <row r="1164" spans="5:14" s="39" customFormat="1" ht="17.45" customHeight="1">
      <c r="E1164" s="373"/>
      <c r="F1164" s="373"/>
      <c r="G1164" s="373"/>
      <c r="H1164" s="373"/>
      <c r="I1164" s="373"/>
      <c r="J1164" s="373"/>
      <c r="K1164" s="373"/>
      <c r="L1164" s="373"/>
      <c r="M1164" s="373"/>
      <c r="N1164" s="167"/>
    </row>
    <row r="1165" spans="5:14" s="39" customFormat="1" ht="17.45" customHeight="1">
      <c r="E1165" s="373"/>
      <c r="F1165" s="373"/>
      <c r="G1165" s="373"/>
      <c r="H1165" s="373"/>
      <c r="I1165" s="373"/>
      <c r="J1165" s="373"/>
      <c r="K1165" s="373"/>
      <c r="L1165" s="373"/>
      <c r="M1165" s="373"/>
      <c r="N1165" s="167"/>
    </row>
    <row r="1166" spans="5:14" s="39" customFormat="1" ht="17.45" customHeight="1">
      <c r="E1166" s="373"/>
      <c r="F1166" s="373"/>
      <c r="G1166" s="373"/>
      <c r="H1166" s="373"/>
      <c r="I1166" s="373"/>
      <c r="J1166" s="373"/>
      <c r="K1166" s="373"/>
      <c r="L1166" s="373"/>
      <c r="M1166" s="373"/>
      <c r="N1166" s="167"/>
    </row>
    <row r="1167" spans="5:14" s="39" customFormat="1" ht="17.45" customHeight="1">
      <c r="E1167" s="373"/>
      <c r="F1167" s="373"/>
      <c r="G1167" s="373"/>
      <c r="H1167" s="373"/>
      <c r="I1167" s="373"/>
      <c r="J1167" s="373"/>
      <c r="K1167" s="373"/>
      <c r="L1167" s="373"/>
      <c r="M1167" s="373"/>
      <c r="N1167" s="167"/>
    </row>
    <row r="1168" spans="5:14" s="39" customFormat="1" ht="17.45" customHeight="1">
      <c r="E1168" s="373"/>
      <c r="F1168" s="373"/>
      <c r="G1168" s="373"/>
      <c r="H1168" s="373"/>
      <c r="I1168" s="373"/>
      <c r="J1168" s="373"/>
      <c r="K1168" s="373"/>
      <c r="L1168" s="373"/>
      <c r="M1168" s="373"/>
      <c r="N1168" s="167"/>
    </row>
    <row r="1169" spans="5:14" s="39" customFormat="1" ht="17.45" customHeight="1">
      <c r="E1169" s="373"/>
      <c r="F1169" s="373"/>
      <c r="G1169" s="373"/>
      <c r="H1169" s="373"/>
      <c r="I1169" s="373"/>
      <c r="J1169" s="373"/>
      <c r="K1169" s="373"/>
      <c r="L1169" s="373"/>
      <c r="M1169" s="373"/>
      <c r="N1169" s="167"/>
    </row>
    <row r="1170" spans="5:14" s="39" customFormat="1" ht="17.45" customHeight="1">
      <c r="E1170" s="373"/>
      <c r="F1170" s="373"/>
      <c r="G1170" s="373"/>
      <c r="H1170" s="373"/>
      <c r="I1170" s="373"/>
      <c r="J1170" s="373"/>
      <c r="K1170" s="373"/>
      <c r="L1170" s="373"/>
      <c r="M1170" s="373"/>
      <c r="N1170" s="167"/>
    </row>
    <row r="1171" spans="5:14" s="39" customFormat="1" ht="17.45" customHeight="1">
      <c r="E1171" s="373"/>
      <c r="F1171" s="373"/>
      <c r="G1171" s="373"/>
      <c r="H1171" s="373"/>
      <c r="I1171" s="373"/>
      <c r="J1171" s="373"/>
      <c r="K1171" s="373"/>
      <c r="L1171" s="373"/>
      <c r="M1171" s="373"/>
      <c r="N1171" s="167"/>
    </row>
    <row r="1172" spans="5:14" s="39" customFormat="1" ht="17.45" customHeight="1">
      <c r="E1172" s="373"/>
      <c r="F1172" s="373"/>
      <c r="G1172" s="373"/>
      <c r="H1172" s="373"/>
      <c r="I1172" s="373"/>
      <c r="J1172" s="373"/>
      <c r="K1172" s="373"/>
      <c r="L1172" s="373"/>
      <c r="M1172" s="373"/>
      <c r="N1172" s="167"/>
    </row>
    <row r="1173" spans="5:14" s="39" customFormat="1" ht="17.45" customHeight="1">
      <c r="E1173" s="373"/>
      <c r="F1173" s="373"/>
      <c r="G1173" s="373"/>
      <c r="H1173" s="373"/>
      <c r="I1173" s="373"/>
      <c r="J1173" s="373"/>
      <c r="K1173" s="373"/>
      <c r="L1173" s="373"/>
      <c r="M1173" s="373"/>
      <c r="N1173" s="167"/>
    </row>
    <row r="1174" spans="5:14" s="39" customFormat="1" ht="17.45" customHeight="1">
      <c r="E1174" s="373"/>
      <c r="F1174" s="373"/>
      <c r="G1174" s="373"/>
      <c r="H1174" s="373"/>
      <c r="I1174" s="373"/>
      <c r="J1174" s="373"/>
      <c r="K1174" s="373"/>
      <c r="L1174" s="373"/>
      <c r="M1174" s="373"/>
      <c r="N1174" s="167"/>
    </row>
    <row r="1175" spans="5:14" s="39" customFormat="1" ht="17.45" customHeight="1">
      <c r="E1175" s="373"/>
      <c r="F1175" s="373"/>
      <c r="G1175" s="373"/>
      <c r="H1175" s="373"/>
      <c r="I1175" s="373"/>
      <c r="J1175" s="373"/>
      <c r="K1175" s="373"/>
      <c r="L1175" s="373"/>
      <c r="M1175" s="373"/>
      <c r="N1175" s="167"/>
    </row>
    <row r="1176" spans="5:14" s="39" customFormat="1" ht="17.45" customHeight="1">
      <c r="E1176" s="373"/>
      <c r="F1176" s="373"/>
      <c r="G1176" s="373"/>
      <c r="H1176" s="373"/>
      <c r="I1176" s="373"/>
      <c r="J1176" s="373"/>
      <c r="K1176" s="373"/>
      <c r="L1176" s="373"/>
      <c r="M1176" s="373"/>
      <c r="N1176" s="167"/>
    </row>
    <row r="1177" spans="5:14" s="39" customFormat="1" ht="17.45" customHeight="1">
      <c r="E1177" s="373"/>
      <c r="F1177" s="373"/>
      <c r="G1177" s="373"/>
      <c r="H1177" s="373"/>
      <c r="I1177" s="373"/>
      <c r="J1177" s="373"/>
      <c r="K1177" s="373"/>
      <c r="L1177" s="373"/>
      <c r="M1177" s="373"/>
      <c r="N1177" s="167"/>
    </row>
    <row r="1178" spans="5:14" s="39" customFormat="1" ht="17.45" customHeight="1">
      <c r="E1178" s="373"/>
      <c r="F1178" s="373"/>
      <c r="G1178" s="373"/>
      <c r="H1178" s="373"/>
      <c r="I1178" s="373"/>
      <c r="J1178" s="373"/>
      <c r="K1178" s="373"/>
      <c r="L1178" s="373"/>
      <c r="M1178" s="373"/>
      <c r="N1178" s="167"/>
    </row>
    <row r="1179" spans="5:14" s="39" customFormat="1" ht="17.45" customHeight="1">
      <c r="E1179" s="373"/>
      <c r="F1179" s="373"/>
      <c r="G1179" s="373"/>
      <c r="H1179" s="373"/>
      <c r="I1179" s="373"/>
      <c r="J1179" s="373"/>
      <c r="K1179" s="373"/>
      <c r="L1179" s="373"/>
      <c r="M1179" s="373"/>
      <c r="N1179" s="167"/>
    </row>
    <row r="1180" spans="5:14" s="39" customFormat="1" ht="17.45" customHeight="1">
      <c r="E1180" s="373"/>
      <c r="F1180" s="373"/>
      <c r="G1180" s="373"/>
      <c r="H1180" s="373"/>
      <c r="I1180" s="373"/>
      <c r="J1180" s="373"/>
      <c r="K1180" s="373"/>
      <c r="L1180" s="373"/>
      <c r="M1180" s="373"/>
      <c r="N1180" s="167"/>
    </row>
    <row r="1181" spans="5:14" s="39" customFormat="1" ht="17.45" customHeight="1">
      <c r="E1181" s="373"/>
      <c r="F1181" s="373"/>
      <c r="G1181" s="373"/>
      <c r="H1181" s="373"/>
      <c r="I1181" s="373"/>
      <c r="J1181" s="373"/>
      <c r="K1181" s="373"/>
      <c r="L1181" s="373"/>
      <c r="M1181" s="373"/>
      <c r="N1181" s="167"/>
    </row>
    <row r="1182" spans="5:14" s="39" customFormat="1" ht="17.45" customHeight="1">
      <c r="E1182" s="373"/>
      <c r="F1182" s="373"/>
      <c r="G1182" s="373"/>
      <c r="H1182" s="373"/>
      <c r="I1182" s="373"/>
      <c r="J1182" s="373"/>
      <c r="K1182" s="373"/>
      <c r="L1182" s="373"/>
      <c r="M1182" s="373"/>
      <c r="N1182" s="167"/>
    </row>
    <row r="1183" spans="5:14" s="39" customFormat="1" ht="17.45" customHeight="1">
      <c r="E1183" s="373"/>
      <c r="F1183" s="373"/>
      <c r="G1183" s="373"/>
      <c r="H1183" s="373"/>
      <c r="I1183" s="373"/>
      <c r="J1183" s="373"/>
      <c r="K1183" s="373"/>
      <c r="L1183" s="373"/>
      <c r="M1183" s="373"/>
      <c r="N1183" s="167"/>
    </row>
    <row r="1184" spans="5:14" s="39" customFormat="1" ht="17.45" customHeight="1">
      <c r="E1184" s="373"/>
      <c r="F1184" s="373"/>
      <c r="G1184" s="373"/>
      <c r="H1184" s="373"/>
      <c r="I1184" s="373"/>
      <c r="J1184" s="373"/>
      <c r="K1184" s="373"/>
      <c r="L1184" s="373"/>
      <c r="M1184" s="373"/>
      <c r="N1184" s="167"/>
    </row>
    <row r="1185" spans="5:14" s="39" customFormat="1" ht="17.45" customHeight="1">
      <c r="E1185" s="373"/>
      <c r="F1185" s="373"/>
      <c r="G1185" s="373"/>
      <c r="H1185" s="373"/>
      <c r="I1185" s="373"/>
      <c r="J1185" s="373"/>
      <c r="K1185" s="373"/>
      <c r="L1185" s="373"/>
      <c r="M1185" s="373"/>
      <c r="N1185" s="167"/>
    </row>
    <row r="1186" spans="5:14" s="39" customFormat="1" ht="17.45" customHeight="1">
      <c r="E1186" s="373"/>
      <c r="F1186" s="373"/>
      <c r="G1186" s="373"/>
      <c r="H1186" s="373"/>
      <c r="I1186" s="373"/>
      <c r="J1186" s="373"/>
      <c r="K1186" s="373"/>
      <c r="L1186" s="373"/>
      <c r="M1186" s="373"/>
      <c r="N1186" s="167"/>
    </row>
    <row r="1187" spans="5:14" s="39" customFormat="1" ht="17.45" customHeight="1">
      <c r="E1187" s="373"/>
      <c r="F1187" s="373"/>
      <c r="G1187" s="373"/>
      <c r="H1187" s="373"/>
      <c r="I1187" s="373"/>
      <c r="J1187" s="373"/>
      <c r="K1187" s="373"/>
      <c r="L1187" s="373"/>
      <c r="M1187" s="373"/>
      <c r="N1187" s="167"/>
    </row>
    <row r="1188" spans="5:14" s="39" customFormat="1" ht="17.45" customHeight="1">
      <c r="E1188" s="373"/>
      <c r="F1188" s="373"/>
      <c r="G1188" s="373"/>
      <c r="H1188" s="373"/>
      <c r="I1188" s="373"/>
      <c r="J1188" s="373"/>
      <c r="K1188" s="373"/>
      <c r="L1188" s="373"/>
      <c r="M1188" s="373"/>
      <c r="N1188" s="167"/>
    </row>
    <row r="1189" spans="5:14" s="39" customFormat="1" ht="17.45" customHeight="1">
      <c r="E1189" s="373"/>
      <c r="F1189" s="373"/>
      <c r="G1189" s="373"/>
      <c r="H1189" s="373"/>
      <c r="I1189" s="373"/>
      <c r="J1189" s="373"/>
      <c r="K1189" s="373"/>
      <c r="L1189" s="373"/>
      <c r="M1189" s="373"/>
      <c r="N1189" s="167"/>
    </row>
    <row r="1190" spans="5:14" s="39" customFormat="1" ht="17.45" customHeight="1">
      <c r="E1190" s="373"/>
      <c r="F1190" s="373"/>
      <c r="G1190" s="373"/>
      <c r="H1190" s="373"/>
      <c r="I1190" s="373"/>
      <c r="J1190" s="373"/>
      <c r="K1190" s="373"/>
      <c r="L1190" s="373"/>
      <c r="M1190" s="373"/>
      <c r="N1190" s="167"/>
    </row>
    <row r="1191" spans="5:14" s="39" customFormat="1" ht="17.45" customHeight="1">
      <c r="E1191" s="373"/>
      <c r="F1191" s="373"/>
      <c r="G1191" s="373"/>
      <c r="H1191" s="373"/>
      <c r="I1191" s="373"/>
      <c r="J1191" s="373"/>
      <c r="K1191" s="373"/>
      <c r="L1191" s="373"/>
      <c r="M1191" s="373"/>
      <c r="N1191" s="167"/>
    </row>
    <row r="1192" spans="5:14" s="39" customFormat="1" ht="17.45" customHeight="1">
      <c r="E1192" s="373"/>
      <c r="F1192" s="373"/>
      <c r="G1192" s="373"/>
      <c r="H1192" s="373"/>
      <c r="I1192" s="373"/>
      <c r="J1192" s="373"/>
      <c r="K1192" s="373"/>
      <c r="L1192" s="373"/>
      <c r="M1192" s="373"/>
      <c r="N1192" s="167"/>
    </row>
    <row r="1193" spans="5:14" s="39" customFormat="1" ht="17.45" customHeight="1">
      <c r="E1193" s="373"/>
      <c r="F1193" s="373"/>
      <c r="G1193" s="373"/>
      <c r="H1193" s="373"/>
      <c r="I1193" s="373"/>
      <c r="J1193" s="373"/>
      <c r="K1193" s="373"/>
      <c r="L1193" s="373"/>
      <c r="M1193" s="373"/>
      <c r="N1193" s="167"/>
    </row>
    <row r="1194" spans="5:14" s="39" customFormat="1" ht="17.45" customHeight="1">
      <c r="E1194" s="373"/>
      <c r="F1194" s="373"/>
      <c r="G1194" s="373"/>
      <c r="H1194" s="373"/>
      <c r="I1194" s="373"/>
      <c r="J1194" s="373"/>
      <c r="K1194" s="373"/>
      <c r="L1194" s="373"/>
      <c r="M1194" s="373"/>
      <c r="N1194" s="167"/>
    </row>
    <row r="1195" spans="5:14" s="39" customFormat="1" ht="17.45" customHeight="1">
      <c r="E1195" s="373"/>
      <c r="F1195" s="373"/>
      <c r="G1195" s="373"/>
      <c r="H1195" s="373"/>
      <c r="I1195" s="373"/>
      <c r="J1195" s="373"/>
      <c r="K1195" s="373"/>
      <c r="L1195" s="373"/>
      <c r="M1195" s="373"/>
      <c r="N1195" s="167"/>
    </row>
    <row r="1196" spans="5:14" s="39" customFormat="1" ht="17.45" customHeight="1">
      <c r="E1196" s="373"/>
      <c r="F1196" s="373"/>
      <c r="G1196" s="373"/>
      <c r="H1196" s="373"/>
      <c r="I1196" s="373"/>
      <c r="J1196" s="373"/>
      <c r="K1196" s="373"/>
      <c r="L1196" s="373"/>
      <c r="M1196" s="373"/>
      <c r="N1196" s="167"/>
    </row>
    <row r="1197" spans="5:14" s="39" customFormat="1" ht="17.45" customHeight="1">
      <c r="E1197" s="373"/>
      <c r="F1197" s="373"/>
      <c r="G1197" s="373"/>
      <c r="H1197" s="373"/>
      <c r="I1197" s="373"/>
      <c r="J1197" s="373"/>
      <c r="K1197" s="373"/>
      <c r="L1197" s="373"/>
      <c r="M1197" s="373"/>
      <c r="N1197" s="167"/>
    </row>
    <row r="1198" spans="5:14" s="39" customFormat="1" ht="17.45" customHeight="1">
      <c r="E1198" s="373"/>
      <c r="F1198" s="373"/>
      <c r="G1198" s="373"/>
      <c r="H1198" s="373"/>
      <c r="I1198" s="373"/>
      <c r="J1198" s="373"/>
      <c r="K1198" s="373"/>
      <c r="L1198" s="373"/>
      <c r="M1198" s="373"/>
      <c r="N1198" s="167"/>
    </row>
    <row r="1199" spans="5:14" s="39" customFormat="1" ht="17.45" customHeight="1">
      <c r="E1199" s="373"/>
      <c r="F1199" s="373"/>
      <c r="G1199" s="373"/>
      <c r="H1199" s="373"/>
      <c r="I1199" s="373"/>
      <c r="J1199" s="373"/>
      <c r="K1199" s="373"/>
      <c r="L1199" s="373"/>
      <c r="M1199" s="373"/>
      <c r="N1199" s="167"/>
    </row>
    <row r="1200" spans="5:14" s="39" customFormat="1" ht="17.45" customHeight="1">
      <c r="E1200" s="373"/>
      <c r="F1200" s="373"/>
      <c r="G1200" s="373"/>
      <c r="H1200" s="373"/>
      <c r="I1200" s="373"/>
      <c r="J1200" s="373"/>
      <c r="K1200" s="373"/>
      <c r="L1200" s="373"/>
      <c r="M1200" s="373"/>
      <c r="N1200" s="167"/>
    </row>
    <row r="1201" spans="5:14" s="39" customFormat="1" ht="17.45" customHeight="1">
      <c r="E1201" s="373"/>
      <c r="F1201" s="373"/>
      <c r="G1201" s="373"/>
      <c r="H1201" s="373"/>
      <c r="I1201" s="373"/>
      <c r="J1201" s="373"/>
      <c r="K1201" s="373"/>
      <c r="L1201" s="373"/>
      <c r="M1201" s="373"/>
      <c r="N1201" s="167"/>
    </row>
    <row r="1202" spans="5:14" s="39" customFormat="1" ht="17.45" customHeight="1">
      <c r="E1202" s="373"/>
      <c r="F1202" s="373"/>
      <c r="G1202" s="373"/>
      <c r="H1202" s="373"/>
      <c r="I1202" s="373"/>
      <c r="J1202" s="373"/>
      <c r="K1202" s="373"/>
      <c r="L1202" s="373"/>
      <c r="M1202" s="373"/>
      <c r="N1202" s="167"/>
    </row>
    <row r="1203" spans="5:14" s="39" customFormat="1" ht="17.45" customHeight="1">
      <c r="E1203" s="373"/>
      <c r="F1203" s="373"/>
      <c r="G1203" s="373"/>
      <c r="H1203" s="373"/>
      <c r="I1203" s="373"/>
      <c r="J1203" s="373"/>
      <c r="K1203" s="373"/>
      <c r="L1203" s="373"/>
      <c r="M1203" s="373"/>
      <c r="N1203" s="167"/>
    </row>
    <row r="1204" spans="5:14" s="39" customFormat="1" ht="17.45" customHeight="1">
      <c r="E1204" s="373"/>
      <c r="F1204" s="373"/>
      <c r="G1204" s="373"/>
      <c r="H1204" s="373"/>
      <c r="I1204" s="373"/>
      <c r="J1204" s="373"/>
      <c r="K1204" s="373"/>
      <c r="L1204" s="373"/>
      <c r="M1204" s="373"/>
      <c r="N1204" s="167"/>
    </row>
    <row r="1205" spans="5:14" s="39" customFormat="1" ht="17.45" customHeight="1">
      <c r="E1205" s="373"/>
      <c r="F1205" s="373"/>
      <c r="G1205" s="373"/>
      <c r="H1205" s="373"/>
      <c r="I1205" s="373"/>
      <c r="J1205" s="373"/>
      <c r="K1205" s="373"/>
      <c r="L1205" s="373"/>
      <c r="M1205" s="373"/>
      <c r="N1205" s="167"/>
    </row>
    <row r="1206" spans="5:14" s="39" customFormat="1" ht="17.45" customHeight="1">
      <c r="E1206" s="373"/>
      <c r="F1206" s="373"/>
      <c r="G1206" s="373"/>
      <c r="H1206" s="373"/>
      <c r="I1206" s="373"/>
      <c r="J1206" s="373"/>
      <c r="K1206" s="373"/>
      <c r="L1206" s="373"/>
      <c r="M1206" s="373"/>
      <c r="N1206" s="167"/>
    </row>
    <row r="1207" spans="5:14" s="39" customFormat="1" ht="17.45" customHeight="1">
      <c r="E1207" s="373"/>
      <c r="F1207" s="373"/>
      <c r="G1207" s="373"/>
      <c r="H1207" s="373"/>
      <c r="I1207" s="373"/>
      <c r="J1207" s="373"/>
      <c r="K1207" s="373"/>
      <c r="L1207" s="373"/>
      <c r="M1207" s="373"/>
      <c r="N1207" s="167"/>
    </row>
    <row r="1208" spans="5:14" s="39" customFormat="1" ht="17.45" customHeight="1">
      <c r="E1208" s="373"/>
      <c r="F1208" s="373"/>
      <c r="G1208" s="373"/>
      <c r="H1208" s="373"/>
      <c r="I1208" s="373"/>
      <c r="J1208" s="373"/>
      <c r="K1208" s="373"/>
      <c r="L1208" s="373"/>
      <c r="M1208" s="373"/>
      <c r="N1208" s="167"/>
    </row>
    <row r="1209" spans="5:14" s="39" customFormat="1" ht="17.45" customHeight="1">
      <c r="E1209" s="373"/>
      <c r="F1209" s="373"/>
      <c r="G1209" s="373"/>
      <c r="H1209" s="373"/>
      <c r="I1209" s="373"/>
      <c r="J1209" s="373"/>
      <c r="K1209" s="373"/>
      <c r="L1209" s="373"/>
      <c r="M1209" s="373"/>
      <c r="N1209" s="167"/>
    </row>
    <row r="1210" spans="5:14" s="39" customFormat="1" ht="17.45" customHeight="1">
      <c r="E1210" s="373"/>
      <c r="F1210" s="373"/>
      <c r="G1210" s="373"/>
      <c r="H1210" s="373"/>
      <c r="I1210" s="373"/>
      <c r="J1210" s="373"/>
      <c r="K1210" s="373"/>
      <c r="L1210" s="373"/>
      <c r="M1210" s="373"/>
      <c r="N1210" s="167"/>
    </row>
    <row r="1211" spans="5:14" s="39" customFormat="1" ht="17.45" customHeight="1">
      <c r="E1211" s="373"/>
      <c r="F1211" s="373"/>
      <c r="G1211" s="373"/>
      <c r="H1211" s="373"/>
      <c r="I1211" s="373"/>
      <c r="J1211" s="373"/>
      <c r="K1211" s="373"/>
      <c r="L1211" s="373"/>
      <c r="M1211" s="373"/>
      <c r="N1211" s="167"/>
    </row>
    <row r="1212" spans="5:14" s="39" customFormat="1" ht="17.45" customHeight="1">
      <c r="E1212" s="373"/>
      <c r="F1212" s="373"/>
      <c r="G1212" s="373"/>
      <c r="H1212" s="373"/>
      <c r="I1212" s="373"/>
      <c r="J1212" s="373"/>
      <c r="K1212" s="373"/>
      <c r="L1212" s="373"/>
      <c r="M1212" s="373"/>
      <c r="N1212" s="167"/>
    </row>
    <row r="1213" spans="5:14" s="39" customFormat="1" ht="17.45" customHeight="1">
      <c r="E1213" s="373"/>
      <c r="F1213" s="373"/>
      <c r="G1213" s="373"/>
      <c r="H1213" s="373"/>
      <c r="I1213" s="373"/>
      <c r="J1213" s="373"/>
      <c r="K1213" s="373"/>
      <c r="L1213" s="373"/>
      <c r="M1213" s="373"/>
      <c r="N1213" s="167"/>
    </row>
    <row r="1214" spans="5:14" s="39" customFormat="1" ht="17.45" customHeight="1">
      <c r="E1214" s="373"/>
      <c r="F1214" s="373"/>
      <c r="G1214" s="373"/>
      <c r="H1214" s="373"/>
      <c r="I1214" s="373"/>
      <c r="J1214" s="373"/>
      <c r="K1214" s="373"/>
      <c r="L1214" s="373"/>
      <c r="M1214" s="373"/>
      <c r="N1214" s="167"/>
    </row>
    <row r="1215" spans="5:14" s="39" customFormat="1" ht="17.45" customHeight="1">
      <c r="E1215" s="373"/>
      <c r="F1215" s="373"/>
      <c r="G1215" s="373"/>
      <c r="H1215" s="373"/>
      <c r="I1215" s="373"/>
      <c r="J1215" s="373"/>
      <c r="K1215" s="373"/>
      <c r="L1215" s="373"/>
      <c r="M1215" s="373"/>
      <c r="N1215" s="167"/>
    </row>
    <row r="1216" spans="5:14" s="39" customFormat="1" ht="17.45" customHeight="1">
      <c r="E1216" s="373"/>
      <c r="F1216" s="373"/>
      <c r="G1216" s="373"/>
      <c r="H1216" s="373"/>
      <c r="I1216" s="373"/>
      <c r="J1216" s="373"/>
      <c r="K1216" s="373"/>
      <c r="L1216" s="373"/>
      <c r="M1216" s="373"/>
      <c r="N1216" s="167"/>
    </row>
    <row r="1217" spans="5:14" s="39" customFormat="1" ht="17.45" customHeight="1">
      <c r="E1217" s="373"/>
      <c r="F1217" s="373"/>
      <c r="G1217" s="373"/>
      <c r="H1217" s="373"/>
      <c r="I1217" s="373"/>
      <c r="J1217" s="373"/>
      <c r="K1217" s="373"/>
      <c r="L1217" s="373"/>
      <c r="M1217" s="373"/>
      <c r="N1217" s="167"/>
    </row>
    <row r="1218" spans="5:14" s="39" customFormat="1" ht="17.45" customHeight="1">
      <c r="E1218" s="373"/>
      <c r="F1218" s="373"/>
      <c r="G1218" s="373"/>
      <c r="H1218" s="373"/>
      <c r="I1218" s="373"/>
      <c r="J1218" s="373"/>
      <c r="K1218" s="373"/>
      <c r="L1218" s="373"/>
      <c r="M1218" s="373"/>
      <c r="N1218" s="167"/>
    </row>
    <row r="1219" spans="5:14" s="39" customFormat="1" ht="17.45" customHeight="1">
      <c r="E1219" s="373"/>
      <c r="F1219" s="373"/>
      <c r="G1219" s="373"/>
      <c r="H1219" s="373"/>
      <c r="I1219" s="373"/>
      <c r="J1219" s="373"/>
      <c r="K1219" s="373"/>
      <c r="L1219" s="373"/>
      <c r="M1219" s="373"/>
      <c r="N1219" s="167"/>
    </row>
    <row r="1220" spans="5:14" s="39" customFormat="1" ht="17.45" customHeight="1">
      <c r="E1220" s="373"/>
      <c r="F1220" s="373"/>
      <c r="G1220" s="373"/>
      <c r="H1220" s="373"/>
      <c r="I1220" s="373"/>
      <c r="J1220" s="373"/>
      <c r="K1220" s="373"/>
      <c r="L1220" s="373"/>
      <c r="M1220" s="373"/>
      <c r="N1220" s="167"/>
    </row>
    <row r="1221" spans="5:14" s="39" customFormat="1" ht="17.45" customHeight="1">
      <c r="E1221" s="373"/>
      <c r="F1221" s="373"/>
      <c r="G1221" s="373"/>
      <c r="H1221" s="373"/>
      <c r="I1221" s="373"/>
      <c r="J1221" s="373"/>
      <c r="K1221" s="373"/>
      <c r="L1221" s="373"/>
      <c r="M1221" s="373"/>
      <c r="N1221" s="167"/>
    </row>
    <row r="1222" spans="5:14" s="39" customFormat="1" ht="17.45" customHeight="1">
      <c r="E1222" s="373"/>
      <c r="F1222" s="373"/>
      <c r="G1222" s="373"/>
      <c r="H1222" s="373"/>
      <c r="I1222" s="373"/>
      <c r="J1222" s="373"/>
      <c r="K1222" s="373"/>
      <c r="L1222" s="373"/>
      <c r="M1222" s="373"/>
      <c r="N1222" s="167"/>
    </row>
    <row r="1223" spans="5:14" s="39" customFormat="1" ht="17.45" customHeight="1">
      <c r="E1223" s="373"/>
      <c r="F1223" s="373"/>
      <c r="G1223" s="373"/>
      <c r="H1223" s="373"/>
      <c r="I1223" s="373"/>
      <c r="J1223" s="373"/>
      <c r="K1223" s="373"/>
      <c r="L1223" s="373"/>
      <c r="M1223" s="373"/>
      <c r="N1223" s="167"/>
    </row>
    <row r="1224" spans="5:14" s="39" customFormat="1" ht="17.45" customHeight="1">
      <c r="E1224" s="373"/>
      <c r="F1224" s="373"/>
      <c r="G1224" s="373"/>
      <c r="H1224" s="373"/>
      <c r="I1224" s="373"/>
      <c r="J1224" s="373"/>
      <c r="K1224" s="373"/>
      <c r="L1224" s="373"/>
      <c r="M1224" s="373"/>
      <c r="N1224" s="167"/>
    </row>
    <row r="1225" spans="5:14" s="39" customFormat="1" ht="17.45" customHeight="1">
      <c r="E1225" s="373"/>
      <c r="F1225" s="373"/>
      <c r="G1225" s="373"/>
      <c r="H1225" s="373"/>
      <c r="I1225" s="373"/>
      <c r="J1225" s="373"/>
      <c r="K1225" s="373"/>
      <c r="L1225" s="373"/>
      <c r="M1225" s="373"/>
      <c r="N1225" s="167"/>
    </row>
    <row r="1226" spans="5:14" s="39" customFormat="1" ht="17.45" customHeight="1">
      <c r="E1226" s="373"/>
      <c r="F1226" s="373"/>
      <c r="G1226" s="373"/>
      <c r="H1226" s="373"/>
      <c r="I1226" s="373"/>
      <c r="J1226" s="373"/>
      <c r="K1226" s="373"/>
      <c r="L1226" s="373"/>
      <c r="M1226" s="373"/>
      <c r="N1226" s="167"/>
    </row>
    <row r="1227" spans="5:14" s="39" customFormat="1" ht="17.45" customHeight="1">
      <c r="E1227" s="373"/>
      <c r="F1227" s="373"/>
      <c r="G1227" s="373"/>
      <c r="H1227" s="373"/>
      <c r="I1227" s="373"/>
      <c r="J1227" s="373"/>
      <c r="K1227" s="373"/>
      <c r="L1227" s="373"/>
      <c r="M1227" s="373"/>
      <c r="N1227" s="167"/>
    </row>
    <row r="1228" spans="5:14" s="39" customFormat="1" ht="17.45" customHeight="1">
      <c r="E1228" s="373"/>
      <c r="F1228" s="373"/>
      <c r="G1228" s="373"/>
      <c r="H1228" s="373"/>
      <c r="I1228" s="373"/>
      <c r="J1228" s="373"/>
      <c r="K1228" s="373"/>
      <c r="L1228" s="373"/>
      <c r="M1228" s="373"/>
      <c r="N1228" s="167"/>
    </row>
    <row r="1229" spans="5:14" s="39" customFormat="1" ht="17.45" customHeight="1">
      <c r="E1229" s="373"/>
      <c r="F1229" s="373"/>
      <c r="G1229" s="373"/>
      <c r="H1229" s="373"/>
      <c r="I1229" s="373"/>
      <c r="J1229" s="373"/>
      <c r="K1229" s="373"/>
      <c r="L1229" s="373"/>
      <c r="M1229" s="373"/>
      <c r="N1229" s="167"/>
    </row>
    <row r="1230" spans="5:14" s="39" customFormat="1" ht="17.45" customHeight="1">
      <c r="E1230" s="373"/>
      <c r="F1230" s="373"/>
      <c r="G1230" s="373"/>
      <c r="H1230" s="373"/>
      <c r="I1230" s="373"/>
      <c r="J1230" s="373"/>
      <c r="K1230" s="373"/>
      <c r="L1230" s="373"/>
      <c r="M1230" s="373"/>
      <c r="N1230" s="167"/>
    </row>
    <row r="1231" spans="5:14" s="39" customFormat="1" ht="17.45" customHeight="1">
      <c r="E1231" s="373"/>
      <c r="F1231" s="373"/>
      <c r="G1231" s="373"/>
      <c r="H1231" s="373"/>
      <c r="I1231" s="373"/>
      <c r="J1231" s="373"/>
      <c r="K1231" s="373"/>
      <c r="L1231" s="373"/>
      <c r="M1231" s="373"/>
      <c r="N1231" s="167"/>
    </row>
    <row r="1232" spans="5:14" s="39" customFormat="1" ht="17.45" customHeight="1">
      <c r="E1232" s="373"/>
      <c r="F1232" s="373"/>
      <c r="G1232" s="373"/>
      <c r="H1232" s="373"/>
      <c r="I1232" s="373"/>
      <c r="J1232" s="373"/>
      <c r="K1232" s="373"/>
      <c r="L1232" s="373"/>
      <c r="M1232" s="373"/>
      <c r="N1232" s="167"/>
    </row>
    <row r="1233" spans="5:14" s="39" customFormat="1" ht="17.45" customHeight="1">
      <c r="E1233" s="373"/>
      <c r="F1233" s="373"/>
      <c r="G1233" s="373"/>
      <c r="H1233" s="373"/>
      <c r="I1233" s="373"/>
      <c r="J1233" s="373"/>
      <c r="K1233" s="373"/>
      <c r="L1233" s="373"/>
      <c r="M1233" s="373"/>
      <c r="N1233" s="167"/>
    </row>
    <row r="1234" spans="5:14" s="39" customFormat="1" ht="17.45" customHeight="1">
      <c r="E1234" s="373"/>
      <c r="F1234" s="373"/>
      <c r="G1234" s="373"/>
      <c r="H1234" s="373"/>
      <c r="I1234" s="373"/>
      <c r="J1234" s="373"/>
      <c r="K1234" s="373"/>
      <c r="L1234" s="373"/>
      <c r="M1234" s="373"/>
      <c r="N1234" s="167"/>
    </row>
    <row r="1235" spans="5:14" s="39" customFormat="1" ht="17.45" customHeight="1">
      <c r="E1235" s="373"/>
      <c r="F1235" s="373"/>
      <c r="G1235" s="373"/>
      <c r="H1235" s="373"/>
      <c r="I1235" s="373"/>
      <c r="J1235" s="373"/>
      <c r="K1235" s="373"/>
      <c r="L1235" s="373"/>
      <c r="M1235" s="373"/>
      <c r="N1235" s="167"/>
    </row>
    <row r="1236" spans="5:14" s="39" customFormat="1" ht="17.45" customHeight="1">
      <c r="E1236" s="373"/>
      <c r="F1236" s="373"/>
      <c r="G1236" s="373"/>
      <c r="H1236" s="373"/>
      <c r="I1236" s="373"/>
      <c r="J1236" s="373"/>
      <c r="K1236" s="373"/>
      <c r="L1236" s="373"/>
      <c r="M1236" s="373"/>
      <c r="N1236" s="167"/>
    </row>
    <row r="1237" spans="5:14" s="39" customFormat="1" ht="17.45" customHeight="1">
      <c r="E1237" s="373"/>
      <c r="F1237" s="373"/>
      <c r="G1237" s="373"/>
      <c r="H1237" s="373"/>
      <c r="I1237" s="373"/>
      <c r="J1237" s="373"/>
      <c r="K1237" s="373"/>
      <c r="L1237" s="373"/>
      <c r="M1237" s="373"/>
      <c r="N1237" s="167"/>
    </row>
    <row r="1238" spans="5:14" s="39" customFormat="1" ht="17.45" customHeight="1">
      <c r="E1238" s="373"/>
      <c r="F1238" s="373"/>
      <c r="G1238" s="373"/>
      <c r="H1238" s="373"/>
      <c r="I1238" s="373"/>
      <c r="J1238" s="373"/>
      <c r="K1238" s="373"/>
      <c r="L1238" s="373"/>
      <c r="M1238" s="373"/>
      <c r="N1238" s="167"/>
    </row>
    <row r="1239" spans="5:14" s="39" customFormat="1" ht="17.45" customHeight="1">
      <c r="E1239" s="373"/>
      <c r="F1239" s="373"/>
      <c r="G1239" s="373"/>
      <c r="H1239" s="373"/>
      <c r="I1239" s="373"/>
      <c r="J1239" s="373"/>
      <c r="K1239" s="373"/>
      <c r="L1239" s="373"/>
      <c r="M1239" s="373"/>
      <c r="N1239" s="167"/>
    </row>
    <row r="1240" spans="5:14" s="39" customFormat="1" ht="17.45" customHeight="1">
      <c r="E1240" s="373"/>
      <c r="F1240" s="373"/>
      <c r="G1240" s="373"/>
      <c r="H1240" s="373"/>
      <c r="I1240" s="373"/>
      <c r="J1240" s="373"/>
      <c r="K1240" s="373"/>
      <c r="L1240" s="373"/>
      <c r="M1240" s="373"/>
      <c r="N1240" s="167"/>
    </row>
    <row r="1241" spans="5:14" s="39" customFormat="1" ht="17.45" customHeight="1">
      <c r="E1241" s="373"/>
      <c r="F1241" s="373"/>
      <c r="G1241" s="373"/>
      <c r="H1241" s="373"/>
      <c r="I1241" s="373"/>
      <c r="J1241" s="373"/>
      <c r="K1241" s="373"/>
      <c r="L1241" s="373"/>
      <c r="M1241" s="373"/>
      <c r="N1241" s="167"/>
    </row>
    <row r="1242" spans="5:14" s="39" customFormat="1" ht="17.45" customHeight="1">
      <c r="E1242" s="373"/>
      <c r="F1242" s="373"/>
      <c r="G1242" s="373"/>
      <c r="H1242" s="373"/>
      <c r="I1242" s="373"/>
      <c r="J1242" s="373"/>
      <c r="K1242" s="373"/>
      <c r="L1242" s="373"/>
      <c r="M1242" s="373"/>
      <c r="N1242" s="167"/>
    </row>
    <row r="1243" spans="5:14" s="39" customFormat="1" ht="17.45" customHeight="1">
      <c r="E1243" s="373"/>
      <c r="F1243" s="373"/>
      <c r="G1243" s="373"/>
      <c r="H1243" s="373"/>
      <c r="I1243" s="373"/>
      <c r="J1243" s="373"/>
      <c r="K1243" s="373"/>
      <c r="L1243" s="373"/>
      <c r="M1243" s="373"/>
      <c r="N1243" s="167"/>
    </row>
    <row r="1244" spans="5:14" s="39" customFormat="1" ht="17.45" customHeight="1">
      <c r="E1244" s="373"/>
      <c r="F1244" s="373"/>
      <c r="G1244" s="373"/>
      <c r="H1244" s="373"/>
      <c r="I1244" s="373"/>
      <c r="J1244" s="373"/>
      <c r="K1244" s="373"/>
      <c r="L1244" s="373"/>
      <c r="M1244" s="373"/>
      <c r="N1244" s="167"/>
    </row>
    <row r="1245" spans="5:14" s="39" customFormat="1" ht="17.45" customHeight="1">
      <c r="E1245" s="373"/>
      <c r="F1245" s="373"/>
      <c r="G1245" s="373"/>
      <c r="H1245" s="373"/>
      <c r="I1245" s="373"/>
      <c r="J1245" s="373"/>
      <c r="K1245" s="373"/>
      <c r="L1245" s="373"/>
      <c r="M1245" s="373"/>
      <c r="N1245" s="167"/>
    </row>
    <row r="1246" spans="5:14" s="39" customFormat="1" ht="17.45" customHeight="1">
      <c r="E1246" s="373"/>
      <c r="F1246" s="373"/>
      <c r="G1246" s="373"/>
      <c r="H1246" s="373"/>
      <c r="I1246" s="373"/>
      <c r="J1246" s="373"/>
      <c r="K1246" s="373"/>
      <c r="L1246" s="373"/>
      <c r="M1246" s="373"/>
      <c r="N1246" s="167"/>
    </row>
    <row r="1247" spans="5:14" s="39" customFormat="1" ht="17.45" customHeight="1">
      <c r="E1247" s="373"/>
      <c r="F1247" s="373"/>
      <c r="G1247" s="373"/>
      <c r="H1247" s="373"/>
      <c r="I1247" s="373"/>
      <c r="J1247" s="373"/>
      <c r="K1247" s="373"/>
      <c r="L1247" s="373"/>
      <c r="M1247" s="373"/>
      <c r="N1247" s="167"/>
    </row>
    <row r="1248" spans="5:14" s="39" customFormat="1" ht="17.45" customHeight="1">
      <c r="E1248" s="373"/>
      <c r="F1248" s="373"/>
      <c r="G1248" s="373"/>
      <c r="H1248" s="373"/>
      <c r="I1248" s="373"/>
      <c r="J1248" s="373"/>
      <c r="K1248" s="373"/>
      <c r="L1248" s="373"/>
      <c r="M1248" s="373"/>
      <c r="N1248" s="167"/>
    </row>
    <row r="1249" spans="5:14" s="39" customFormat="1" ht="17.45" customHeight="1">
      <c r="E1249" s="373"/>
      <c r="F1249" s="373"/>
      <c r="G1249" s="373"/>
      <c r="H1249" s="373"/>
      <c r="I1249" s="373"/>
      <c r="J1249" s="373"/>
      <c r="K1249" s="373"/>
      <c r="L1249" s="373"/>
      <c r="M1249" s="373"/>
      <c r="N1249" s="167"/>
    </row>
    <row r="1250" spans="5:14" s="39" customFormat="1" ht="17.45" customHeight="1">
      <c r="E1250" s="373"/>
      <c r="F1250" s="373"/>
      <c r="G1250" s="373"/>
      <c r="H1250" s="373"/>
      <c r="I1250" s="373"/>
      <c r="J1250" s="373"/>
      <c r="K1250" s="373"/>
      <c r="L1250" s="373"/>
      <c r="M1250" s="373"/>
      <c r="N1250" s="167"/>
    </row>
    <row r="1251" spans="5:14" s="39" customFormat="1" ht="17.45" customHeight="1">
      <c r="E1251" s="373"/>
      <c r="F1251" s="373"/>
      <c r="G1251" s="373"/>
      <c r="H1251" s="373"/>
      <c r="I1251" s="373"/>
      <c r="J1251" s="373"/>
      <c r="K1251" s="373"/>
      <c r="L1251" s="373"/>
      <c r="M1251" s="373"/>
      <c r="N1251" s="167"/>
    </row>
    <row r="1252" spans="5:14" s="39" customFormat="1" ht="17.45" customHeight="1">
      <c r="E1252" s="373"/>
      <c r="F1252" s="373"/>
      <c r="G1252" s="373"/>
      <c r="H1252" s="373"/>
      <c r="I1252" s="373"/>
      <c r="J1252" s="373"/>
      <c r="K1252" s="373"/>
      <c r="L1252" s="373"/>
      <c r="M1252" s="373"/>
      <c r="N1252" s="167"/>
    </row>
    <row r="1253" spans="5:14" s="39" customFormat="1" ht="17.45" customHeight="1">
      <c r="E1253" s="373"/>
      <c r="F1253" s="373"/>
      <c r="G1253" s="373"/>
      <c r="H1253" s="373"/>
      <c r="I1253" s="373"/>
      <c r="J1253" s="373"/>
      <c r="K1253" s="373"/>
      <c r="L1253" s="373"/>
      <c r="M1253" s="373"/>
      <c r="N1253" s="167"/>
    </row>
    <row r="1254" spans="5:14" s="39" customFormat="1" ht="17.45" customHeight="1">
      <c r="E1254" s="373"/>
      <c r="F1254" s="373"/>
      <c r="G1254" s="373"/>
      <c r="H1254" s="373"/>
      <c r="I1254" s="373"/>
      <c r="J1254" s="373"/>
      <c r="K1254" s="373"/>
      <c r="L1254" s="373"/>
      <c r="M1254" s="373"/>
      <c r="N1254" s="167"/>
    </row>
    <row r="1255" spans="5:14" s="39" customFormat="1" ht="17.45" customHeight="1">
      <c r="E1255" s="373"/>
      <c r="F1255" s="373"/>
      <c r="G1255" s="373"/>
      <c r="H1255" s="373"/>
      <c r="I1255" s="373"/>
      <c r="J1255" s="373"/>
      <c r="K1255" s="373"/>
      <c r="L1255" s="373"/>
      <c r="M1255" s="373"/>
      <c r="N1255" s="167"/>
    </row>
    <row r="1256" spans="5:14" s="39" customFormat="1" ht="17.45" customHeight="1">
      <c r="E1256" s="373"/>
      <c r="F1256" s="373"/>
      <c r="G1256" s="373"/>
      <c r="H1256" s="373"/>
      <c r="I1256" s="373"/>
      <c r="J1256" s="373"/>
      <c r="K1256" s="373"/>
      <c r="L1256" s="373"/>
      <c r="M1256" s="373"/>
      <c r="N1256" s="167"/>
    </row>
    <row r="1257" spans="5:14" s="39" customFormat="1" ht="17.45" customHeight="1">
      <c r="E1257" s="373"/>
      <c r="F1257" s="373"/>
      <c r="G1257" s="373"/>
      <c r="H1257" s="373"/>
      <c r="I1257" s="373"/>
      <c r="J1257" s="373"/>
      <c r="K1257" s="373"/>
      <c r="L1257" s="373"/>
      <c r="M1257" s="373"/>
      <c r="N1257" s="167"/>
    </row>
    <row r="1258" spans="5:14" s="39" customFormat="1" ht="17.45" customHeight="1">
      <c r="E1258" s="373"/>
      <c r="F1258" s="373"/>
      <c r="G1258" s="373"/>
      <c r="H1258" s="373"/>
      <c r="I1258" s="373"/>
      <c r="J1258" s="373"/>
      <c r="K1258" s="373"/>
      <c r="L1258" s="373"/>
      <c r="M1258" s="373"/>
      <c r="N1258" s="167"/>
    </row>
    <row r="1259" spans="5:14" s="39" customFormat="1" ht="17.45" customHeight="1">
      <c r="E1259" s="373"/>
      <c r="F1259" s="373"/>
      <c r="G1259" s="373"/>
      <c r="H1259" s="373"/>
      <c r="I1259" s="373"/>
      <c r="J1259" s="373"/>
      <c r="K1259" s="373"/>
      <c r="L1259" s="373"/>
      <c r="M1259" s="373"/>
      <c r="N1259" s="167"/>
    </row>
    <row r="1260" spans="5:14" s="39" customFormat="1" ht="17.45" customHeight="1">
      <c r="E1260" s="373"/>
      <c r="F1260" s="373"/>
      <c r="G1260" s="373"/>
      <c r="H1260" s="373"/>
      <c r="I1260" s="373"/>
      <c r="J1260" s="373"/>
      <c r="K1260" s="373"/>
      <c r="L1260" s="373"/>
      <c r="M1260" s="373"/>
      <c r="N1260" s="167"/>
    </row>
    <row r="1261" spans="5:14" s="39" customFormat="1" ht="17.45" customHeight="1">
      <c r="E1261" s="373"/>
      <c r="F1261" s="373"/>
      <c r="G1261" s="373"/>
      <c r="H1261" s="373"/>
      <c r="I1261" s="373"/>
      <c r="J1261" s="373"/>
      <c r="K1261" s="373"/>
      <c r="L1261" s="373"/>
      <c r="M1261" s="373"/>
      <c r="N1261" s="167"/>
    </row>
    <row r="1262" spans="5:14" s="39" customFormat="1" ht="17.45" customHeight="1">
      <c r="E1262" s="373"/>
      <c r="F1262" s="373"/>
      <c r="G1262" s="373"/>
      <c r="H1262" s="373"/>
      <c r="I1262" s="373"/>
      <c r="J1262" s="373"/>
      <c r="K1262" s="373"/>
      <c r="L1262" s="373"/>
      <c r="M1262" s="373"/>
      <c r="N1262" s="167"/>
    </row>
    <row r="1263" spans="5:14" s="39" customFormat="1" ht="17.45" customHeight="1">
      <c r="E1263" s="373"/>
      <c r="F1263" s="373"/>
      <c r="G1263" s="373"/>
      <c r="H1263" s="373"/>
      <c r="I1263" s="373"/>
      <c r="J1263" s="373"/>
      <c r="K1263" s="373"/>
      <c r="L1263" s="373"/>
      <c r="M1263" s="373"/>
      <c r="N1263" s="167"/>
    </row>
    <row r="1264" spans="5:14" s="39" customFormat="1" ht="17.45" customHeight="1">
      <c r="E1264" s="373"/>
      <c r="F1264" s="373"/>
      <c r="G1264" s="373"/>
      <c r="H1264" s="373"/>
      <c r="I1264" s="373"/>
      <c r="J1264" s="373"/>
      <c r="K1264" s="373"/>
      <c r="L1264" s="373"/>
      <c r="M1264" s="373"/>
      <c r="N1264" s="167"/>
    </row>
    <row r="1265" spans="5:14" s="39" customFormat="1" ht="17.45" customHeight="1">
      <c r="E1265" s="373"/>
      <c r="F1265" s="373"/>
      <c r="G1265" s="373"/>
      <c r="H1265" s="373"/>
      <c r="I1265" s="373"/>
      <c r="J1265" s="373"/>
      <c r="K1265" s="373"/>
      <c r="L1265" s="373"/>
      <c r="M1265" s="373"/>
      <c r="N1265" s="167"/>
    </row>
    <row r="1266" spans="5:14" s="39" customFormat="1" ht="17.45" customHeight="1">
      <c r="E1266" s="373"/>
      <c r="F1266" s="373"/>
      <c r="G1266" s="373"/>
      <c r="H1266" s="373"/>
      <c r="I1266" s="373"/>
      <c r="J1266" s="373"/>
      <c r="K1266" s="373"/>
      <c r="L1266" s="373"/>
      <c r="M1266" s="373"/>
      <c r="N1266" s="167"/>
    </row>
    <row r="1267" spans="5:14" s="39" customFormat="1" ht="17.45" customHeight="1">
      <c r="E1267" s="373"/>
      <c r="F1267" s="373"/>
      <c r="G1267" s="373"/>
      <c r="H1267" s="373"/>
      <c r="I1267" s="373"/>
      <c r="J1267" s="373"/>
      <c r="K1267" s="373"/>
      <c r="L1267" s="373"/>
      <c r="M1267" s="373"/>
      <c r="N1267" s="167"/>
    </row>
    <row r="1268" spans="5:14" s="39" customFormat="1" ht="17.45" customHeight="1">
      <c r="E1268" s="373"/>
      <c r="F1268" s="373"/>
      <c r="G1268" s="373"/>
      <c r="H1268" s="373"/>
      <c r="I1268" s="373"/>
      <c r="J1268" s="373"/>
      <c r="K1268" s="373"/>
      <c r="L1268" s="373"/>
      <c r="M1268" s="373"/>
      <c r="N1268" s="167"/>
    </row>
    <row r="1269" spans="5:14" s="39" customFormat="1" ht="17.45" customHeight="1">
      <c r="E1269" s="373"/>
      <c r="F1269" s="373"/>
      <c r="G1269" s="373"/>
      <c r="H1269" s="373"/>
      <c r="I1269" s="373"/>
      <c r="J1269" s="373"/>
      <c r="K1269" s="373"/>
      <c r="L1269" s="373"/>
      <c r="M1269" s="373"/>
      <c r="N1269" s="167"/>
    </row>
    <row r="1270" spans="5:14" s="39" customFormat="1" ht="17.45" customHeight="1">
      <c r="E1270" s="373"/>
      <c r="F1270" s="373"/>
      <c r="G1270" s="373"/>
      <c r="H1270" s="373"/>
      <c r="I1270" s="373"/>
      <c r="J1270" s="373"/>
      <c r="K1270" s="373"/>
      <c r="L1270" s="373"/>
      <c r="M1270" s="373"/>
      <c r="N1270" s="167"/>
    </row>
    <row r="1271" spans="5:14" s="39" customFormat="1" ht="17.45" customHeight="1">
      <c r="E1271" s="373"/>
      <c r="F1271" s="373"/>
      <c r="G1271" s="373"/>
      <c r="H1271" s="373"/>
      <c r="I1271" s="373"/>
      <c r="J1271" s="373"/>
      <c r="K1271" s="373"/>
      <c r="L1271" s="373"/>
      <c r="M1271" s="373"/>
      <c r="N1271" s="167"/>
    </row>
    <row r="1272" spans="5:14" s="39" customFormat="1" ht="17.45" customHeight="1">
      <c r="E1272" s="373"/>
      <c r="F1272" s="373"/>
      <c r="G1272" s="373"/>
      <c r="H1272" s="373"/>
      <c r="I1272" s="373"/>
      <c r="J1272" s="373"/>
      <c r="K1272" s="373"/>
      <c r="L1272" s="373"/>
      <c r="M1272" s="373"/>
      <c r="N1272" s="167"/>
    </row>
    <row r="1273" spans="5:14" s="39" customFormat="1" ht="17.45" customHeight="1">
      <c r="E1273" s="373"/>
      <c r="F1273" s="373"/>
      <c r="G1273" s="373"/>
      <c r="H1273" s="373"/>
      <c r="I1273" s="373"/>
      <c r="J1273" s="373"/>
      <c r="K1273" s="373"/>
      <c r="L1273" s="373"/>
      <c r="M1273" s="373"/>
      <c r="N1273" s="167"/>
    </row>
    <row r="1274" spans="5:14" s="39" customFormat="1" ht="17.45" customHeight="1">
      <c r="E1274" s="373"/>
      <c r="F1274" s="373"/>
      <c r="G1274" s="373"/>
      <c r="H1274" s="373"/>
      <c r="I1274" s="373"/>
      <c r="J1274" s="373"/>
      <c r="K1274" s="373"/>
      <c r="L1274" s="373"/>
      <c r="M1274" s="373"/>
      <c r="N1274" s="167"/>
    </row>
    <row r="1275" spans="5:14" s="39" customFormat="1" ht="17.45" customHeight="1">
      <c r="E1275" s="373"/>
      <c r="F1275" s="373"/>
      <c r="G1275" s="373"/>
      <c r="H1275" s="373"/>
      <c r="I1275" s="373"/>
      <c r="J1275" s="373"/>
      <c r="K1275" s="373"/>
      <c r="L1275" s="373"/>
      <c r="M1275" s="373"/>
      <c r="N1275" s="167"/>
    </row>
    <row r="1276" spans="5:14" s="39" customFormat="1" ht="17.45" customHeight="1">
      <c r="E1276" s="373"/>
      <c r="F1276" s="373"/>
      <c r="G1276" s="373"/>
      <c r="H1276" s="373"/>
      <c r="I1276" s="373"/>
      <c r="J1276" s="373"/>
      <c r="K1276" s="373"/>
      <c r="L1276" s="373"/>
      <c r="M1276" s="373"/>
      <c r="N1276" s="167"/>
    </row>
    <row r="1277" spans="5:14" s="39" customFormat="1" ht="17.45" customHeight="1">
      <c r="E1277" s="373"/>
      <c r="F1277" s="373"/>
      <c r="G1277" s="373"/>
      <c r="H1277" s="373"/>
      <c r="I1277" s="373"/>
      <c r="J1277" s="373"/>
      <c r="K1277" s="373"/>
      <c r="L1277" s="373"/>
      <c r="M1277" s="373"/>
      <c r="N1277" s="167"/>
    </row>
    <row r="1278" spans="5:14" s="39" customFormat="1" ht="17.45" customHeight="1">
      <c r="E1278" s="373"/>
      <c r="F1278" s="373"/>
      <c r="G1278" s="373"/>
      <c r="H1278" s="373"/>
      <c r="I1278" s="373"/>
      <c r="J1278" s="373"/>
      <c r="K1278" s="373"/>
      <c r="L1278" s="373"/>
      <c r="M1278" s="373"/>
      <c r="N1278" s="167"/>
    </row>
    <row r="1279" spans="5:14" s="39" customFormat="1" ht="17.45" customHeight="1">
      <c r="E1279" s="373"/>
      <c r="F1279" s="373"/>
      <c r="G1279" s="373"/>
      <c r="H1279" s="373"/>
      <c r="I1279" s="373"/>
      <c r="J1279" s="373"/>
      <c r="K1279" s="373"/>
      <c r="L1279" s="373"/>
      <c r="M1279" s="373"/>
      <c r="N1279" s="167"/>
    </row>
    <row r="1280" spans="5:14" s="39" customFormat="1" ht="17.45" customHeight="1">
      <c r="E1280" s="373"/>
      <c r="F1280" s="373"/>
      <c r="G1280" s="373"/>
      <c r="H1280" s="373"/>
      <c r="I1280" s="373"/>
      <c r="J1280" s="373"/>
      <c r="K1280" s="373"/>
      <c r="L1280" s="373"/>
      <c r="M1280" s="373"/>
      <c r="N1280" s="167"/>
    </row>
    <row r="1281" spans="5:14" s="39" customFormat="1" ht="17.45" customHeight="1">
      <c r="E1281" s="373"/>
      <c r="F1281" s="373"/>
      <c r="G1281" s="373"/>
      <c r="H1281" s="373"/>
      <c r="I1281" s="373"/>
      <c r="J1281" s="373"/>
      <c r="K1281" s="373"/>
      <c r="L1281" s="373"/>
      <c r="M1281" s="373"/>
      <c r="N1281" s="167"/>
    </row>
    <row r="1282" spans="5:14" s="39" customFormat="1" ht="17.45" customHeight="1">
      <c r="E1282" s="373"/>
      <c r="F1282" s="373"/>
      <c r="G1282" s="373"/>
      <c r="H1282" s="373"/>
      <c r="I1282" s="373"/>
      <c r="J1282" s="373"/>
      <c r="K1282" s="373"/>
      <c r="L1282" s="373"/>
      <c r="M1282" s="373"/>
      <c r="N1282" s="167"/>
    </row>
    <row r="1283" spans="5:14" s="39" customFormat="1" ht="17.45" customHeight="1">
      <c r="E1283" s="373"/>
      <c r="F1283" s="373"/>
      <c r="G1283" s="373"/>
      <c r="H1283" s="373"/>
      <c r="I1283" s="373"/>
      <c r="J1283" s="373"/>
      <c r="K1283" s="373"/>
      <c r="L1283" s="373"/>
      <c r="M1283" s="373"/>
      <c r="N1283" s="167"/>
    </row>
    <row r="1284" spans="5:14" s="39" customFormat="1" ht="17.45" customHeight="1">
      <c r="E1284" s="373"/>
      <c r="F1284" s="373"/>
      <c r="G1284" s="373"/>
      <c r="H1284" s="373"/>
      <c r="I1284" s="373"/>
      <c r="J1284" s="373"/>
      <c r="K1284" s="373"/>
      <c r="L1284" s="373"/>
      <c r="M1284" s="373"/>
      <c r="N1284" s="167"/>
    </row>
    <row r="1285" spans="5:14" s="39" customFormat="1" ht="17.45" customHeight="1">
      <c r="E1285" s="373"/>
      <c r="F1285" s="373"/>
      <c r="G1285" s="373"/>
      <c r="H1285" s="373"/>
      <c r="I1285" s="373"/>
      <c r="J1285" s="373"/>
      <c r="K1285" s="373"/>
      <c r="L1285" s="373"/>
      <c r="M1285" s="373"/>
      <c r="N1285" s="167"/>
    </row>
    <row r="1286" spans="5:14" s="39" customFormat="1" ht="17.45" customHeight="1">
      <c r="E1286" s="373"/>
      <c r="F1286" s="373"/>
      <c r="G1286" s="373"/>
      <c r="H1286" s="373"/>
      <c r="I1286" s="373"/>
      <c r="J1286" s="373"/>
      <c r="K1286" s="373"/>
      <c r="L1286" s="373"/>
      <c r="M1286" s="373"/>
      <c r="N1286" s="167"/>
    </row>
    <row r="1287" spans="5:14" s="39" customFormat="1" ht="17.45" customHeight="1">
      <c r="E1287" s="373"/>
      <c r="F1287" s="373"/>
      <c r="G1287" s="373"/>
      <c r="H1287" s="373"/>
      <c r="I1287" s="373"/>
      <c r="J1287" s="373"/>
      <c r="K1287" s="373"/>
      <c r="L1287" s="373"/>
      <c r="M1287" s="373"/>
      <c r="N1287" s="167"/>
    </row>
    <row r="1288" spans="5:14" s="39" customFormat="1" ht="17.45" customHeight="1">
      <c r="E1288" s="373"/>
      <c r="F1288" s="373"/>
      <c r="G1288" s="373"/>
      <c r="H1288" s="373"/>
      <c r="I1288" s="373"/>
      <c r="J1288" s="373"/>
      <c r="K1288" s="373"/>
      <c r="L1288" s="373"/>
      <c r="M1288" s="373"/>
      <c r="N1288" s="167"/>
    </row>
    <row r="1289" spans="5:14" s="39" customFormat="1" ht="17.45" customHeight="1">
      <c r="E1289" s="373"/>
      <c r="F1289" s="373"/>
      <c r="G1289" s="373"/>
      <c r="H1289" s="373"/>
      <c r="I1289" s="373"/>
      <c r="J1289" s="373"/>
      <c r="K1289" s="373"/>
      <c r="L1289" s="373"/>
      <c r="M1289" s="373"/>
      <c r="N1289" s="167"/>
    </row>
    <row r="1290" spans="5:14" s="39" customFormat="1" ht="17.45" customHeight="1">
      <c r="E1290" s="373"/>
      <c r="F1290" s="373"/>
      <c r="G1290" s="373"/>
      <c r="H1290" s="373"/>
      <c r="I1290" s="373"/>
      <c r="J1290" s="373"/>
      <c r="K1290" s="373"/>
      <c r="L1290" s="373"/>
      <c r="M1290" s="373"/>
      <c r="N1290" s="167"/>
    </row>
    <row r="1291" spans="5:14" s="39" customFormat="1" ht="17.45" customHeight="1">
      <c r="E1291" s="373"/>
      <c r="F1291" s="373"/>
      <c r="G1291" s="373"/>
      <c r="H1291" s="373"/>
      <c r="I1291" s="373"/>
      <c r="J1291" s="373"/>
      <c r="K1291" s="373"/>
      <c r="L1291" s="373"/>
      <c r="M1291" s="373"/>
      <c r="N1291" s="167"/>
    </row>
    <row r="1292" spans="5:14" s="39" customFormat="1" ht="17.45" customHeight="1">
      <c r="E1292" s="373"/>
      <c r="F1292" s="373"/>
      <c r="G1292" s="373"/>
      <c r="H1292" s="373"/>
      <c r="I1292" s="373"/>
      <c r="J1292" s="373"/>
      <c r="K1292" s="373"/>
      <c r="L1292" s="373"/>
      <c r="M1292" s="373"/>
      <c r="N1292" s="167"/>
    </row>
    <row r="1293" spans="5:14" s="39" customFormat="1" ht="17.45" customHeight="1">
      <c r="E1293" s="373"/>
      <c r="F1293" s="373"/>
      <c r="G1293" s="373"/>
      <c r="H1293" s="373"/>
      <c r="I1293" s="373"/>
      <c r="J1293" s="373"/>
      <c r="K1293" s="373"/>
      <c r="L1293" s="373"/>
      <c r="M1293" s="373"/>
      <c r="N1293" s="167"/>
    </row>
    <row r="1294" spans="5:14" s="39" customFormat="1" ht="17.45" customHeight="1">
      <c r="E1294" s="373"/>
      <c r="F1294" s="373"/>
      <c r="G1294" s="373"/>
      <c r="H1294" s="373"/>
      <c r="I1294" s="373"/>
      <c r="J1294" s="373"/>
      <c r="K1294" s="373"/>
      <c r="L1294" s="373"/>
      <c r="M1294" s="373"/>
      <c r="N1294" s="167"/>
    </row>
    <row r="1295" spans="5:14" s="39" customFormat="1" ht="17.45" customHeight="1">
      <c r="E1295" s="373"/>
      <c r="F1295" s="373"/>
      <c r="G1295" s="373"/>
      <c r="H1295" s="373"/>
      <c r="I1295" s="373"/>
      <c r="J1295" s="373"/>
      <c r="K1295" s="373"/>
      <c r="L1295" s="373"/>
      <c r="M1295" s="373"/>
      <c r="N1295" s="167"/>
    </row>
    <row r="1296" spans="5:14" s="39" customFormat="1" ht="17.45" customHeight="1">
      <c r="E1296" s="373"/>
      <c r="F1296" s="373"/>
      <c r="G1296" s="373"/>
      <c r="H1296" s="373"/>
      <c r="I1296" s="373"/>
      <c r="J1296" s="373"/>
      <c r="K1296" s="373"/>
      <c r="L1296" s="373"/>
      <c r="M1296" s="373"/>
      <c r="N1296" s="167"/>
    </row>
    <row r="1297" spans="5:14" s="39" customFormat="1" ht="17.45" customHeight="1">
      <c r="E1297" s="373"/>
      <c r="F1297" s="373"/>
      <c r="G1297" s="373"/>
      <c r="H1297" s="373"/>
      <c r="I1297" s="373"/>
      <c r="J1297" s="373"/>
      <c r="K1297" s="373"/>
      <c r="L1297" s="373"/>
      <c r="M1297" s="373"/>
      <c r="N1297" s="167"/>
    </row>
    <row r="1298" spans="5:14" s="39" customFormat="1" ht="17.45" customHeight="1">
      <c r="E1298" s="373"/>
      <c r="F1298" s="373"/>
      <c r="G1298" s="373"/>
      <c r="H1298" s="373"/>
      <c r="I1298" s="373"/>
      <c r="J1298" s="373"/>
      <c r="K1298" s="373"/>
      <c r="L1298" s="373"/>
      <c r="M1298" s="373"/>
      <c r="N1298" s="167"/>
    </row>
    <row r="1299" spans="5:14" s="39" customFormat="1" ht="17.45" customHeight="1">
      <c r="E1299" s="373"/>
      <c r="F1299" s="373"/>
      <c r="G1299" s="373"/>
      <c r="H1299" s="373"/>
      <c r="I1299" s="373"/>
      <c r="J1299" s="373"/>
      <c r="K1299" s="373"/>
      <c r="L1299" s="373"/>
      <c r="M1299" s="373"/>
      <c r="N1299" s="167"/>
    </row>
    <row r="1300" spans="5:14" s="39" customFormat="1" ht="17.45" customHeight="1">
      <c r="E1300" s="373"/>
      <c r="F1300" s="373"/>
      <c r="G1300" s="373"/>
      <c r="H1300" s="373"/>
      <c r="I1300" s="373"/>
      <c r="J1300" s="373"/>
      <c r="K1300" s="373"/>
      <c r="L1300" s="373"/>
      <c r="M1300" s="373"/>
      <c r="N1300" s="167"/>
    </row>
    <row r="1301" spans="5:14" s="39" customFormat="1" ht="17.45" customHeight="1">
      <c r="E1301" s="373"/>
      <c r="F1301" s="373"/>
      <c r="G1301" s="373"/>
      <c r="H1301" s="373"/>
      <c r="I1301" s="373"/>
      <c r="J1301" s="373"/>
      <c r="K1301" s="373"/>
      <c r="L1301" s="373"/>
      <c r="M1301" s="373"/>
      <c r="N1301" s="167"/>
    </row>
    <row r="1302" spans="5:14" s="39" customFormat="1" ht="17.45" customHeight="1">
      <c r="E1302" s="373"/>
      <c r="F1302" s="373"/>
      <c r="G1302" s="373"/>
      <c r="H1302" s="373"/>
      <c r="I1302" s="373"/>
      <c r="J1302" s="373"/>
      <c r="K1302" s="373"/>
      <c r="L1302" s="373"/>
      <c r="M1302" s="373"/>
      <c r="N1302" s="167"/>
    </row>
    <row r="1303" spans="5:14" s="39" customFormat="1" ht="17.45" customHeight="1">
      <c r="E1303" s="373"/>
      <c r="F1303" s="373"/>
      <c r="G1303" s="373"/>
      <c r="H1303" s="373"/>
      <c r="I1303" s="373"/>
      <c r="J1303" s="373"/>
      <c r="K1303" s="373"/>
      <c r="L1303" s="373"/>
      <c r="M1303" s="373"/>
      <c r="N1303" s="167"/>
    </row>
    <row r="1304" spans="5:14" s="39" customFormat="1" ht="17.45" customHeight="1">
      <c r="E1304" s="373"/>
      <c r="F1304" s="373"/>
      <c r="G1304" s="373"/>
      <c r="H1304" s="373"/>
      <c r="I1304" s="373"/>
      <c r="J1304" s="373"/>
      <c r="K1304" s="373"/>
      <c r="L1304" s="373"/>
      <c r="M1304" s="373"/>
      <c r="N1304" s="167"/>
    </row>
    <row r="1305" spans="5:14" s="39" customFormat="1" ht="17.45" customHeight="1">
      <c r="E1305" s="373"/>
      <c r="F1305" s="373"/>
      <c r="G1305" s="373"/>
      <c r="H1305" s="373"/>
      <c r="I1305" s="373"/>
      <c r="J1305" s="373"/>
      <c r="K1305" s="373"/>
      <c r="L1305" s="373"/>
      <c r="M1305" s="373"/>
      <c r="N1305" s="167"/>
    </row>
    <row r="1306" spans="5:14" s="39" customFormat="1" ht="17.45" customHeight="1">
      <c r="E1306" s="373"/>
      <c r="F1306" s="373"/>
      <c r="G1306" s="373"/>
      <c r="H1306" s="373"/>
      <c r="I1306" s="373"/>
      <c r="J1306" s="373"/>
      <c r="K1306" s="373"/>
      <c r="L1306" s="373"/>
      <c r="M1306" s="373"/>
      <c r="N1306" s="167"/>
    </row>
    <row r="1307" spans="5:14" s="39" customFormat="1" ht="17.45" customHeight="1">
      <c r="E1307" s="373"/>
      <c r="F1307" s="373"/>
      <c r="G1307" s="373"/>
      <c r="H1307" s="373"/>
      <c r="I1307" s="373"/>
      <c r="J1307" s="373"/>
      <c r="K1307" s="373"/>
      <c r="L1307" s="373"/>
      <c r="M1307" s="373"/>
      <c r="N1307" s="167"/>
    </row>
    <row r="1308" spans="5:14" s="39" customFormat="1" ht="17.45" customHeight="1">
      <c r="E1308" s="373"/>
      <c r="F1308" s="373"/>
      <c r="G1308" s="373"/>
      <c r="H1308" s="373"/>
      <c r="I1308" s="373"/>
      <c r="J1308" s="373"/>
      <c r="K1308" s="373"/>
      <c r="L1308" s="373"/>
      <c r="M1308" s="373"/>
      <c r="N1308" s="167"/>
    </row>
    <row r="1309" spans="5:14" s="39" customFormat="1" ht="17.45" customHeight="1">
      <c r="E1309" s="373"/>
      <c r="F1309" s="373"/>
      <c r="G1309" s="373"/>
      <c r="H1309" s="373"/>
      <c r="I1309" s="373"/>
      <c r="J1309" s="373"/>
      <c r="K1309" s="373"/>
      <c r="L1309" s="373"/>
      <c r="M1309" s="373"/>
      <c r="N1309" s="167"/>
    </row>
    <row r="1310" spans="5:14" s="39" customFormat="1" ht="17.45" customHeight="1">
      <c r="E1310" s="373"/>
      <c r="F1310" s="373"/>
      <c r="G1310" s="373"/>
      <c r="H1310" s="373"/>
      <c r="I1310" s="373"/>
      <c r="J1310" s="373"/>
      <c r="K1310" s="373"/>
      <c r="L1310" s="373"/>
      <c r="M1310" s="373"/>
      <c r="N1310" s="167"/>
    </row>
    <row r="1311" spans="5:14" s="39" customFormat="1" ht="17.45" customHeight="1">
      <c r="E1311" s="373"/>
      <c r="F1311" s="373"/>
      <c r="G1311" s="373"/>
      <c r="H1311" s="373"/>
      <c r="I1311" s="373"/>
      <c r="J1311" s="373"/>
      <c r="K1311" s="373"/>
      <c r="L1311" s="373"/>
      <c r="M1311" s="373"/>
      <c r="N1311" s="167"/>
    </row>
    <row r="1312" spans="5:14" s="39" customFormat="1" ht="17.45" customHeight="1">
      <c r="E1312" s="373"/>
      <c r="F1312" s="373"/>
      <c r="G1312" s="373"/>
      <c r="H1312" s="373"/>
      <c r="I1312" s="373"/>
      <c r="J1312" s="373"/>
      <c r="K1312" s="373"/>
      <c r="L1312" s="373"/>
      <c r="M1312" s="373"/>
      <c r="N1312" s="167"/>
    </row>
    <row r="1313" spans="5:14" s="39" customFormat="1" ht="17.45" customHeight="1">
      <c r="E1313" s="373"/>
      <c r="F1313" s="373"/>
      <c r="G1313" s="373"/>
      <c r="H1313" s="373"/>
      <c r="I1313" s="373"/>
      <c r="J1313" s="373"/>
      <c r="K1313" s="373"/>
      <c r="L1313" s="373"/>
      <c r="M1313" s="373"/>
      <c r="N1313" s="167"/>
    </row>
    <row r="1314" spans="5:14" s="39" customFormat="1" ht="17.45" customHeight="1">
      <c r="E1314" s="373"/>
      <c r="F1314" s="373"/>
      <c r="G1314" s="373"/>
      <c r="H1314" s="373"/>
      <c r="I1314" s="373"/>
      <c r="J1314" s="373"/>
      <c r="K1314" s="373"/>
      <c r="L1314" s="373"/>
      <c r="M1314" s="373"/>
      <c r="N1314" s="167"/>
    </row>
    <row r="1315" spans="5:14" s="39" customFormat="1" ht="17.45" customHeight="1">
      <c r="E1315" s="373"/>
      <c r="F1315" s="373"/>
      <c r="G1315" s="373"/>
      <c r="H1315" s="373"/>
      <c r="I1315" s="373"/>
      <c r="J1315" s="373"/>
      <c r="K1315" s="373"/>
      <c r="L1315" s="373"/>
      <c r="M1315" s="373"/>
      <c r="N1315" s="167"/>
    </row>
    <row r="1316" spans="5:14" s="39" customFormat="1" ht="17.45" customHeight="1">
      <c r="E1316" s="373"/>
      <c r="F1316" s="373"/>
      <c r="G1316" s="373"/>
      <c r="H1316" s="373"/>
      <c r="I1316" s="373"/>
      <c r="J1316" s="373"/>
      <c r="K1316" s="373"/>
      <c r="L1316" s="373"/>
      <c r="M1316" s="373"/>
      <c r="N1316" s="167"/>
    </row>
    <row r="1317" spans="5:14" s="39" customFormat="1" ht="17.45" customHeight="1">
      <c r="E1317" s="373"/>
      <c r="F1317" s="373"/>
      <c r="G1317" s="373"/>
      <c r="H1317" s="373"/>
      <c r="I1317" s="373"/>
      <c r="J1317" s="373"/>
      <c r="K1317" s="373"/>
      <c r="L1317" s="373"/>
      <c r="M1317" s="373"/>
      <c r="N1317" s="167"/>
    </row>
    <row r="1318" spans="5:14" s="39" customFormat="1" ht="17.45" customHeight="1">
      <c r="E1318" s="373"/>
      <c r="F1318" s="373"/>
      <c r="G1318" s="373"/>
      <c r="H1318" s="373"/>
      <c r="I1318" s="373"/>
      <c r="J1318" s="373"/>
      <c r="K1318" s="373"/>
      <c r="L1318" s="373"/>
      <c r="M1318" s="373"/>
      <c r="N1318" s="167"/>
    </row>
    <row r="1319" spans="5:14" s="39" customFormat="1" ht="17.45" customHeight="1">
      <c r="E1319" s="373"/>
      <c r="F1319" s="373"/>
      <c r="G1319" s="373"/>
      <c r="H1319" s="373"/>
      <c r="I1319" s="373"/>
      <c r="J1319" s="373"/>
      <c r="K1319" s="373"/>
      <c r="L1319" s="373"/>
      <c r="M1319" s="373"/>
      <c r="N1319" s="167"/>
    </row>
    <row r="1320" spans="5:14" s="39" customFormat="1" ht="17.45" customHeight="1">
      <c r="E1320" s="373"/>
      <c r="F1320" s="373"/>
      <c r="G1320" s="373"/>
      <c r="H1320" s="373"/>
      <c r="I1320" s="373"/>
      <c r="J1320" s="373"/>
      <c r="K1320" s="373"/>
      <c r="L1320" s="373"/>
      <c r="M1320" s="373"/>
      <c r="N1320" s="167"/>
    </row>
    <row r="1321" spans="5:14" s="39" customFormat="1" ht="17.45" customHeight="1">
      <c r="E1321" s="373"/>
      <c r="F1321" s="373"/>
      <c r="G1321" s="373"/>
      <c r="H1321" s="373"/>
      <c r="I1321" s="373"/>
      <c r="J1321" s="373"/>
      <c r="K1321" s="373"/>
      <c r="L1321" s="373"/>
      <c r="M1321" s="373"/>
      <c r="N1321" s="167"/>
    </row>
    <row r="1322" spans="5:14" s="39" customFormat="1" ht="17.45" customHeight="1">
      <c r="E1322" s="373"/>
      <c r="F1322" s="373"/>
      <c r="G1322" s="373"/>
      <c r="H1322" s="373"/>
      <c r="I1322" s="373"/>
      <c r="J1322" s="373"/>
      <c r="K1322" s="373"/>
      <c r="L1322" s="373"/>
      <c r="M1322" s="373"/>
      <c r="N1322" s="167"/>
    </row>
    <row r="1323" spans="5:14" s="39" customFormat="1" ht="17.45" customHeight="1">
      <c r="E1323" s="373"/>
      <c r="F1323" s="373"/>
      <c r="G1323" s="373"/>
      <c r="H1323" s="373"/>
      <c r="I1323" s="373"/>
      <c r="J1323" s="373"/>
      <c r="K1323" s="373"/>
      <c r="L1323" s="373"/>
      <c r="M1323" s="373"/>
      <c r="N1323" s="167"/>
    </row>
    <row r="1324" spans="5:14" s="39" customFormat="1" ht="17.45" customHeight="1">
      <c r="E1324" s="373"/>
      <c r="F1324" s="373"/>
      <c r="G1324" s="373"/>
      <c r="H1324" s="373"/>
      <c r="I1324" s="373"/>
      <c r="J1324" s="373"/>
      <c r="K1324" s="373"/>
      <c r="L1324" s="373"/>
      <c r="M1324" s="373"/>
      <c r="N1324" s="167"/>
    </row>
    <row r="1325" spans="5:14" s="39" customFormat="1" ht="17.45" customHeight="1">
      <c r="E1325" s="373"/>
      <c r="F1325" s="373"/>
      <c r="G1325" s="373"/>
      <c r="H1325" s="373"/>
      <c r="I1325" s="373"/>
      <c r="J1325" s="373"/>
      <c r="K1325" s="373"/>
      <c r="L1325" s="373"/>
      <c r="M1325" s="373"/>
      <c r="N1325" s="167"/>
    </row>
    <row r="1326" spans="5:14" s="39" customFormat="1" ht="17.45" customHeight="1">
      <c r="E1326" s="373"/>
      <c r="F1326" s="373"/>
      <c r="G1326" s="373"/>
      <c r="H1326" s="373"/>
      <c r="I1326" s="373"/>
      <c r="J1326" s="373"/>
      <c r="K1326" s="373"/>
      <c r="L1326" s="373"/>
      <c r="M1326" s="373"/>
      <c r="N1326" s="167"/>
    </row>
    <row r="1327" spans="5:14" s="39" customFormat="1" ht="17.45" customHeight="1">
      <c r="E1327" s="373"/>
      <c r="F1327" s="373"/>
      <c r="G1327" s="373"/>
      <c r="H1327" s="373"/>
      <c r="I1327" s="373"/>
      <c r="J1327" s="373"/>
      <c r="K1327" s="373"/>
      <c r="L1327" s="373"/>
      <c r="M1327" s="373"/>
      <c r="N1327" s="167"/>
    </row>
    <row r="1328" spans="5:14" s="39" customFormat="1" ht="17.45" customHeight="1">
      <c r="E1328" s="373"/>
      <c r="F1328" s="373"/>
      <c r="G1328" s="373"/>
      <c r="H1328" s="373"/>
      <c r="I1328" s="373"/>
      <c r="J1328" s="373"/>
      <c r="K1328" s="373"/>
      <c r="L1328" s="373"/>
      <c r="M1328" s="373"/>
      <c r="N1328" s="167"/>
    </row>
    <row r="1329" spans="5:14" s="39" customFormat="1" ht="17.45" customHeight="1">
      <c r="E1329" s="373"/>
      <c r="F1329" s="373"/>
      <c r="G1329" s="373"/>
      <c r="H1329" s="373"/>
      <c r="I1329" s="373"/>
      <c r="J1329" s="373"/>
      <c r="K1329" s="373"/>
      <c r="L1329" s="373"/>
      <c r="M1329" s="373"/>
      <c r="N1329" s="167"/>
    </row>
    <row r="1330" spans="5:14" s="39" customFormat="1" ht="17.45" customHeight="1">
      <c r="E1330" s="373"/>
      <c r="F1330" s="373"/>
      <c r="G1330" s="373"/>
      <c r="H1330" s="373"/>
      <c r="I1330" s="373"/>
      <c r="J1330" s="373"/>
      <c r="K1330" s="373"/>
      <c r="L1330" s="373"/>
      <c r="M1330" s="373"/>
      <c r="N1330" s="167"/>
    </row>
    <row r="1331" spans="5:14" s="39" customFormat="1" ht="17.45" customHeight="1">
      <c r="E1331" s="373"/>
      <c r="F1331" s="373"/>
      <c r="G1331" s="373"/>
      <c r="H1331" s="373"/>
      <c r="I1331" s="373"/>
      <c r="J1331" s="373"/>
      <c r="K1331" s="373"/>
      <c r="L1331" s="373"/>
      <c r="M1331" s="373"/>
      <c r="N1331" s="167"/>
    </row>
    <row r="1332" spans="5:14" s="39" customFormat="1" ht="17.45" customHeight="1">
      <c r="E1332" s="373"/>
      <c r="F1332" s="373"/>
      <c r="G1332" s="373"/>
      <c r="H1332" s="373"/>
      <c r="I1332" s="373"/>
      <c r="J1332" s="373"/>
      <c r="K1332" s="373"/>
      <c r="L1332" s="373"/>
      <c r="M1332" s="373"/>
      <c r="N1332" s="167"/>
    </row>
    <row r="1333" spans="5:14" s="40" customFormat="1" ht="17.45" customHeight="1">
      <c r="E1333" s="374"/>
      <c r="F1333" s="374"/>
      <c r="G1333" s="374"/>
      <c r="H1333" s="374"/>
      <c r="I1333" s="374"/>
      <c r="J1333" s="374"/>
      <c r="K1333" s="374"/>
      <c r="L1333" s="374"/>
      <c r="M1333" s="374"/>
      <c r="N1333" s="168"/>
    </row>
    <row r="1334" spans="5:14" s="40" customFormat="1" ht="17.45" customHeight="1">
      <c r="E1334" s="374"/>
      <c r="F1334" s="374"/>
      <c r="G1334" s="374"/>
      <c r="H1334" s="374"/>
      <c r="I1334" s="374"/>
      <c r="J1334" s="374"/>
      <c r="K1334" s="374"/>
      <c r="L1334" s="374"/>
      <c r="M1334" s="374"/>
      <c r="N1334" s="168"/>
    </row>
    <row r="1335" spans="5:14" s="40" customFormat="1" ht="17.45" customHeight="1">
      <c r="E1335" s="374"/>
      <c r="F1335" s="374"/>
      <c r="G1335" s="374"/>
      <c r="H1335" s="374"/>
      <c r="I1335" s="374"/>
      <c r="J1335" s="374"/>
      <c r="K1335" s="374"/>
      <c r="L1335" s="374"/>
      <c r="M1335" s="374"/>
      <c r="N1335" s="168"/>
    </row>
    <row r="1336" spans="5:14" s="40" customFormat="1" ht="17.45" customHeight="1">
      <c r="E1336" s="374"/>
      <c r="F1336" s="374"/>
      <c r="G1336" s="374"/>
      <c r="H1336" s="374"/>
      <c r="I1336" s="374"/>
      <c r="J1336" s="374"/>
      <c r="K1336" s="374"/>
      <c r="L1336" s="374"/>
      <c r="M1336" s="374"/>
      <c r="N1336" s="168"/>
    </row>
    <row r="1337" spans="5:14" s="40" customFormat="1" ht="17.45" customHeight="1">
      <c r="E1337" s="374"/>
      <c r="F1337" s="374"/>
      <c r="G1337" s="374"/>
      <c r="H1337" s="374"/>
      <c r="I1337" s="374"/>
      <c r="J1337" s="374"/>
      <c r="K1337" s="374"/>
      <c r="L1337" s="374"/>
      <c r="M1337" s="374"/>
      <c r="N1337" s="168"/>
    </row>
    <row r="1338" spans="5:14" s="40" customFormat="1" ht="17.45" customHeight="1">
      <c r="E1338" s="374"/>
      <c r="F1338" s="374"/>
      <c r="G1338" s="374"/>
      <c r="H1338" s="374"/>
      <c r="I1338" s="374"/>
      <c r="J1338" s="374"/>
      <c r="K1338" s="374"/>
      <c r="L1338" s="374"/>
      <c r="M1338" s="374"/>
      <c r="N1338" s="168"/>
    </row>
    <row r="1339" spans="5:14" s="40" customFormat="1" ht="17.45" customHeight="1">
      <c r="E1339" s="374"/>
      <c r="F1339" s="374"/>
      <c r="G1339" s="374"/>
      <c r="H1339" s="374"/>
      <c r="I1339" s="374"/>
      <c r="J1339" s="374"/>
      <c r="K1339" s="374"/>
      <c r="L1339" s="374"/>
      <c r="M1339" s="374"/>
      <c r="N1339" s="168"/>
    </row>
    <row r="1340" spans="5:14" s="40" customFormat="1" ht="17.45" customHeight="1">
      <c r="E1340" s="374"/>
      <c r="F1340" s="374"/>
      <c r="G1340" s="374"/>
      <c r="H1340" s="374"/>
      <c r="I1340" s="374"/>
      <c r="J1340" s="374"/>
      <c r="K1340" s="374"/>
      <c r="L1340" s="374"/>
      <c r="M1340" s="374"/>
      <c r="N1340" s="168"/>
    </row>
    <row r="1341" spans="5:14" s="40" customFormat="1" ht="17.45" customHeight="1">
      <c r="E1341" s="374"/>
      <c r="F1341" s="374"/>
      <c r="G1341" s="374"/>
      <c r="H1341" s="374"/>
      <c r="I1341" s="374"/>
      <c r="J1341" s="374"/>
      <c r="K1341" s="374"/>
      <c r="L1341" s="374"/>
      <c r="M1341" s="374"/>
      <c r="N1341" s="168"/>
    </row>
    <row r="1342" spans="5:14" s="40" customFormat="1" ht="17.45" customHeight="1">
      <c r="E1342" s="374"/>
      <c r="F1342" s="374"/>
      <c r="G1342" s="374"/>
      <c r="H1342" s="374"/>
      <c r="I1342" s="374"/>
      <c r="J1342" s="374"/>
      <c r="K1342" s="374"/>
      <c r="L1342" s="374"/>
      <c r="M1342" s="374"/>
      <c r="N1342" s="168"/>
    </row>
    <row r="1343" spans="5:14" s="40" customFormat="1" ht="17.45" customHeight="1">
      <c r="E1343" s="374"/>
      <c r="F1343" s="374"/>
      <c r="G1343" s="374"/>
      <c r="H1343" s="374"/>
      <c r="I1343" s="374"/>
      <c r="J1343" s="374"/>
      <c r="K1343" s="374"/>
      <c r="L1343" s="374"/>
      <c r="M1343" s="374"/>
      <c r="N1343" s="168"/>
    </row>
    <row r="1344" spans="5:14" s="40" customFormat="1" ht="17.45" customHeight="1">
      <c r="E1344" s="374"/>
      <c r="F1344" s="374"/>
      <c r="G1344" s="374"/>
      <c r="H1344" s="374"/>
      <c r="I1344" s="374"/>
      <c r="J1344" s="374"/>
      <c r="K1344" s="374"/>
      <c r="L1344" s="374"/>
      <c r="M1344" s="374"/>
      <c r="N1344" s="168"/>
    </row>
    <row r="1345" spans="5:14" s="40" customFormat="1" ht="17.45" customHeight="1">
      <c r="E1345" s="374"/>
      <c r="F1345" s="374"/>
      <c r="G1345" s="374"/>
      <c r="H1345" s="374"/>
      <c r="I1345" s="374"/>
      <c r="J1345" s="374"/>
      <c r="K1345" s="374"/>
      <c r="L1345" s="374"/>
      <c r="M1345" s="374"/>
      <c r="N1345" s="168"/>
    </row>
    <row r="1346" spans="5:14" s="40" customFormat="1" ht="17.45" customHeight="1">
      <c r="E1346" s="374"/>
      <c r="F1346" s="374"/>
      <c r="G1346" s="374"/>
      <c r="H1346" s="374"/>
      <c r="I1346" s="374"/>
      <c r="J1346" s="374"/>
      <c r="K1346" s="374"/>
      <c r="L1346" s="374"/>
      <c r="M1346" s="374"/>
      <c r="N1346" s="168"/>
    </row>
    <row r="1347" spans="5:14" s="40" customFormat="1" ht="17.45" customHeight="1">
      <c r="E1347" s="374"/>
      <c r="F1347" s="374"/>
      <c r="G1347" s="374"/>
      <c r="H1347" s="374"/>
      <c r="I1347" s="374"/>
      <c r="J1347" s="374"/>
      <c r="K1347" s="374"/>
      <c r="L1347" s="374"/>
      <c r="M1347" s="374"/>
      <c r="N1347" s="168"/>
    </row>
    <row r="1348" spans="5:14" s="40" customFormat="1" ht="17.45" customHeight="1">
      <c r="E1348" s="374"/>
      <c r="F1348" s="374"/>
      <c r="G1348" s="374"/>
      <c r="H1348" s="374"/>
      <c r="I1348" s="374"/>
      <c r="J1348" s="374"/>
      <c r="K1348" s="374"/>
      <c r="L1348" s="374"/>
      <c r="M1348" s="374"/>
      <c r="N1348" s="168"/>
    </row>
    <row r="1349" spans="5:14" s="40" customFormat="1" ht="17.45" customHeight="1">
      <c r="E1349" s="374"/>
      <c r="F1349" s="374"/>
      <c r="G1349" s="374"/>
      <c r="H1349" s="374"/>
      <c r="I1349" s="374"/>
      <c r="J1349" s="374"/>
      <c r="K1349" s="374"/>
      <c r="L1349" s="374"/>
      <c r="M1349" s="374"/>
      <c r="N1349" s="168"/>
    </row>
    <row r="1350" spans="5:14" s="40" customFormat="1" ht="17.45" customHeight="1">
      <c r="E1350" s="374"/>
      <c r="F1350" s="374"/>
      <c r="G1350" s="374"/>
      <c r="H1350" s="374"/>
      <c r="I1350" s="374"/>
      <c r="J1350" s="374"/>
      <c r="K1350" s="374"/>
      <c r="L1350" s="374"/>
      <c r="M1350" s="374"/>
      <c r="N1350" s="168"/>
    </row>
    <row r="1351" spans="5:14" s="40" customFormat="1" ht="17.45" customHeight="1">
      <c r="E1351" s="374"/>
      <c r="F1351" s="374"/>
      <c r="G1351" s="374"/>
      <c r="H1351" s="374"/>
      <c r="I1351" s="374"/>
      <c r="J1351" s="374"/>
      <c r="K1351" s="374"/>
      <c r="L1351" s="374"/>
      <c r="M1351" s="374"/>
      <c r="N1351" s="168"/>
    </row>
    <row r="1352" spans="5:14" s="40" customFormat="1" ht="17.45" customHeight="1">
      <c r="E1352" s="374"/>
      <c r="F1352" s="374"/>
      <c r="G1352" s="374"/>
      <c r="H1352" s="374"/>
      <c r="I1352" s="374"/>
      <c r="J1352" s="374"/>
      <c r="K1352" s="374"/>
      <c r="L1352" s="374"/>
      <c r="M1352" s="374"/>
      <c r="N1352" s="168"/>
    </row>
    <row r="1353" spans="5:14" s="40" customFormat="1" ht="17.45" customHeight="1">
      <c r="E1353" s="374"/>
      <c r="F1353" s="374"/>
      <c r="G1353" s="374"/>
      <c r="H1353" s="374"/>
      <c r="I1353" s="374"/>
      <c r="J1353" s="374"/>
      <c r="K1353" s="374"/>
      <c r="L1353" s="374"/>
      <c r="M1353" s="374"/>
      <c r="N1353" s="168"/>
    </row>
    <row r="1354" spans="5:14" s="40" customFormat="1" ht="17.45" customHeight="1">
      <c r="E1354" s="374"/>
      <c r="F1354" s="374"/>
      <c r="G1354" s="374"/>
      <c r="H1354" s="374"/>
      <c r="I1354" s="374"/>
      <c r="J1354" s="374"/>
      <c r="K1354" s="374"/>
      <c r="L1354" s="374"/>
      <c r="M1354" s="374"/>
      <c r="N1354" s="168"/>
    </row>
    <row r="1355" spans="5:14" s="40" customFormat="1" ht="17.45" customHeight="1">
      <c r="E1355" s="374"/>
      <c r="F1355" s="374"/>
      <c r="G1355" s="374"/>
      <c r="H1355" s="374"/>
      <c r="I1355" s="374"/>
      <c r="J1355" s="374"/>
      <c r="K1355" s="374"/>
      <c r="L1355" s="374"/>
      <c r="M1355" s="374"/>
      <c r="N1355" s="168"/>
    </row>
    <row r="1356" spans="5:14" s="40" customFormat="1" ht="17.45" customHeight="1">
      <c r="E1356" s="374"/>
      <c r="F1356" s="374"/>
      <c r="G1356" s="374"/>
      <c r="H1356" s="374"/>
      <c r="I1356" s="374"/>
      <c r="J1356" s="374"/>
      <c r="K1356" s="374"/>
      <c r="L1356" s="374"/>
      <c r="M1356" s="374"/>
      <c r="N1356" s="168"/>
    </row>
    <row r="1357" spans="5:14" s="40" customFormat="1" ht="17.45" customHeight="1">
      <c r="E1357" s="374"/>
      <c r="F1357" s="374"/>
      <c r="G1357" s="374"/>
      <c r="H1357" s="374"/>
      <c r="I1357" s="374"/>
      <c r="J1357" s="374"/>
      <c r="K1357" s="374"/>
      <c r="L1357" s="374"/>
      <c r="M1357" s="374"/>
      <c r="N1357" s="168"/>
    </row>
    <row r="1358" spans="5:14" s="40" customFormat="1" ht="17.45" customHeight="1">
      <c r="E1358" s="374"/>
      <c r="F1358" s="374"/>
      <c r="G1358" s="374"/>
      <c r="H1358" s="374"/>
      <c r="I1358" s="374"/>
      <c r="J1358" s="374"/>
      <c r="K1358" s="374"/>
      <c r="L1358" s="374"/>
      <c r="M1358" s="374"/>
      <c r="N1358" s="168"/>
    </row>
    <row r="1359" spans="5:14" s="40" customFormat="1" ht="17.45" customHeight="1">
      <c r="E1359" s="374"/>
      <c r="F1359" s="374"/>
      <c r="G1359" s="374"/>
      <c r="H1359" s="374"/>
      <c r="I1359" s="374"/>
      <c r="J1359" s="374"/>
      <c r="K1359" s="374"/>
      <c r="L1359" s="374"/>
      <c r="M1359" s="374"/>
      <c r="N1359" s="168"/>
    </row>
    <row r="1360" spans="5:14" s="40" customFormat="1" ht="17.45" customHeight="1">
      <c r="E1360" s="374"/>
      <c r="F1360" s="374"/>
      <c r="G1360" s="374"/>
      <c r="H1360" s="374"/>
      <c r="I1360" s="374"/>
      <c r="J1360" s="374"/>
      <c r="K1360" s="374"/>
      <c r="L1360" s="374"/>
      <c r="M1360" s="374"/>
      <c r="N1360" s="168"/>
    </row>
    <row r="1361" spans="5:14" s="40" customFormat="1" ht="17.45" customHeight="1">
      <c r="E1361" s="374"/>
      <c r="F1361" s="374"/>
      <c r="G1361" s="374"/>
      <c r="H1361" s="374"/>
      <c r="I1361" s="374"/>
      <c r="J1361" s="374"/>
      <c r="K1361" s="374"/>
      <c r="L1361" s="374"/>
      <c r="M1361" s="374"/>
      <c r="N1361" s="168"/>
    </row>
    <row r="1362" spans="5:14" s="40" customFormat="1" ht="17.45" customHeight="1">
      <c r="E1362" s="374"/>
      <c r="F1362" s="374"/>
      <c r="G1362" s="374"/>
      <c r="H1362" s="374"/>
      <c r="I1362" s="374"/>
      <c r="J1362" s="374"/>
      <c r="K1362" s="374"/>
      <c r="L1362" s="374"/>
      <c r="M1362" s="374"/>
      <c r="N1362" s="168"/>
    </row>
    <row r="1363" spans="5:14" s="40" customFormat="1" ht="17.45" customHeight="1">
      <c r="E1363" s="374"/>
      <c r="F1363" s="374"/>
      <c r="G1363" s="374"/>
      <c r="H1363" s="374"/>
      <c r="I1363" s="374"/>
      <c r="J1363" s="374"/>
      <c r="K1363" s="374"/>
      <c r="L1363" s="374"/>
      <c r="M1363" s="374"/>
      <c r="N1363" s="168"/>
    </row>
    <row r="1364" spans="5:14" s="40" customFormat="1" ht="17.45" customHeight="1">
      <c r="E1364" s="374"/>
      <c r="F1364" s="374"/>
      <c r="G1364" s="374"/>
      <c r="H1364" s="374"/>
      <c r="I1364" s="374"/>
      <c r="J1364" s="374"/>
      <c r="K1364" s="374"/>
      <c r="L1364" s="374"/>
      <c r="M1364" s="374"/>
      <c r="N1364" s="168"/>
    </row>
    <row r="1365" spans="5:14" s="40" customFormat="1" ht="17.45" customHeight="1">
      <c r="E1365" s="374"/>
      <c r="F1365" s="374"/>
      <c r="G1365" s="374"/>
      <c r="H1365" s="374"/>
      <c r="I1365" s="374"/>
      <c r="J1365" s="374"/>
      <c r="K1365" s="374"/>
      <c r="L1365" s="374"/>
      <c r="M1365" s="374"/>
      <c r="N1365" s="168"/>
    </row>
    <row r="1366" spans="5:14" s="40" customFormat="1" ht="17.45" customHeight="1">
      <c r="E1366" s="374"/>
      <c r="F1366" s="374"/>
      <c r="G1366" s="374"/>
      <c r="H1366" s="374"/>
      <c r="I1366" s="374"/>
      <c r="J1366" s="374"/>
      <c r="K1366" s="374"/>
      <c r="L1366" s="374"/>
      <c r="M1366" s="374"/>
      <c r="N1366" s="168"/>
    </row>
    <row r="1367" spans="5:14" s="40" customFormat="1" ht="17.45" customHeight="1">
      <c r="E1367" s="374"/>
      <c r="F1367" s="374"/>
      <c r="G1367" s="374"/>
      <c r="H1367" s="374"/>
      <c r="I1367" s="374"/>
      <c r="J1367" s="374"/>
      <c r="K1367" s="374"/>
      <c r="L1367" s="374"/>
      <c r="M1367" s="374"/>
      <c r="N1367" s="168"/>
    </row>
    <row r="1368" spans="5:14" s="40" customFormat="1" ht="17.45" customHeight="1">
      <c r="E1368" s="374"/>
      <c r="F1368" s="374"/>
      <c r="G1368" s="374"/>
      <c r="H1368" s="374"/>
      <c r="I1368" s="374"/>
      <c r="J1368" s="374"/>
      <c r="K1368" s="374"/>
      <c r="L1368" s="374"/>
      <c r="M1368" s="374"/>
      <c r="N1368" s="168"/>
    </row>
    <row r="1369" spans="5:14" s="40" customFormat="1" ht="17.45" customHeight="1">
      <c r="E1369" s="374"/>
      <c r="F1369" s="374"/>
      <c r="G1369" s="374"/>
      <c r="H1369" s="374"/>
      <c r="I1369" s="374"/>
      <c r="J1369" s="374"/>
      <c r="K1369" s="374"/>
      <c r="L1369" s="374"/>
      <c r="M1369" s="374"/>
      <c r="N1369" s="168"/>
    </row>
    <row r="1370" spans="5:14" s="40" customFormat="1" ht="17.45" customHeight="1">
      <c r="E1370" s="374"/>
      <c r="F1370" s="374"/>
      <c r="G1370" s="374"/>
      <c r="H1370" s="374"/>
      <c r="I1370" s="374"/>
      <c r="J1370" s="374"/>
      <c r="K1370" s="374"/>
      <c r="L1370" s="374"/>
      <c r="M1370" s="374"/>
      <c r="N1370" s="168"/>
    </row>
    <row r="1371" spans="5:14" s="40" customFormat="1" ht="17.45" customHeight="1">
      <c r="E1371" s="374"/>
      <c r="F1371" s="374"/>
      <c r="G1371" s="374"/>
      <c r="H1371" s="374"/>
      <c r="I1371" s="374"/>
      <c r="J1371" s="374"/>
      <c r="K1371" s="374"/>
      <c r="L1371" s="374"/>
      <c r="M1371" s="374"/>
      <c r="N1371" s="168"/>
    </row>
    <row r="1372" spans="5:14" s="40" customFormat="1" ht="17.45" customHeight="1">
      <c r="E1372" s="374"/>
      <c r="F1372" s="374"/>
      <c r="G1372" s="374"/>
      <c r="H1372" s="374"/>
      <c r="I1372" s="374"/>
      <c r="J1372" s="374"/>
      <c r="K1372" s="374"/>
      <c r="L1372" s="374"/>
      <c r="M1372" s="374"/>
      <c r="N1372" s="168"/>
    </row>
    <row r="1373" spans="5:14" s="40" customFormat="1" ht="17.45" customHeight="1">
      <c r="E1373" s="374"/>
      <c r="F1373" s="374"/>
      <c r="G1373" s="374"/>
      <c r="H1373" s="374"/>
      <c r="I1373" s="374"/>
      <c r="J1373" s="374"/>
      <c r="K1373" s="374"/>
      <c r="L1373" s="374"/>
      <c r="M1373" s="374"/>
      <c r="N1373" s="168"/>
    </row>
    <row r="1374" spans="5:14" s="40" customFormat="1" ht="17.45" customHeight="1">
      <c r="E1374" s="374"/>
      <c r="F1374" s="374"/>
      <c r="G1374" s="374"/>
      <c r="H1374" s="374"/>
      <c r="I1374" s="374"/>
      <c r="J1374" s="374"/>
      <c r="K1374" s="374"/>
      <c r="L1374" s="374"/>
      <c r="M1374" s="374"/>
      <c r="N1374" s="168"/>
    </row>
    <row r="1375" spans="5:14" s="40" customFormat="1" ht="17.45" customHeight="1">
      <c r="E1375" s="374"/>
      <c r="F1375" s="374"/>
      <c r="G1375" s="374"/>
      <c r="H1375" s="374"/>
      <c r="I1375" s="374"/>
      <c r="J1375" s="374"/>
      <c r="K1375" s="374"/>
      <c r="L1375" s="374"/>
      <c r="M1375" s="374"/>
      <c r="N1375" s="168"/>
    </row>
    <row r="1376" spans="5:14" s="40" customFormat="1" ht="17.45" customHeight="1">
      <c r="E1376" s="374"/>
      <c r="F1376" s="374"/>
      <c r="G1376" s="374"/>
      <c r="H1376" s="374"/>
      <c r="I1376" s="374"/>
      <c r="J1376" s="374"/>
      <c r="K1376" s="374"/>
      <c r="L1376" s="374"/>
      <c r="M1376" s="374"/>
      <c r="N1376" s="168"/>
    </row>
    <row r="1377" spans="5:14" s="40" customFormat="1" ht="17.45" customHeight="1">
      <c r="E1377" s="374"/>
      <c r="F1377" s="374"/>
      <c r="G1377" s="374"/>
      <c r="H1377" s="374"/>
      <c r="I1377" s="374"/>
      <c r="J1377" s="374"/>
      <c r="K1377" s="374"/>
      <c r="L1377" s="374"/>
      <c r="M1377" s="374"/>
      <c r="N1377" s="168"/>
    </row>
    <row r="1378" spans="5:14" s="40" customFormat="1" ht="17.45" customHeight="1">
      <c r="E1378" s="374"/>
      <c r="F1378" s="374"/>
      <c r="G1378" s="374"/>
      <c r="H1378" s="374"/>
      <c r="I1378" s="374"/>
      <c r="J1378" s="374"/>
      <c r="K1378" s="374"/>
      <c r="L1378" s="374"/>
      <c r="M1378" s="374"/>
      <c r="N1378" s="168"/>
    </row>
    <row r="1379" spans="5:14" s="40" customFormat="1" ht="17.45" customHeight="1">
      <c r="E1379" s="374"/>
      <c r="F1379" s="374"/>
      <c r="G1379" s="374"/>
      <c r="H1379" s="374"/>
      <c r="I1379" s="374"/>
      <c r="J1379" s="374"/>
      <c r="K1379" s="374"/>
      <c r="L1379" s="374"/>
      <c r="M1379" s="374"/>
      <c r="N1379" s="168"/>
    </row>
    <row r="1380" spans="5:14" s="40" customFormat="1" ht="17.45" customHeight="1">
      <c r="E1380" s="374"/>
      <c r="F1380" s="374"/>
      <c r="G1380" s="374"/>
      <c r="H1380" s="374"/>
      <c r="I1380" s="374"/>
      <c r="J1380" s="374"/>
      <c r="K1380" s="374"/>
      <c r="L1380" s="374"/>
      <c r="M1380" s="374"/>
      <c r="N1380" s="168"/>
    </row>
    <row r="1381" spans="5:14" s="40" customFormat="1" ht="17.45" customHeight="1">
      <c r="E1381" s="374"/>
      <c r="F1381" s="374"/>
      <c r="G1381" s="374"/>
      <c r="H1381" s="374"/>
      <c r="I1381" s="374"/>
      <c r="J1381" s="374"/>
      <c r="K1381" s="374"/>
      <c r="L1381" s="374"/>
      <c r="M1381" s="374"/>
      <c r="N1381" s="168"/>
    </row>
    <row r="1382" spans="5:14" s="40" customFormat="1" ht="17.45" customHeight="1">
      <c r="E1382" s="374"/>
      <c r="F1382" s="374"/>
      <c r="G1382" s="374"/>
      <c r="H1382" s="374"/>
      <c r="I1382" s="374"/>
      <c r="J1382" s="374"/>
      <c r="K1382" s="374"/>
      <c r="L1382" s="374"/>
      <c r="M1382" s="374"/>
      <c r="N1382" s="168"/>
    </row>
    <row r="1383" spans="5:14" s="40" customFormat="1" ht="17.45" customHeight="1">
      <c r="E1383" s="374"/>
      <c r="F1383" s="374"/>
      <c r="G1383" s="374"/>
      <c r="H1383" s="374"/>
      <c r="I1383" s="374"/>
      <c r="J1383" s="374"/>
      <c r="K1383" s="374"/>
      <c r="L1383" s="374"/>
      <c r="M1383" s="374"/>
      <c r="N1383" s="168"/>
    </row>
    <row r="1384" spans="5:14" s="40" customFormat="1" ht="17.45" customHeight="1">
      <c r="E1384" s="374"/>
      <c r="F1384" s="374"/>
      <c r="G1384" s="374"/>
      <c r="H1384" s="374"/>
      <c r="I1384" s="374"/>
      <c r="J1384" s="374"/>
      <c r="K1384" s="374"/>
      <c r="L1384" s="374"/>
      <c r="M1384" s="374"/>
      <c r="N1384" s="168"/>
    </row>
    <row r="1385" spans="5:14" s="40" customFormat="1" ht="17.45" customHeight="1">
      <c r="E1385" s="374"/>
      <c r="F1385" s="374"/>
      <c r="G1385" s="374"/>
      <c r="H1385" s="374"/>
      <c r="I1385" s="374"/>
      <c r="J1385" s="374"/>
      <c r="K1385" s="374"/>
      <c r="L1385" s="374"/>
      <c r="M1385" s="374"/>
      <c r="N1385" s="168"/>
    </row>
    <row r="1386" spans="5:14" s="40" customFormat="1" ht="17.45" customHeight="1">
      <c r="E1386" s="374"/>
      <c r="F1386" s="374"/>
      <c r="G1386" s="374"/>
      <c r="H1386" s="374"/>
      <c r="I1386" s="374"/>
      <c r="J1386" s="374"/>
      <c r="K1386" s="374"/>
      <c r="L1386" s="374"/>
      <c r="M1386" s="374"/>
      <c r="N1386" s="168"/>
    </row>
    <row r="1387" spans="5:14" s="40" customFormat="1" ht="17.45" customHeight="1">
      <c r="E1387" s="374"/>
      <c r="F1387" s="374"/>
      <c r="G1387" s="374"/>
      <c r="H1387" s="374"/>
      <c r="I1387" s="374"/>
      <c r="J1387" s="374"/>
      <c r="K1387" s="374"/>
      <c r="L1387" s="374"/>
      <c r="M1387" s="374"/>
      <c r="N1387" s="168"/>
    </row>
    <row r="1388" spans="5:14" s="40" customFormat="1" ht="17.45" customHeight="1">
      <c r="E1388" s="374"/>
      <c r="F1388" s="374"/>
      <c r="G1388" s="374"/>
      <c r="H1388" s="374"/>
      <c r="I1388" s="374"/>
      <c r="J1388" s="374"/>
      <c r="K1388" s="374"/>
      <c r="L1388" s="374"/>
      <c r="M1388" s="374"/>
      <c r="N1388" s="168"/>
    </row>
    <row r="1389" spans="5:14" s="40" customFormat="1" ht="17.45" customHeight="1">
      <c r="E1389" s="374"/>
      <c r="F1389" s="374"/>
      <c r="G1389" s="374"/>
      <c r="H1389" s="374"/>
      <c r="I1389" s="374"/>
      <c r="J1389" s="374"/>
      <c r="K1389" s="374"/>
      <c r="L1389" s="374"/>
      <c r="M1389" s="374"/>
      <c r="N1389" s="168"/>
    </row>
    <row r="1390" spans="5:14" s="40" customFormat="1" ht="17.45" customHeight="1">
      <c r="E1390" s="374"/>
      <c r="F1390" s="374"/>
      <c r="G1390" s="374"/>
      <c r="H1390" s="374"/>
      <c r="I1390" s="374"/>
      <c r="J1390" s="374"/>
      <c r="K1390" s="374"/>
      <c r="L1390" s="374"/>
      <c r="M1390" s="374"/>
      <c r="N1390" s="168"/>
    </row>
    <row r="1391" spans="5:14" s="40" customFormat="1" ht="17.45" customHeight="1">
      <c r="E1391" s="374"/>
      <c r="F1391" s="374"/>
      <c r="G1391" s="374"/>
      <c r="H1391" s="374"/>
      <c r="I1391" s="374"/>
      <c r="J1391" s="374"/>
      <c r="K1391" s="374"/>
      <c r="L1391" s="374"/>
      <c r="M1391" s="374"/>
      <c r="N1391" s="168"/>
    </row>
    <row r="1392" spans="5:14" s="40" customFormat="1" ht="17.45" customHeight="1">
      <c r="E1392" s="374"/>
      <c r="F1392" s="374"/>
      <c r="G1392" s="374"/>
      <c r="H1392" s="374"/>
      <c r="I1392" s="374"/>
      <c r="J1392" s="374"/>
      <c r="K1392" s="374"/>
      <c r="L1392" s="374"/>
      <c r="M1392" s="374"/>
      <c r="N1392" s="168"/>
    </row>
    <row r="1393" spans="5:14" s="40" customFormat="1" ht="17.45" customHeight="1">
      <c r="E1393" s="374"/>
      <c r="F1393" s="374"/>
      <c r="G1393" s="374"/>
      <c r="H1393" s="374"/>
      <c r="I1393" s="374"/>
      <c r="J1393" s="374"/>
      <c r="K1393" s="374"/>
      <c r="L1393" s="374"/>
      <c r="M1393" s="374"/>
      <c r="N1393" s="168"/>
    </row>
    <row r="1394" spans="5:14" s="40" customFormat="1" ht="17.45" customHeight="1">
      <c r="E1394" s="374"/>
      <c r="F1394" s="374"/>
      <c r="G1394" s="374"/>
      <c r="H1394" s="374"/>
      <c r="I1394" s="374"/>
      <c r="J1394" s="374"/>
      <c r="K1394" s="374"/>
      <c r="L1394" s="374"/>
      <c r="M1394" s="374"/>
      <c r="N1394" s="168"/>
    </row>
    <row r="1395" spans="5:14" s="40" customFormat="1" ht="17.45" customHeight="1">
      <c r="E1395" s="374"/>
      <c r="F1395" s="374"/>
      <c r="G1395" s="374"/>
      <c r="H1395" s="374"/>
      <c r="I1395" s="374"/>
      <c r="J1395" s="374"/>
      <c r="K1395" s="374"/>
      <c r="L1395" s="374"/>
      <c r="M1395" s="374"/>
      <c r="N1395" s="168"/>
    </row>
    <row r="1396" spans="5:14" s="40" customFormat="1" ht="17.45" customHeight="1">
      <c r="E1396" s="374"/>
      <c r="F1396" s="374"/>
      <c r="G1396" s="374"/>
      <c r="H1396" s="374"/>
      <c r="I1396" s="374"/>
      <c r="J1396" s="374"/>
      <c r="K1396" s="374"/>
      <c r="L1396" s="374"/>
      <c r="M1396" s="374"/>
      <c r="N1396" s="168"/>
    </row>
    <row r="1397" spans="5:14" s="40" customFormat="1" ht="17.45" customHeight="1">
      <c r="E1397" s="374"/>
      <c r="F1397" s="374"/>
      <c r="G1397" s="374"/>
      <c r="H1397" s="374"/>
      <c r="I1397" s="374"/>
      <c r="J1397" s="374"/>
      <c r="K1397" s="374"/>
      <c r="L1397" s="374"/>
      <c r="M1397" s="374"/>
      <c r="N1397" s="168"/>
    </row>
    <row r="1398" spans="5:14" s="40" customFormat="1" ht="17.45" customHeight="1">
      <c r="E1398" s="374"/>
      <c r="F1398" s="374"/>
      <c r="G1398" s="374"/>
      <c r="H1398" s="374"/>
      <c r="I1398" s="374"/>
      <c r="J1398" s="374"/>
      <c r="K1398" s="374"/>
      <c r="L1398" s="374"/>
      <c r="M1398" s="374"/>
      <c r="N1398" s="168"/>
    </row>
    <row r="1399" spans="5:14" s="40" customFormat="1" ht="17.45" customHeight="1">
      <c r="E1399" s="374"/>
      <c r="F1399" s="374"/>
      <c r="G1399" s="374"/>
      <c r="H1399" s="374"/>
      <c r="I1399" s="374"/>
      <c r="J1399" s="374"/>
      <c r="K1399" s="374"/>
      <c r="L1399" s="374"/>
      <c r="M1399" s="374"/>
      <c r="N1399" s="168"/>
    </row>
    <row r="1400" spans="5:14" s="40" customFormat="1" ht="17.45" customHeight="1">
      <c r="E1400" s="374"/>
      <c r="F1400" s="374"/>
      <c r="G1400" s="374"/>
      <c r="H1400" s="374"/>
      <c r="I1400" s="374"/>
      <c r="J1400" s="374"/>
      <c r="K1400" s="374"/>
      <c r="L1400" s="374"/>
      <c r="M1400" s="374"/>
      <c r="N1400" s="168"/>
    </row>
    <row r="1401" spans="5:14" s="40" customFormat="1" ht="17.45" customHeight="1">
      <c r="E1401" s="374"/>
      <c r="F1401" s="374"/>
      <c r="G1401" s="374"/>
      <c r="H1401" s="374"/>
      <c r="I1401" s="374"/>
      <c r="J1401" s="374"/>
      <c r="K1401" s="374"/>
      <c r="L1401" s="374"/>
      <c r="M1401" s="374"/>
      <c r="N1401" s="168"/>
    </row>
    <row r="1402" spans="5:14" s="40" customFormat="1" ht="17.45" customHeight="1">
      <c r="E1402" s="374"/>
      <c r="F1402" s="374"/>
      <c r="G1402" s="374"/>
      <c r="H1402" s="374"/>
      <c r="I1402" s="374"/>
      <c r="J1402" s="374"/>
      <c r="K1402" s="374"/>
      <c r="L1402" s="374"/>
      <c r="M1402" s="374"/>
      <c r="N1402" s="168"/>
    </row>
    <row r="1403" spans="5:14" s="40" customFormat="1" ht="17.45" customHeight="1">
      <c r="E1403" s="374"/>
      <c r="F1403" s="374"/>
      <c r="G1403" s="374"/>
      <c r="H1403" s="374"/>
      <c r="I1403" s="374"/>
      <c r="J1403" s="374"/>
      <c r="K1403" s="374"/>
      <c r="L1403" s="374"/>
      <c r="M1403" s="374"/>
      <c r="N1403" s="168"/>
    </row>
    <row r="1404" spans="5:14" s="40" customFormat="1" ht="17.45" customHeight="1">
      <c r="E1404" s="374"/>
      <c r="F1404" s="374"/>
      <c r="G1404" s="374"/>
      <c r="H1404" s="374"/>
      <c r="I1404" s="374"/>
      <c r="J1404" s="374"/>
      <c r="K1404" s="374"/>
      <c r="L1404" s="374"/>
      <c r="M1404" s="374"/>
      <c r="N1404" s="168"/>
    </row>
    <row r="1405" spans="5:14" s="40" customFormat="1" ht="17.45" customHeight="1">
      <c r="E1405" s="374"/>
      <c r="F1405" s="374"/>
      <c r="G1405" s="374"/>
      <c r="H1405" s="374"/>
      <c r="I1405" s="374"/>
      <c r="J1405" s="374"/>
      <c r="K1405" s="374"/>
      <c r="L1405" s="374"/>
      <c r="M1405" s="374"/>
      <c r="N1405" s="168"/>
    </row>
    <row r="1406" spans="5:14" s="40" customFormat="1" ht="17.45" customHeight="1">
      <c r="E1406" s="374"/>
      <c r="F1406" s="374"/>
      <c r="G1406" s="374"/>
      <c r="H1406" s="374"/>
      <c r="I1406" s="374"/>
      <c r="J1406" s="374"/>
      <c r="K1406" s="374"/>
      <c r="L1406" s="374"/>
      <c r="M1406" s="374"/>
      <c r="N1406" s="168"/>
    </row>
    <row r="1407" spans="5:14" s="40" customFormat="1" ht="17.45" customHeight="1">
      <c r="E1407" s="374"/>
      <c r="F1407" s="374"/>
      <c r="G1407" s="374"/>
      <c r="H1407" s="374"/>
      <c r="I1407" s="374"/>
      <c r="J1407" s="374"/>
      <c r="K1407" s="374"/>
      <c r="L1407" s="374"/>
      <c r="M1407" s="374"/>
      <c r="N1407" s="168"/>
    </row>
    <row r="1408" spans="5:14" s="40" customFormat="1" ht="17.45" customHeight="1">
      <c r="E1408" s="374"/>
      <c r="F1408" s="374"/>
      <c r="G1408" s="374"/>
      <c r="H1408" s="374"/>
      <c r="I1408" s="374"/>
      <c r="J1408" s="374"/>
      <c r="K1408" s="374"/>
      <c r="L1408" s="374"/>
      <c r="M1408" s="374"/>
      <c r="N1408" s="168"/>
    </row>
    <row r="1409" spans="5:14" s="40" customFormat="1" ht="17.45" customHeight="1">
      <c r="E1409" s="374"/>
      <c r="F1409" s="374"/>
      <c r="G1409" s="374"/>
      <c r="H1409" s="374"/>
      <c r="I1409" s="374"/>
      <c r="J1409" s="374"/>
      <c r="K1409" s="374"/>
      <c r="L1409" s="374"/>
      <c r="M1409" s="374"/>
      <c r="N1409" s="168"/>
    </row>
    <row r="1410" spans="5:14" s="40" customFormat="1" ht="17.45" customHeight="1">
      <c r="E1410" s="374"/>
      <c r="F1410" s="374"/>
      <c r="G1410" s="374"/>
      <c r="H1410" s="374"/>
      <c r="I1410" s="374"/>
      <c r="J1410" s="374"/>
      <c r="K1410" s="374"/>
      <c r="L1410" s="374"/>
      <c r="M1410" s="374"/>
      <c r="N1410" s="168"/>
    </row>
    <row r="1411" spans="5:14" s="40" customFormat="1" ht="17.45" customHeight="1">
      <c r="E1411" s="374"/>
      <c r="F1411" s="374"/>
      <c r="G1411" s="374"/>
      <c r="H1411" s="374"/>
      <c r="I1411" s="374"/>
      <c r="J1411" s="374"/>
      <c r="K1411" s="374"/>
      <c r="L1411" s="374"/>
      <c r="M1411" s="374"/>
      <c r="N1411" s="168"/>
    </row>
    <row r="1412" spans="5:14" s="40" customFormat="1" ht="17.45" customHeight="1">
      <c r="E1412" s="374"/>
      <c r="F1412" s="374"/>
      <c r="G1412" s="374"/>
      <c r="H1412" s="374"/>
      <c r="I1412" s="374"/>
      <c r="J1412" s="374"/>
      <c r="K1412" s="374"/>
      <c r="L1412" s="374"/>
      <c r="M1412" s="374"/>
      <c r="N1412" s="168"/>
    </row>
    <row r="1413" spans="5:14" s="40" customFormat="1" ht="17.45" customHeight="1">
      <c r="E1413" s="374"/>
      <c r="F1413" s="374"/>
      <c r="G1413" s="374"/>
      <c r="H1413" s="374"/>
      <c r="I1413" s="374"/>
      <c r="J1413" s="374"/>
      <c r="K1413" s="374"/>
      <c r="L1413" s="374"/>
      <c r="M1413" s="374"/>
      <c r="N1413" s="168"/>
    </row>
    <row r="1414" spans="5:14" s="40" customFormat="1" ht="17.45" customHeight="1">
      <c r="E1414" s="374"/>
      <c r="F1414" s="374"/>
      <c r="G1414" s="374"/>
      <c r="H1414" s="374"/>
      <c r="I1414" s="374"/>
      <c r="J1414" s="374"/>
      <c r="K1414" s="374"/>
      <c r="L1414" s="374"/>
      <c r="M1414" s="374"/>
      <c r="N1414" s="168"/>
    </row>
    <row r="1415" spans="5:14" s="40" customFormat="1" ht="17.45" customHeight="1">
      <c r="E1415" s="374"/>
      <c r="F1415" s="374"/>
      <c r="G1415" s="374"/>
      <c r="H1415" s="374"/>
      <c r="I1415" s="374"/>
      <c r="J1415" s="374"/>
      <c r="K1415" s="374"/>
      <c r="L1415" s="374"/>
      <c r="M1415" s="374"/>
      <c r="N1415" s="168"/>
    </row>
    <row r="1416" spans="5:14" s="40" customFormat="1" ht="17.45" customHeight="1">
      <c r="E1416" s="374"/>
      <c r="F1416" s="374"/>
      <c r="G1416" s="374"/>
      <c r="H1416" s="374"/>
      <c r="I1416" s="374"/>
      <c r="J1416" s="374"/>
      <c r="K1416" s="374"/>
      <c r="L1416" s="374"/>
      <c r="M1416" s="374"/>
      <c r="N1416" s="168"/>
    </row>
    <row r="1417" spans="5:14" s="40" customFormat="1" ht="17.45" customHeight="1">
      <c r="E1417" s="374"/>
      <c r="F1417" s="374"/>
      <c r="G1417" s="374"/>
      <c r="H1417" s="374"/>
      <c r="I1417" s="374"/>
      <c r="J1417" s="374"/>
      <c r="K1417" s="374"/>
      <c r="L1417" s="374"/>
      <c r="M1417" s="374"/>
      <c r="N1417" s="168"/>
    </row>
    <row r="1418" spans="5:14" s="40" customFormat="1" ht="17.45" customHeight="1">
      <c r="E1418" s="374"/>
      <c r="F1418" s="374"/>
      <c r="G1418" s="374"/>
      <c r="H1418" s="374"/>
      <c r="I1418" s="374"/>
      <c r="J1418" s="374"/>
      <c r="K1418" s="374"/>
      <c r="L1418" s="374"/>
      <c r="M1418" s="374"/>
      <c r="N1418" s="168"/>
    </row>
    <row r="1419" spans="5:14" s="40" customFormat="1" ht="17.45" customHeight="1">
      <c r="E1419" s="374"/>
      <c r="F1419" s="374"/>
      <c r="G1419" s="374"/>
      <c r="H1419" s="374"/>
      <c r="I1419" s="374"/>
      <c r="J1419" s="374"/>
      <c r="K1419" s="374"/>
      <c r="L1419" s="374"/>
      <c r="M1419" s="374"/>
      <c r="N1419" s="168"/>
    </row>
    <row r="1420" spans="5:14" s="40" customFormat="1" ht="17.45" customHeight="1">
      <c r="E1420" s="374"/>
      <c r="F1420" s="374"/>
      <c r="G1420" s="374"/>
      <c r="H1420" s="374"/>
      <c r="I1420" s="374"/>
      <c r="J1420" s="374"/>
      <c r="K1420" s="374"/>
      <c r="L1420" s="374"/>
      <c r="M1420" s="374"/>
      <c r="N1420" s="168"/>
    </row>
    <row r="1421" spans="5:14" s="40" customFormat="1" ht="17.45" customHeight="1">
      <c r="E1421" s="374"/>
      <c r="F1421" s="374"/>
      <c r="G1421" s="374"/>
      <c r="H1421" s="374"/>
      <c r="I1421" s="374"/>
      <c r="J1421" s="374"/>
      <c r="K1421" s="374"/>
      <c r="L1421" s="374"/>
      <c r="M1421" s="374"/>
      <c r="N1421" s="168"/>
    </row>
    <row r="1422" spans="5:14" s="40" customFormat="1" ht="17.45" customHeight="1">
      <c r="E1422" s="374"/>
      <c r="F1422" s="374"/>
      <c r="G1422" s="374"/>
      <c r="H1422" s="374"/>
      <c r="I1422" s="374"/>
      <c r="J1422" s="374"/>
      <c r="K1422" s="374"/>
      <c r="L1422" s="374"/>
      <c r="M1422" s="374"/>
      <c r="N1422" s="168"/>
    </row>
    <row r="1423" spans="5:14" s="40" customFormat="1" ht="17.45" customHeight="1">
      <c r="E1423" s="374"/>
      <c r="F1423" s="374"/>
      <c r="G1423" s="374"/>
      <c r="H1423" s="374"/>
      <c r="I1423" s="374"/>
      <c r="J1423" s="374"/>
      <c r="K1423" s="374"/>
      <c r="L1423" s="374"/>
      <c r="M1423" s="374"/>
      <c r="N1423" s="168"/>
    </row>
    <row r="1424" spans="5:14" s="40" customFormat="1" ht="17.45" customHeight="1">
      <c r="E1424" s="374"/>
      <c r="F1424" s="374"/>
      <c r="G1424" s="374"/>
      <c r="H1424" s="374"/>
      <c r="I1424" s="374"/>
      <c r="J1424" s="374"/>
      <c r="K1424" s="374"/>
      <c r="L1424" s="374"/>
      <c r="M1424" s="374"/>
      <c r="N1424" s="168"/>
    </row>
    <row r="1425" spans="5:14" s="40" customFormat="1" ht="17.45" customHeight="1">
      <c r="E1425" s="374"/>
      <c r="F1425" s="374"/>
      <c r="G1425" s="374"/>
      <c r="H1425" s="374"/>
      <c r="I1425" s="374"/>
      <c r="J1425" s="374"/>
      <c r="K1425" s="374"/>
      <c r="L1425" s="374"/>
      <c r="M1425" s="374"/>
      <c r="N1425" s="168"/>
    </row>
    <row r="1426" spans="5:14" s="40" customFormat="1" ht="17.45" customHeight="1">
      <c r="E1426" s="374"/>
      <c r="F1426" s="374"/>
      <c r="G1426" s="374"/>
      <c r="H1426" s="374"/>
      <c r="I1426" s="374"/>
      <c r="J1426" s="374"/>
      <c r="K1426" s="374"/>
      <c r="L1426" s="374"/>
      <c r="M1426" s="374"/>
      <c r="N1426" s="168"/>
    </row>
    <row r="1427" spans="5:14" s="40" customFormat="1" ht="17.45" customHeight="1">
      <c r="E1427" s="374"/>
      <c r="F1427" s="374"/>
      <c r="G1427" s="374"/>
      <c r="H1427" s="374"/>
      <c r="I1427" s="374"/>
      <c r="J1427" s="374"/>
      <c r="K1427" s="374"/>
      <c r="L1427" s="374"/>
      <c r="M1427" s="374"/>
      <c r="N1427" s="168"/>
    </row>
    <row r="1428" spans="5:14" s="40" customFormat="1" ht="17.45" customHeight="1">
      <c r="E1428" s="374"/>
      <c r="F1428" s="374"/>
      <c r="G1428" s="374"/>
      <c r="H1428" s="374"/>
      <c r="I1428" s="374"/>
      <c r="J1428" s="374"/>
      <c r="K1428" s="374"/>
      <c r="L1428" s="374"/>
      <c r="M1428" s="374"/>
      <c r="N1428" s="168"/>
    </row>
    <row r="1429" spans="5:14" s="40" customFormat="1" ht="17.45" customHeight="1">
      <c r="E1429" s="374"/>
      <c r="F1429" s="374"/>
      <c r="G1429" s="374"/>
      <c r="H1429" s="374"/>
      <c r="I1429" s="374"/>
      <c r="J1429" s="374"/>
      <c r="K1429" s="374"/>
      <c r="L1429" s="374"/>
      <c r="M1429" s="374"/>
      <c r="N1429" s="168"/>
    </row>
    <row r="1430" spans="5:14" s="40" customFormat="1" ht="17.45" customHeight="1">
      <c r="E1430" s="374"/>
      <c r="F1430" s="374"/>
      <c r="G1430" s="374"/>
      <c r="H1430" s="374"/>
      <c r="I1430" s="374"/>
      <c r="J1430" s="374"/>
      <c r="K1430" s="374"/>
      <c r="L1430" s="374"/>
      <c r="M1430" s="374"/>
      <c r="N1430" s="168"/>
    </row>
    <row r="1431" spans="5:14" s="40" customFormat="1" ht="17.45" customHeight="1">
      <c r="E1431" s="374"/>
      <c r="F1431" s="374"/>
      <c r="G1431" s="374"/>
      <c r="H1431" s="374"/>
      <c r="I1431" s="374"/>
      <c r="J1431" s="374"/>
      <c r="K1431" s="374"/>
      <c r="L1431" s="374"/>
      <c r="M1431" s="374"/>
      <c r="N1431" s="168"/>
    </row>
    <row r="1432" spans="5:14" s="40" customFormat="1" ht="17.45" customHeight="1">
      <c r="E1432" s="374"/>
      <c r="F1432" s="374"/>
      <c r="G1432" s="374"/>
      <c r="H1432" s="374"/>
      <c r="I1432" s="374"/>
      <c r="J1432" s="374"/>
      <c r="K1432" s="374"/>
      <c r="L1432" s="374"/>
      <c r="M1432" s="374"/>
      <c r="N1432" s="168"/>
    </row>
    <row r="1433" spans="5:14" s="40" customFormat="1" ht="17.45" customHeight="1">
      <c r="E1433" s="374"/>
      <c r="F1433" s="374"/>
      <c r="G1433" s="374"/>
      <c r="H1433" s="374"/>
      <c r="I1433" s="374"/>
      <c r="J1433" s="374"/>
      <c r="K1433" s="374"/>
      <c r="L1433" s="374"/>
      <c r="M1433" s="374"/>
      <c r="N1433" s="168"/>
    </row>
    <row r="1434" spans="5:14" s="40" customFormat="1" ht="17.45" customHeight="1">
      <c r="E1434" s="374"/>
      <c r="F1434" s="374"/>
      <c r="G1434" s="374"/>
      <c r="H1434" s="374"/>
      <c r="I1434" s="374"/>
      <c r="J1434" s="374"/>
      <c r="K1434" s="374"/>
      <c r="L1434" s="374"/>
      <c r="M1434" s="374"/>
      <c r="N1434" s="168"/>
    </row>
    <row r="1435" spans="5:14" s="40" customFormat="1" ht="17.45" customHeight="1">
      <c r="E1435" s="374"/>
      <c r="F1435" s="374"/>
      <c r="G1435" s="374"/>
      <c r="H1435" s="374"/>
      <c r="I1435" s="374"/>
      <c r="J1435" s="374"/>
      <c r="K1435" s="374"/>
      <c r="L1435" s="374"/>
      <c r="M1435" s="374"/>
      <c r="N1435" s="168"/>
    </row>
    <row r="1436" spans="5:14" s="40" customFormat="1" ht="17.45" customHeight="1">
      <c r="E1436" s="374"/>
      <c r="F1436" s="374"/>
      <c r="G1436" s="374"/>
      <c r="H1436" s="374"/>
      <c r="I1436" s="374"/>
      <c r="J1436" s="374"/>
      <c r="K1436" s="374"/>
      <c r="L1436" s="374"/>
      <c r="M1436" s="374"/>
      <c r="N1436" s="168"/>
    </row>
    <row r="1437" spans="5:14" s="40" customFormat="1" ht="17.45" customHeight="1">
      <c r="E1437" s="374"/>
      <c r="F1437" s="374"/>
      <c r="G1437" s="374"/>
      <c r="H1437" s="374"/>
      <c r="I1437" s="374"/>
      <c r="J1437" s="374"/>
      <c r="K1437" s="374"/>
      <c r="L1437" s="374"/>
      <c r="M1437" s="374"/>
      <c r="N1437" s="168"/>
    </row>
    <row r="1438" spans="5:14" s="40" customFormat="1" ht="17.45" customHeight="1">
      <c r="E1438" s="374"/>
      <c r="F1438" s="374"/>
      <c r="G1438" s="374"/>
      <c r="H1438" s="374"/>
      <c r="I1438" s="374"/>
      <c r="J1438" s="374"/>
      <c r="K1438" s="374"/>
      <c r="L1438" s="374"/>
      <c r="M1438" s="374"/>
      <c r="N1438" s="168"/>
    </row>
    <row r="1439" spans="5:14" s="40" customFormat="1" ht="17.45" customHeight="1">
      <c r="E1439" s="374"/>
      <c r="F1439" s="374"/>
      <c r="G1439" s="374"/>
      <c r="H1439" s="374"/>
      <c r="I1439" s="374"/>
      <c r="J1439" s="374"/>
      <c r="K1439" s="374"/>
      <c r="L1439" s="374"/>
      <c r="M1439" s="374"/>
      <c r="N1439" s="168"/>
    </row>
    <row r="1440" spans="5:14" s="40" customFormat="1" ht="17.45" customHeight="1">
      <c r="E1440" s="374"/>
      <c r="F1440" s="374"/>
      <c r="G1440" s="374"/>
      <c r="H1440" s="374"/>
      <c r="I1440" s="374"/>
      <c r="J1440" s="374"/>
      <c r="K1440" s="374"/>
      <c r="L1440" s="374"/>
      <c r="M1440" s="374"/>
      <c r="N1440" s="168"/>
    </row>
    <row r="1441" spans="5:14" s="40" customFormat="1" ht="17.45" customHeight="1">
      <c r="E1441" s="374"/>
      <c r="F1441" s="374"/>
      <c r="G1441" s="374"/>
      <c r="H1441" s="374"/>
      <c r="I1441" s="374"/>
      <c r="J1441" s="374"/>
      <c r="K1441" s="374"/>
      <c r="L1441" s="374"/>
      <c r="M1441" s="374"/>
      <c r="N1441" s="168"/>
    </row>
    <row r="1442" spans="5:14" s="40" customFormat="1" ht="17.45" customHeight="1">
      <c r="E1442" s="374"/>
      <c r="F1442" s="374"/>
      <c r="G1442" s="374"/>
      <c r="H1442" s="374"/>
      <c r="I1442" s="374"/>
      <c r="J1442" s="374"/>
      <c r="K1442" s="374"/>
      <c r="L1442" s="374"/>
      <c r="M1442" s="374"/>
      <c r="N1442" s="168"/>
    </row>
    <row r="1443" spans="5:14" s="40" customFormat="1" ht="17.45" customHeight="1">
      <c r="E1443" s="374"/>
      <c r="F1443" s="374"/>
      <c r="G1443" s="374"/>
      <c r="H1443" s="374"/>
      <c r="I1443" s="374"/>
      <c r="J1443" s="374"/>
      <c r="K1443" s="374"/>
      <c r="L1443" s="374"/>
      <c r="M1443" s="374"/>
      <c r="N1443" s="168"/>
    </row>
    <row r="1444" spans="5:14" s="40" customFormat="1" ht="17.45" customHeight="1">
      <c r="E1444" s="374"/>
      <c r="F1444" s="374"/>
      <c r="G1444" s="374"/>
      <c r="H1444" s="374"/>
      <c r="I1444" s="374"/>
      <c r="J1444" s="374"/>
      <c r="K1444" s="374"/>
      <c r="L1444" s="374"/>
      <c r="M1444" s="374"/>
      <c r="N1444" s="168"/>
    </row>
    <row r="1445" spans="5:14" s="40" customFormat="1" ht="17.45" customHeight="1">
      <c r="E1445" s="374"/>
      <c r="F1445" s="374"/>
      <c r="G1445" s="374"/>
      <c r="H1445" s="374"/>
      <c r="I1445" s="374"/>
      <c r="J1445" s="374"/>
      <c r="K1445" s="374"/>
      <c r="L1445" s="374"/>
      <c r="M1445" s="374"/>
      <c r="N1445" s="168"/>
    </row>
    <row r="1446" spans="5:14" s="40" customFormat="1" ht="17.45" customHeight="1">
      <c r="E1446" s="374"/>
      <c r="F1446" s="374"/>
      <c r="G1446" s="374"/>
      <c r="H1446" s="374"/>
      <c r="I1446" s="374"/>
      <c r="J1446" s="374"/>
      <c r="K1446" s="374"/>
      <c r="L1446" s="374"/>
      <c r="M1446" s="374"/>
      <c r="N1446" s="168"/>
    </row>
    <row r="1447" spans="5:14" s="40" customFormat="1" ht="17.45" customHeight="1">
      <c r="E1447" s="374"/>
      <c r="F1447" s="374"/>
      <c r="G1447" s="374"/>
      <c r="H1447" s="374"/>
      <c r="I1447" s="374"/>
      <c r="J1447" s="374"/>
      <c r="K1447" s="374"/>
      <c r="L1447" s="374"/>
      <c r="M1447" s="374"/>
      <c r="N1447" s="168"/>
    </row>
    <row r="1448" spans="5:14" s="40" customFormat="1" ht="17.45" customHeight="1">
      <c r="E1448" s="374"/>
      <c r="F1448" s="374"/>
      <c r="G1448" s="374"/>
      <c r="H1448" s="374"/>
      <c r="I1448" s="374"/>
      <c r="J1448" s="374"/>
      <c r="K1448" s="374"/>
      <c r="L1448" s="374"/>
      <c r="M1448" s="374"/>
      <c r="N1448" s="168"/>
    </row>
    <row r="1449" spans="5:14" s="40" customFormat="1" ht="17.45" customHeight="1">
      <c r="E1449" s="374"/>
      <c r="F1449" s="374"/>
      <c r="G1449" s="374"/>
      <c r="H1449" s="374"/>
      <c r="I1449" s="374"/>
      <c r="J1449" s="374"/>
      <c r="K1449" s="374"/>
      <c r="L1449" s="374"/>
      <c r="M1449" s="374"/>
      <c r="N1449" s="168"/>
    </row>
    <row r="1450" spans="5:14" s="40" customFormat="1" ht="17.45" customHeight="1">
      <c r="E1450" s="374"/>
      <c r="F1450" s="374"/>
      <c r="G1450" s="374"/>
      <c r="H1450" s="374"/>
      <c r="I1450" s="374"/>
      <c r="J1450" s="374"/>
      <c r="K1450" s="374"/>
      <c r="L1450" s="374"/>
      <c r="M1450" s="374"/>
      <c r="N1450" s="168"/>
    </row>
    <row r="1451" spans="5:14" s="40" customFormat="1" ht="17.45" customHeight="1">
      <c r="E1451" s="374"/>
      <c r="F1451" s="374"/>
      <c r="G1451" s="374"/>
      <c r="H1451" s="374"/>
      <c r="I1451" s="374"/>
      <c r="J1451" s="374"/>
      <c r="K1451" s="374"/>
      <c r="L1451" s="374"/>
      <c r="M1451" s="374"/>
      <c r="N1451" s="168"/>
    </row>
    <row r="1452" spans="5:14" s="40" customFormat="1" ht="17.45" customHeight="1">
      <c r="E1452" s="374"/>
      <c r="F1452" s="374"/>
      <c r="G1452" s="374"/>
      <c r="H1452" s="374"/>
      <c r="I1452" s="374"/>
      <c r="J1452" s="374"/>
      <c r="K1452" s="374"/>
      <c r="L1452" s="374"/>
      <c r="M1452" s="374"/>
      <c r="N1452" s="168"/>
    </row>
    <row r="1453" spans="5:14" s="40" customFormat="1" ht="17.45" customHeight="1">
      <c r="E1453" s="374"/>
      <c r="F1453" s="374"/>
      <c r="G1453" s="374"/>
      <c r="H1453" s="374"/>
      <c r="I1453" s="374"/>
      <c r="J1453" s="374"/>
      <c r="K1453" s="374"/>
      <c r="L1453" s="374"/>
      <c r="M1453" s="374"/>
      <c r="N1453" s="168"/>
    </row>
    <row r="1454" spans="5:14" s="40" customFormat="1" ht="17.45" customHeight="1">
      <c r="E1454" s="374"/>
      <c r="F1454" s="374"/>
      <c r="G1454" s="374"/>
      <c r="H1454" s="374"/>
      <c r="I1454" s="374"/>
      <c r="J1454" s="374"/>
      <c r="K1454" s="374"/>
      <c r="L1454" s="374"/>
      <c r="M1454" s="374"/>
      <c r="N1454" s="168"/>
    </row>
    <row r="1455" spans="5:14" s="40" customFormat="1" ht="17.45" customHeight="1">
      <c r="E1455" s="374"/>
      <c r="F1455" s="374"/>
      <c r="G1455" s="374"/>
      <c r="H1455" s="374"/>
      <c r="I1455" s="374"/>
      <c r="J1455" s="374"/>
      <c r="K1455" s="374"/>
      <c r="L1455" s="374"/>
      <c r="M1455" s="374"/>
      <c r="N1455" s="168"/>
    </row>
    <row r="1456" spans="5:14" s="40" customFormat="1" ht="17.45" customHeight="1">
      <c r="E1456" s="374"/>
      <c r="F1456" s="374"/>
      <c r="G1456" s="374"/>
      <c r="H1456" s="374"/>
      <c r="I1456" s="374"/>
      <c r="J1456" s="374"/>
      <c r="K1456" s="374"/>
      <c r="L1456" s="374"/>
      <c r="M1456" s="374"/>
      <c r="N1456" s="168"/>
    </row>
    <row r="1457" spans="5:14" s="40" customFormat="1" ht="17.45" customHeight="1">
      <c r="E1457" s="374"/>
      <c r="F1457" s="374"/>
      <c r="G1457" s="374"/>
      <c r="H1457" s="374"/>
      <c r="I1457" s="374"/>
      <c r="J1457" s="374"/>
      <c r="K1457" s="374"/>
      <c r="L1457" s="374"/>
      <c r="M1457" s="374"/>
      <c r="N1457" s="168"/>
    </row>
    <row r="1458" spans="5:14" s="40" customFormat="1" ht="17.45" customHeight="1">
      <c r="E1458" s="374"/>
      <c r="F1458" s="374"/>
      <c r="G1458" s="374"/>
      <c r="H1458" s="374"/>
      <c r="I1458" s="374"/>
      <c r="J1458" s="374"/>
      <c r="K1458" s="374"/>
      <c r="L1458" s="374"/>
      <c r="M1458" s="374"/>
      <c r="N1458" s="168"/>
    </row>
    <row r="1459" spans="5:14" s="40" customFormat="1" ht="17.45" customHeight="1">
      <c r="E1459" s="374"/>
      <c r="F1459" s="374"/>
      <c r="G1459" s="374"/>
      <c r="H1459" s="374"/>
      <c r="I1459" s="374"/>
      <c r="J1459" s="374"/>
      <c r="K1459" s="374"/>
      <c r="L1459" s="374"/>
      <c r="M1459" s="374"/>
      <c r="N1459" s="168"/>
    </row>
    <row r="1460" spans="5:14" s="40" customFormat="1" ht="17.45" customHeight="1">
      <c r="E1460" s="374"/>
      <c r="F1460" s="374"/>
      <c r="G1460" s="374"/>
      <c r="H1460" s="374"/>
      <c r="I1460" s="374"/>
      <c r="J1460" s="374"/>
      <c r="K1460" s="374"/>
      <c r="L1460" s="374"/>
      <c r="M1460" s="374"/>
      <c r="N1460" s="168"/>
    </row>
    <row r="1461" spans="5:14" s="40" customFormat="1" ht="17.45" customHeight="1">
      <c r="E1461" s="374"/>
      <c r="F1461" s="374"/>
      <c r="G1461" s="374"/>
      <c r="H1461" s="374"/>
      <c r="I1461" s="374"/>
      <c r="J1461" s="374"/>
      <c r="K1461" s="374"/>
      <c r="L1461" s="374"/>
      <c r="M1461" s="374"/>
      <c r="N1461" s="168"/>
    </row>
    <row r="1462" spans="5:14" s="40" customFormat="1" ht="17.45" customHeight="1">
      <c r="E1462" s="374"/>
      <c r="F1462" s="374"/>
      <c r="G1462" s="374"/>
      <c r="H1462" s="374"/>
      <c r="I1462" s="374"/>
      <c r="J1462" s="374"/>
      <c r="K1462" s="374"/>
      <c r="L1462" s="374"/>
      <c r="M1462" s="374"/>
      <c r="N1462" s="168"/>
    </row>
    <row r="1463" spans="5:14" s="40" customFormat="1" ht="17.45" customHeight="1">
      <c r="E1463" s="374"/>
      <c r="F1463" s="374"/>
      <c r="G1463" s="374"/>
      <c r="H1463" s="374"/>
      <c r="I1463" s="374"/>
      <c r="J1463" s="374"/>
      <c r="K1463" s="374"/>
      <c r="L1463" s="374"/>
      <c r="M1463" s="374"/>
      <c r="N1463" s="168"/>
    </row>
    <row r="1464" spans="5:14" s="40" customFormat="1" ht="17.45" customHeight="1">
      <c r="E1464" s="374"/>
      <c r="F1464" s="374"/>
      <c r="G1464" s="374"/>
      <c r="H1464" s="374"/>
      <c r="I1464" s="374"/>
      <c r="J1464" s="374"/>
      <c r="K1464" s="374"/>
      <c r="L1464" s="374"/>
      <c r="M1464" s="374"/>
      <c r="N1464" s="168"/>
    </row>
    <row r="1465" spans="5:14" s="40" customFormat="1" ht="17.45" customHeight="1">
      <c r="E1465" s="374"/>
      <c r="F1465" s="374"/>
      <c r="G1465" s="374"/>
      <c r="H1465" s="374"/>
      <c r="I1465" s="374"/>
      <c r="J1465" s="374"/>
      <c r="K1465" s="374"/>
      <c r="L1465" s="374"/>
      <c r="M1465" s="374"/>
      <c r="N1465" s="168"/>
    </row>
    <row r="1466" spans="5:14" s="40" customFormat="1" ht="17.45" customHeight="1">
      <c r="E1466" s="374"/>
      <c r="F1466" s="374"/>
      <c r="G1466" s="374"/>
      <c r="H1466" s="374"/>
      <c r="I1466" s="374"/>
      <c r="J1466" s="374"/>
      <c r="K1466" s="374"/>
      <c r="L1466" s="374"/>
      <c r="M1466" s="374"/>
      <c r="N1466" s="168"/>
    </row>
    <row r="1467" spans="5:14" s="40" customFormat="1" ht="17.45" customHeight="1">
      <c r="E1467" s="374"/>
      <c r="F1467" s="374"/>
      <c r="G1467" s="374"/>
      <c r="H1467" s="374"/>
      <c r="I1467" s="374"/>
      <c r="J1467" s="374"/>
      <c r="K1467" s="374"/>
      <c r="L1467" s="374"/>
      <c r="M1467" s="374"/>
      <c r="N1467" s="168"/>
    </row>
    <row r="1468" spans="5:14" s="40" customFormat="1" ht="17.45" customHeight="1">
      <c r="E1468" s="374"/>
      <c r="F1468" s="374"/>
      <c r="G1468" s="374"/>
      <c r="H1468" s="374"/>
      <c r="I1468" s="374"/>
      <c r="J1468" s="374"/>
      <c r="K1468" s="374"/>
      <c r="L1468" s="374"/>
      <c r="M1468" s="374"/>
      <c r="N1468" s="168"/>
    </row>
    <row r="1469" spans="5:14" s="40" customFormat="1" ht="17.45" customHeight="1">
      <c r="E1469" s="374"/>
      <c r="F1469" s="374"/>
      <c r="G1469" s="374"/>
      <c r="H1469" s="374"/>
      <c r="I1469" s="374"/>
      <c r="J1469" s="374"/>
      <c r="K1469" s="374"/>
      <c r="L1469" s="374"/>
      <c r="M1469" s="374"/>
      <c r="N1469" s="168"/>
    </row>
    <row r="1470" spans="5:14" s="40" customFormat="1" ht="17.45" customHeight="1">
      <c r="E1470" s="374"/>
      <c r="F1470" s="374"/>
      <c r="G1470" s="374"/>
      <c r="H1470" s="374"/>
      <c r="I1470" s="374"/>
      <c r="J1470" s="374"/>
      <c r="K1470" s="374"/>
      <c r="L1470" s="374"/>
      <c r="M1470" s="374"/>
      <c r="N1470" s="168"/>
    </row>
    <row r="1471" spans="5:14" s="40" customFormat="1" ht="17.45" customHeight="1">
      <c r="E1471" s="374"/>
      <c r="F1471" s="374"/>
      <c r="G1471" s="374"/>
      <c r="H1471" s="374"/>
      <c r="I1471" s="374"/>
      <c r="J1471" s="374"/>
      <c r="K1471" s="374"/>
      <c r="L1471" s="374"/>
      <c r="M1471" s="374"/>
      <c r="N1471" s="168"/>
    </row>
    <row r="1472" spans="5:14" s="40" customFormat="1" ht="17.45" customHeight="1">
      <c r="E1472" s="374"/>
      <c r="F1472" s="374"/>
      <c r="G1472" s="374"/>
      <c r="H1472" s="374"/>
      <c r="I1472" s="374"/>
      <c r="J1472" s="374"/>
      <c r="K1472" s="374"/>
      <c r="L1472" s="374"/>
      <c r="M1472" s="374"/>
      <c r="N1472" s="168"/>
    </row>
    <row r="1473" spans="5:14" s="40" customFormat="1" ht="17.45" customHeight="1">
      <c r="E1473" s="374"/>
      <c r="F1473" s="374"/>
      <c r="G1473" s="374"/>
      <c r="H1473" s="374"/>
      <c r="I1473" s="374"/>
      <c r="J1473" s="374"/>
      <c r="K1473" s="374"/>
      <c r="L1473" s="374"/>
      <c r="M1473" s="374"/>
      <c r="N1473" s="168"/>
    </row>
    <row r="1474" spans="5:14" s="40" customFormat="1" ht="17.45" customHeight="1">
      <c r="E1474" s="374"/>
      <c r="F1474" s="374"/>
      <c r="G1474" s="374"/>
      <c r="H1474" s="374"/>
      <c r="I1474" s="374"/>
      <c r="J1474" s="374"/>
      <c r="K1474" s="374"/>
      <c r="L1474" s="374"/>
      <c r="M1474" s="374"/>
      <c r="N1474" s="168"/>
    </row>
    <row r="1475" spans="5:14" s="40" customFormat="1" ht="17.45" customHeight="1">
      <c r="E1475" s="374"/>
      <c r="F1475" s="374"/>
      <c r="G1475" s="374"/>
      <c r="H1475" s="374"/>
      <c r="I1475" s="374"/>
      <c r="J1475" s="374"/>
      <c r="K1475" s="374"/>
      <c r="L1475" s="374"/>
      <c r="M1475" s="374"/>
      <c r="N1475" s="168"/>
    </row>
    <row r="1476" spans="5:14" s="40" customFormat="1" ht="17.45" customHeight="1">
      <c r="E1476" s="374"/>
      <c r="F1476" s="374"/>
      <c r="G1476" s="374"/>
      <c r="H1476" s="374"/>
      <c r="I1476" s="374"/>
      <c r="J1476" s="374"/>
      <c r="K1476" s="374"/>
      <c r="L1476" s="374"/>
      <c r="M1476" s="374"/>
      <c r="N1476" s="168"/>
    </row>
    <row r="1477" spans="5:14" s="40" customFormat="1" ht="17.45" customHeight="1">
      <c r="E1477" s="374"/>
      <c r="F1477" s="374"/>
      <c r="G1477" s="374"/>
      <c r="H1477" s="374"/>
      <c r="I1477" s="374"/>
      <c r="J1477" s="374"/>
      <c r="K1477" s="374"/>
      <c r="L1477" s="374"/>
      <c r="M1477" s="374"/>
      <c r="N1477" s="168"/>
    </row>
    <row r="1478" spans="5:14" s="40" customFormat="1" ht="17.45" customHeight="1">
      <c r="E1478" s="374"/>
      <c r="F1478" s="374"/>
      <c r="G1478" s="374"/>
      <c r="H1478" s="374"/>
      <c r="I1478" s="374"/>
      <c r="J1478" s="374"/>
      <c r="K1478" s="374"/>
      <c r="L1478" s="374"/>
      <c r="M1478" s="374"/>
      <c r="N1478" s="168"/>
    </row>
    <row r="1479" spans="5:14" s="40" customFormat="1" ht="17.45" customHeight="1">
      <c r="E1479" s="374"/>
      <c r="F1479" s="374"/>
      <c r="G1479" s="374"/>
      <c r="H1479" s="374"/>
      <c r="I1479" s="374"/>
      <c r="J1479" s="374"/>
      <c r="K1479" s="374"/>
      <c r="L1479" s="374"/>
      <c r="M1479" s="374"/>
      <c r="N1479" s="168"/>
    </row>
    <row r="1480" spans="5:14" s="40" customFormat="1" ht="17.45" customHeight="1">
      <c r="E1480" s="374"/>
      <c r="F1480" s="374"/>
      <c r="G1480" s="374"/>
      <c r="H1480" s="374"/>
      <c r="I1480" s="374"/>
      <c r="J1480" s="374"/>
      <c r="K1480" s="374"/>
      <c r="L1480" s="374"/>
      <c r="M1480" s="374"/>
      <c r="N1480" s="168"/>
    </row>
    <row r="1481" spans="5:14" s="40" customFormat="1" ht="17.45" customHeight="1">
      <c r="E1481" s="374"/>
      <c r="F1481" s="374"/>
      <c r="G1481" s="374"/>
      <c r="H1481" s="374"/>
      <c r="I1481" s="374"/>
      <c r="J1481" s="374"/>
      <c r="K1481" s="374"/>
      <c r="L1481" s="374"/>
      <c r="M1481" s="374"/>
      <c r="N1481" s="168"/>
    </row>
    <row r="1482" spans="5:14" s="40" customFormat="1" ht="17.45" customHeight="1">
      <c r="E1482" s="374"/>
      <c r="F1482" s="374"/>
      <c r="G1482" s="374"/>
      <c r="H1482" s="374"/>
      <c r="I1482" s="374"/>
      <c r="J1482" s="374"/>
      <c r="K1482" s="374"/>
      <c r="L1482" s="374"/>
      <c r="M1482" s="374"/>
      <c r="N1482" s="168"/>
    </row>
    <row r="1483" spans="5:14" s="40" customFormat="1" ht="17.45" customHeight="1">
      <c r="E1483" s="374"/>
      <c r="F1483" s="374"/>
      <c r="G1483" s="374"/>
      <c r="H1483" s="374"/>
      <c r="I1483" s="374"/>
      <c r="J1483" s="374"/>
      <c r="K1483" s="374"/>
      <c r="L1483" s="374"/>
      <c r="M1483" s="374"/>
      <c r="N1483" s="168"/>
    </row>
    <row r="1484" spans="5:14" s="40" customFormat="1" ht="17.45" customHeight="1">
      <c r="E1484" s="374"/>
      <c r="F1484" s="374"/>
      <c r="G1484" s="374"/>
      <c r="H1484" s="374"/>
      <c r="I1484" s="374"/>
      <c r="J1484" s="374"/>
      <c r="K1484" s="374"/>
      <c r="L1484" s="374"/>
      <c r="M1484" s="374"/>
      <c r="N1484" s="168"/>
    </row>
    <row r="1485" spans="5:14" s="40" customFormat="1" ht="17.45" customHeight="1">
      <c r="E1485" s="374"/>
      <c r="F1485" s="374"/>
      <c r="G1485" s="374"/>
      <c r="H1485" s="374"/>
      <c r="I1485" s="374"/>
      <c r="J1485" s="374"/>
      <c r="K1485" s="374"/>
      <c r="L1485" s="374"/>
      <c r="M1485" s="374"/>
      <c r="N1485" s="168"/>
    </row>
    <row r="1486" spans="5:14" s="40" customFormat="1" ht="17.45" customHeight="1">
      <c r="E1486" s="374"/>
      <c r="F1486" s="374"/>
      <c r="G1486" s="374"/>
      <c r="H1486" s="374"/>
      <c r="I1486" s="374"/>
      <c r="J1486" s="374"/>
      <c r="K1486" s="374"/>
      <c r="L1486" s="374"/>
      <c r="M1486" s="374"/>
      <c r="N1486" s="168"/>
    </row>
    <row r="1487" spans="5:14" s="40" customFormat="1" ht="17.45" customHeight="1">
      <c r="E1487" s="374"/>
      <c r="F1487" s="374"/>
      <c r="G1487" s="374"/>
      <c r="H1487" s="374"/>
      <c r="I1487" s="374"/>
      <c r="J1487" s="374"/>
      <c r="K1487" s="374"/>
      <c r="L1487" s="374"/>
      <c r="M1487" s="374"/>
      <c r="N1487" s="168"/>
    </row>
    <row r="1488" spans="5:14" s="40" customFormat="1" ht="17.45" customHeight="1">
      <c r="E1488" s="374"/>
      <c r="F1488" s="374"/>
      <c r="G1488" s="374"/>
      <c r="H1488" s="374"/>
      <c r="I1488" s="374"/>
      <c r="J1488" s="374"/>
      <c r="K1488" s="374"/>
      <c r="L1488" s="374"/>
      <c r="M1488" s="374"/>
      <c r="N1488" s="168"/>
    </row>
    <row r="1489" spans="5:14" s="40" customFormat="1" ht="17.45" customHeight="1">
      <c r="E1489" s="374"/>
      <c r="F1489" s="374"/>
      <c r="G1489" s="374"/>
      <c r="H1489" s="374"/>
      <c r="I1489" s="374"/>
      <c r="J1489" s="374"/>
      <c r="K1489" s="374"/>
      <c r="L1489" s="374"/>
      <c r="M1489" s="374"/>
      <c r="N1489" s="168"/>
    </row>
    <row r="1490" spans="5:14" s="40" customFormat="1" ht="17.45" customHeight="1">
      <c r="E1490" s="374"/>
      <c r="F1490" s="374"/>
      <c r="G1490" s="374"/>
      <c r="H1490" s="374"/>
      <c r="I1490" s="374"/>
      <c r="J1490" s="374"/>
      <c r="K1490" s="374"/>
      <c r="L1490" s="374"/>
      <c r="M1490" s="374"/>
      <c r="N1490" s="168"/>
    </row>
    <row r="1491" spans="5:14" s="40" customFormat="1" ht="17.45" customHeight="1">
      <c r="E1491" s="374"/>
      <c r="F1491" s="374"/>
      <c r="G1491" s="374"/>
      <c r="H1491" s="374"/>
      <c r="I1491" s="374"/>
      <c r="J1491" s="374"/>
      <c r="K1491" s="374"/>
      <c r="L1491" s="374"/>
      <c r="M1491" s="374"/>
      <c r="N1491" s="168"/>
    </row>
    <row r="1492" spans="5:14" s="40" customFormat="1" ht="17.45" customHeight="1">
      <c r="E1492" s="374"/>
      <c r="F1492" s="374"/>
      <c r="G1492" s="374"/>
      <c r="H1492" s="374"/>
      <c r="I1492" s="374"/>
      <c r="J1492" s="374"/>
      <c r="K1492" s="374"/>
      <c r="L1492" s="374"/>
      <c r="M1492" s="374"/>
      <c r="N1492" s="168"/>
    </row>
    <row r="1493" spans="5:14" s="40" customFormat="1" ht="17.45" customHeight="1">
      <c r="E1493" s="374"/>
      <c r="F1493" s="374"/>
      <c r="G1493" s="374"/>
      <c r="H1493" s="374"/>
      <c r="I1493" s="374"/>
      <c r="J1493" s="374"/>
      <c r="K1493" s="374"/>
      <c r="L1493" s="374"/>
      <c r="M1493" s="374"/>
      <c r="N1493" s="168"/>
    </row>
    <row r="1494" spans="5:14" s="40" customFormat="1" ht="17.45" customHeight="1">
      <c r="E1494" s="374"/>
      <c r="F1494" s="374"/>
      <c r="G1494" s="374"/>
      <c r="H1494" s="374"/>
      <c r="I1494" s="374"/>
      <c r="J1494" s="374"/>
      <c r="K1494" s="374"/>
      <c r="L1494" s="374"/>
      <c r="M1494" s="374"/>
      <c r="N1494" s="168"/>
    </row>
    <row r="1495" spans="5:14" s="40" customFormat="1" ht="17.45" customHeight="1">
      <c r="E1495" s="374"/>
      <c r="F1495" s="374"/>
      <c r="G1495" s="374"/>
      <c r="H1495" s="374"/>
      <c r="I1495" s="374"/>
      <c r="J1495" s="374"/>
      <c r="K1495" s="374"/>
      <c r="L1495" s="374"/>
      <c r="M1495" s="374"/>
      <c r="N1495" s="168"/>
    </row>
    <row r="1496" spans="5:14" s="40" customFormat="1" ht="17.45" customHeight="1">
      <c r="E1496" s="374"/>
      <c r="F1496" s="374"/>
      <c r="G1496" s="374"/>
      <c r="H1496" s="374"/>
      <c r="I1496" s="374"/>
      <c r="J1496" s="374"/>
      <c r="K1496" s="374"/>
      <c r="L1496" s="374"/>
      <c r="M1496" s="374"/>
      <c r="N1496" s="168"/>
    </row>
    <row r="1497" spans="5:14" s="40" customFormat="1" ht="17.45" customHeight="1">
      <c r="E1497" s="374"/>
      <c r="F1497" s="374"/>
      <c r="G1497" s="374"/>
      <c r="H1497" s="374"/>
      <c r="I1497" s="374"/>
      <c r="J1497" s="374"/>
      <c r="K1497" s="374"/>
      <c r="L1497" s="374"/>
      <c r="M1497" s="374"/>
      <c r="N1497" s="168"/>
    </row>
    <row r="1498" spans="5:14" s="40" customFormat="1" ht="17.45" customHeight="1">
      <c r="E1498" s="374"/>
      <c r="F1498" s="374"/>
      <c r="G1498" s="374"/>
      <c r="H1498" s="374"/>
      <c r="I1498" s="374"/>
      <c r="J1498" s="374"/>
      <c r="K1498" s="374"/>
      <c r="L1498" s="374"/>
      <c r="M1498" s="374"/>
      <c r="N1498" s="168"/>
    </row>
    <row r="1499" spans="5:14" s="40" customFormat="1" ht="17.45" customHeight="1">
      <c r="E1499" s="374"/>
      <c r="F1499" s="374"/>
      <c r="G1499" s="374"/>
      <c r="H1499" s="374"/>
      <c r="I1499" s="374"/>
      <c r="J1499" s="374"/>
      <c r="K1499" s="374"/>
      <c r="L1499" s="374"/>
      <c r="M1499" s="374"/>
      <c r="N1499" s="168"/>
    </row>
    <row r="1500" spans="5:14" s="40" customFormat="1" ht="17.45" customHeight="1">
      <c r="E1500" s="374"/>
      <c r="F1500" s="374"/>
      <c r="G1500" s="374"/>
      <c r="H1500" s="374"/>
      <c r="I1500" s="374"/>
      <c r="J1500" s="374"/>
      <c r="K1500" s="374"/>
      <c r="L1500" s="374"/>
      <c r="M1500" s="374"/>
      <c r="N1500" s="168"/>
    </row>
    <row r="1501" spans="5:14" s="40" customFormat="1" ht="17.45" customHeight="1">
      <c r="E1501" s="374"/>
      <c r="F1501" s="374"/>
      <c r="G1501" s="374"/>
      <c r="H1501" s="374"/>
      <c r="I1501" s="374"/>
      <c r="J1501" s="374"/>
      <c r="K1501" s="374"/>
      <c r="L1501" s="374"/>
      <c r="M1501" s="374"/>
      <c r="N1501" s="168"/>
    </row>
    <row r="1502" spans="5:14" s="40" customFormat="1" ht="17.45" customHeight="1">
      <c r="E1502" s="374"/>
      <c r="F1502" s="374"/>
      <c r="G1502" s="374"/>
      <c r="H1502" s="374"/>
      <c r="I1502" s="374"/>
      <c r="J1502" s="374"/>
      <c r="K1502" s="374"/>
      <c r="L1502" s="374"/>
      <c r="M1502" s="374"/>
      <c r="N1502" s="168"/>
    </row>
    <row r="1503" spans="5:14" s="40" customFormat="1" ht="17.45" customHeight="1">
      <c r="E1503" s="374"/>
      <c r="F1503" s="374"/>
      <c r="G1503" s="374"/>
      <c r="H1503" s="374"/>
      <c r="I1503" s="374"/>
      <c r="J1503" s="374"/>
      <c r="K1503" s="374"/>
      <c r="L1503" s="374"/>
      <c r="M1503" s="374"/>
      <c r="N1503" s="168"/>
    </row>
    <row r="1504" spans="5:14" s="40" customFormat="1" ht="17.45" customHeight="1">
      <c r="E1504" s="374"/>
      <c r="F1504" s="374"/>
      <c r="G1504" s="374"/>
      <c r="H1504" s="374"/>
      <c r="I1504" s="374"/>
      <c r="J1504" s="374"/>
      <c r="K1504" s="374"/>
      <c r="L1504" s="374"/>
      <c r="M1504" s="374"/>
      <c r="N1504" s="168"/>
    </row>
    <row r="1505" spans="5:14" s="40" customFormat="1" ht="17.45" customHeight="1">
      <c r="E1505" s="374"/>
      <c r="F1505" s="374"/>
      <c r="G1505" s="374"/>
      <c r="H1505" s="374"/>
      <c r="I1505" s="374"/>
      <c r="J1505" s="374"/>
      <c r="K1505" s="374"/>
      <c r="L1505" s="374"/>
      <c r="M1505" s="374"/>
      <c r="N1505" s="168"/>
    </row>
    <row r="1506" spans="5:14" s="40" customFormat="1" ht="17.45" customHeight="1">
      <c r="E1506" s="374"/>
      <c r="F1506" s="374"/>
      <c r="G1506" s="374"/>
      <c r="H1506" s="374"/>
      <c r="I1506" s="374"/>
      <c r="J1506" s="374"/>
      <c r="K1506" s="374"/>
      <c r="L1506" s="374"/>
      <c r="M1506" s="374"/>
      <c r="N1506" s="168"/>
    </row>
    <row r="1507" spans="5:14" s="40" customFormat="1" ht="17.45" customHeight="1">
      <c r="E1507" s="374"/>
      <c r="F1507" s="374"/>
      <c r="G1507" s="374"/>
      <c r="H1507" s="374"/>
      <c r="I1507" s="374"/>
      <c r="J1507" s="374"/>
      <c r="K1507" s="374"/>
      <c r="L1507" s="374"/>
      <c r="M1507" s="374"/>
      <c r="N1507" s="168"/>
    </row>
    <row r="1508" spans="5:14" s="40" customFormat="1" ht="17.45" customHeight="1">
      <c r="E1508" s="374"/>
      <c r="F1508" s="374"/>
      <c r="G1508" s="374"/>
      <c r="H1508" s="374"/>
      <c r="I1508" s="374"/>
      <c r="J1508" s="374"/>
      <c r="K1508" s="374"/>
      <c r="L1508" s="374"/>
      <c r="M1508" s="374"/>
      <c r="N1508" s="168"/>
    </row>
    <row r="1509" spans="5:14" s="40" customFormat="1" ht="17.45" customHeight="1">
      <c r="E1509" s="374"/>
      <c r="F1509" s="374"/>
      <c r="G1509" s="374"/>
      <c r="H1509" s="374"/>
      <c r="I1509" s="374"/>
      <c r="J1509" s="374"/>
      <c r="K1509" s="374"/>
      <c r="L1509" s="374"/>
      <c r="M1509" s="374"/>
      <c r="N1509" s="168"/>
    </row>
    <row r="1510" spans="5:14" s="40" customFormat="1" ht="17.45" customHeight="1">
      <c r="E1510" s="374"/>
      <c r="F1510" s="374"/>
      <c r="G1510" s="374"/>
      <c r="H1510" s="374"/>
      <c r="I1510" s="374"/>
      <c r="J1510" s="374"/>
      <c r="K1510" s="374"/>
      <c r="L1510" s="374"/>
      <c r="M1510" s="374"/>
      <c r="N1510" s="168"/>
    </row>
    <row r="1511" spans="5:14" s="40" customFormat="1" ht="17.45" customHeight="1">
      <c r="E1511" s="374"/>
      <c r="F1511" s="374"/>
      <c r="G1511" s="374"/>
      <c r="H1511" s="374"/>
      <c r="I1511" s="374"/>
      <c r="J1511" s="374"/>
      <c r="K1511" s="374"/>
      <c r="L1511" s="374"/>
      <c r="M1511" s="374"/>
      <c r="N1511" s="168"/>
    </row>
    <row r="1512" spans="5:14" s="40" customFormat="1" ht="17.45" customHeight="1">
      <c r="E1512" s="374"/>
      <c r="F1512" s="374"/>
      <c r="G1512" s="374"/>
      <c r="H1512" s="374"/>
      <c r="I1512" s="374"/>
      <c r="J1512" s="374"/>
      <c r="K1512" s="374"/>
      <c r="L1512" s="374"/>
      <c r="M1512" s="374"/>
      <c r="N1512" s="168"/>
    </row>
    <row r="1513" spans="5:14" s="40" customFormat="1" ht="17.45" customHeight="1">
      <c r="E1513" s="374"/>
      <c r="F1513" s="374"/>
      <c r="G1513" s="374"/>
      <c r="H1513" s="374"/>
      <c r="I1513" s="374"/>
      <c r="J1513" s="374"/>
      <c r="K1513" s="374"/>
      <c r="L1513" s="374"/>
      <c r="M1513" s="374"/>
      <c r="N1513" s="168"/>
    </row>
    <row r="1514" spans="5:14" s="40" customFormat="1" ht="17.45" customHeight="1">
      <c r="E1514" s="374"/>
      <c r="F1514" s="374"/>
      <c r="G1514" s="374"/>
      <c r="H1514" s="374"/>
      <c r="I1514" s="374"/>
      <c r="J1514" s="374"/>
      <c r="K1514" s="374"/>
      <c r="L1514" s="374"/>
      <c r="M1514" s="374"/>
      <c r="N1514" s="168"/>
    </row>
    <row r="1515" spans="5:14" s="40" customFormat="1" ht="17.45" customHeight="1">
      <c r="E1515" s="374"/>
      <c r="F1515" s="374"/>
      <c r="G1515" s="374"/>
      <c r="H1515" s="374"/>
      <c r="I1515" s="374"/>
      <c r="J1515" s="374"/>
      <c r="K1515" s="374"/>
      <c r="L1515" s="374"/>
      <c r="M1515" s="374"/>
      <c r="N1515" s="168"/>
    </row>
    <row r="1516" spans="5:14" s="40" customFormat="1" ht="17.45" customHeight="1">
      <c r="E1516" s="374"/>
      <c r="F1516" s="374"/>
      <c r="G1516" s="374"/>
      <c r="H1516" s="374"/>
      <c r="I1516" s="374"/>
      <c r="J1516" s="374"/>
      <c r="K1516" s="374"/>
      <c r="L1516" s="374"/>
      <c r="M1516" s="374"/>
      <c r="N1516" s="168"/>
    </row>
    <row r="1517" spans="5:14" s="40" customFormat="1" ht="17.45" customHeight="1">
      <c r="E1517" s="374"/>
      <c r="F1517" s="374"/>
      <c r="G1517" s="374"/>
      <c r="H1517" s="374"/>
      <c r="I1517" s="374"/>
      <c r="J1517" s="374"/>
      <c r="K1517" s="374"/>
      <c r="L1517" s="374"/>
      <c r="M1517" s="374"/>
      <c r="N1517" s="168"/>
    </row>
    <row r="1518" spans="5:14" s="40" customFormat="1" ht="17.45" customHeight="1">
      <c r="E1518" s="374"/>
      <c r="F1518" s="374"/>
      <c r="G1518" s="374"/>
      <c r="H1518" s="374"/>
      <c r="I1518" s="374"/>
      <c r="J1518" s="374"/>
      <c r="K1518" s="374"/>
      <c r="L1518" s="374"/>
      <c r="M1518" s="374"/>
      <c r="N1518" s="168"/>
    </row>
    <row r="1519" spans="5:14" s="40" customFormat="1" ht="17.45" customHeight="1">
      <c r="E1519" s="374"/>
      <c r="F1519" s="374"/>
      <c r="G1519" s="374"/>
      <c r="H1519" s="374"/>
      <c r="I1519" s="374"/>
      <c r="J1519" s="374"/>
      <c r="K1519" s="374"/>
      <c r="L1519" s="374"/>
      <c r="M1519" s="374"/>
      <c r="N1519" s="168"/>
    </row>
    <row r="1520" spans="5:14" s="40" customFormat="1" ht="17.45" customHeight="1">
      <c r="E1520" s="374"/>
      <c r="F1520" s="374"/>
      <c r="G1520" s="374"/>
      <c r="H1520" s="374"/>
      <c r="I1520" s="374"/>
      <c r="J1520" s="374"/>
      <c r="K1520" s="374"/>
      <c r="L1520" s="374"/>
      <c r="M1520" s="374"/>
      <c r="N1520" s="168"/>
    </row>
    <row r="1521" spans="5:14" s="40" customFormat="1" ht="17.45" customHeight="1">
      <c r="E1521" s="374"/>
      <c r="F1521" s="374"/>
      <c r="G1521" s="374"/>
      <c r="H1521" s="374"/>
      <c r="I1521" s="374"/>
      <c r="J1521" s="374"/>
      <c r="K1521" s="374"/>
      <c r="L1521" s="374"/>
      <c r="M1521" s="374"/>
      <c r="N1521" s="168"/>
    </row>
    <row r="1522" spans="5:14" s="40" customFormat="1" ht="17.45" customHeight="1">
      <c r="E1522" s="374"/>
      <c r="F1522" s="374"/>
      <c r="G1522" s="374"/>
      <c r="H1522" s="374"/>
      <c r="I1522" s="374"/>
      <c r="J1522" s="374"/>
      <c r="K1522" s="374"/>
      <c r="L1522" s="374"/>
      <c r="M1522" s="374"/>
      <c r="N1522" s="168"/>
    </row>
    <row r="1523" spans="5:14" s="40" customFormat="1" ht="17.45" customHeight="1">
      <c r="E1523" s="374"/>
      <c r="F1523" s="374"/>
      <c r="G1523" s="374"/>
      <c r="H1523" s="374"/>
      <c r="I1523" s="374"/>
      <c r="J1523" s="374"/>
      <c r="K1523" s="374"/>
      <c r="L1523" s="374"/>
      <c r="M1523" s="374"/>
      <c r="N1523" s="168"/>
    </row>
    <row r="1524" spans="5:14" s="40" customFormat="1" ht="17.45" customHeight="1">
      <c r="E1524" s="374"/>
      <c r="F1524" s="374"/>
      <c r="G1524" s="374"/>
      <c r="H1524" s="374"/>
      <c r="I1524" s="374"/>
      <c r="J1524" s="374"/>
      <c r="K1524" s="374"/>
      <c r="L1524" s="374"/>
      <c r="M1524" s="374"/>
      <c r="N1524" s="168"/>
    </row>
    <row r="1525" spans="5:14" s="40" customFormat="1" ht="17.45" customHeight="1">
      <c r="E1525" s="374"/>
      <c r="F1525" s="374"/>
      <c r="G1525" s="374"/>
      <c r="H1525" s="374"/>
      <c r="I1525" s="374"/>
      <c r="J1525" s="374"/>
      <c r="K1525" s="374"/>
      <c r="L1525" s="374"/>
      <c r="M1525" s="374"/>
      <c r="N1525" s="168"/>
    </row>
    <row r="1526" spans="5:14" s="40" customFormat="1" ht="17.45" customHeight="1">
      <c r="E1526" s="374"/>
      <c r="F1526" s="374"/>
      <c r="G1526" s="374"/>
      <c r="H1526" s="374"/>
      <c r="I1526" s="374"/>
      <c r="J1526" s="374"/>
      <c r="K1526" s="374"/>
      <c r="L1526" s="374"/>
      <c r="M1526" s="374"/>
      <c r="N1526" s="168"/>
    </row>
    <row r="1527" spans="5:14" s="40" customFormat="1" ht="17.45" customHeight="1">
      <c r="E1527" s="374"/>
      <c r="F1527" s="374"/>
      <c r="G1527" s="374"/>
      <c r="H1527" s="374"/>
      <c r="I1527" s="374"/>
      <c r="J1527" s="374"/>
      <c r="K1527" s="374"/>
      <c r="L1527" s="374"/>
      <c r="M1527" s="374"/>
      <c r="N1527" s="168"/>
    </row>
    <row r="1528" spans="5:14" s="40" customFormat="1" ht="17.45" customHeight="1">
      <c r="E1528" s="374"/>
      <c r="F1528" s="374"/>
      <c r="G1528" s="374"/>
      <c r="H1528" s="374"/>
      <c r="I1528" s="374"/>
      <c r="J1528" s="374"/>
      <c r="K1528" s="374"/>
      <c r="L1528" s="374"/>
      <c r="M1528" s="374"/>
      <c r="N1528" s="168"/>
    </row>
    <row r="1529" spans="5:14" s="40" customFormat="1" ht="17.45" customHeight="1">
      <c r="E1529" s="374"/>
      <c r="F1529" s="374"/>
      <c r="G1529" s="374"/>
      <c r="H1529" s="374"/>
      <c r="I1529" s="374"/>
      <c r="J1529" s="374"/>
      <c r="K1529" s="374"/>
      <c r="L1529" s="374"/>
      <c r="M1529" s="374"/>
      <c r="N1529" s="168"/>
    </row>
    <row r="1530" spans="5:14" s="40" customFormat="1" ht="17.45" customHeight="1">
      <c r="E1530" s="374"/>
      <c r="F1530" s="374"/>
      <c r="G1530" s="374"/>
      <c r="H1530" s="374"/>
      <c r="I1530" s="374"/>
      <c r="J1530" s="374"/>
      <c r="K1530" s="374"/>
      <c r="L1530" s="374"/>
      <c r="M1530" s="374"/>
      <c r="N1530" s="168"/>
    </row>
    <row r="1531" spans="5:14" s="40" customFormat="1" ht="17.45" customHeight="1">
      <c r="E1531" s="374"/>
      <c r="F1531" s="374"/>
      <c r="G1531" s="374"/>
      <c r="H1531" s="374"/>
      <c r="I1531" s="374"/>
      <c r="J1531" s="374"/>
      <c r="K1531" s="374"/>
      <c r="L1531" s="374"/>
      <c r="M1531" s="374"/>
      <c r="N1531" s="168"/>
    </row>
    <row r="1532" spans="5:14" s="40" customFormat="1" ht="17.45" customHeight="1">
      <c r="E1532" s="374"/>
      <c r="F1532" s="374"/>
      <c r="G1532" s="374"/>
      <c r="H1532" s="374"/>
      <c r="I1532" s="374"/>
      <c r="J1532" s="374"/>
      <c r="K1532" s="374"/>
      <c r="L1532" s="374"/>
      <c r="M1532" s="374"/>
      <c r="N1532" s="168"/>
    </row>
    <row r="1533" spans="5:14" s="40" customFormat="1" ht="17.45" customHeight="1">
      <c r="E1533" s="374"/>
      <c r="F1533" s="374"/>
      <c r="G1533" s="374"/>
      <c r="H1533" s="374"/>
      <c r="I1533" s="374"/>
      <c r="J1533" s="374"/>
      <c r="K1533" s="374"/>
      <c r="L1533" s="374"/>
      <c r="M1533" s="374"/>
      <c r="N1533" s="168"/>
    </row>
    <row r="1534" spans="5:14" s="40" customFormat="1" ht="17.45" customHeight="1">
      <c r="E1534" s="374"/>
      <c r="F1534" s="374"/>
      <c r="G1534" s="374"/>
      <c r="H1534" s="374"/>
      <c r="I1534" s="374"/>
      <c r="J1534" s="374"/>
      <c r="K1534" s="374"/>
      <c r="L1534" s="374"/>
      <c r="M1534" s="374"/>
      <c r="N1534" s="168"/>
    </row>
    <row r="1535" spans="5:14" s="40" customFormat="1" ht="17.45" customHeight="1">
      <c r="E1535" s="374"/>
      <c r="F1535" s="374"/>
      <c r="G1535" s="374"/>
      <c r="H1535" s="374"/>
      <c r="I1535" s="374"/>
      <c r="J1535" s="374"/>
      <c r="K1535" s="374"/>
      <c r="L1535" s="374"/>
      <c r="M1535" s="374"/>
      <c r="N1535" s="168"/>
    </row>
    <row r="1536" spans="5:14" s="40" customFormat="1" ht="17.45" customHeight="1">
      <c r="E1536" s="374"/>
      <c r="F1536" s="374"/>
      <c r="G1536" s="374"/>
      <c r="H1536" s="374"/>
      <c r="I1536" s="374"/>
      <c r="J1536" s="374"/>
      <c r="K1536" s="374"/>
      <c r="L1536" s="374"/>
      <c r="M1536" s="374"/>
      <c r="N1536" s="168"/>
    </row>
    <row r="1537" spans="5:14" s="40" customFormat="1" ht="17.45" customHeight="1">
      <c r="E1537" s="374"/>
      <c r="F1537" s="374"/>
      <c r="G1537" s="374"/>
      <c r="H1537" s="374"/>
      <c r="I1537" s="374"/>
      <c r="J1537" s="374"/>
      <c r="K1537" s="374"/>
      <c r="L1537" s="374"/>
      <c r="M1537" s="374"/>
      <c r="N1537" s="168"/>
    </row>
    <row r="1538" spans="5:14" s="40" customFormat="1" ht="17.45" customHeight="1">
      <c r="E1538" s="374"/>
      <c r="F1538" s="374"/>
      <c r="G1538" s="374"/>
      <c r="H1538" s="374"/>
      <c r="I1538" s="374"/>
      <c r="J1538" s="374"/>
      <c r="K1538" s="374"/>
      <c r="L1538" s="374"/>
      <c r="M1538" s="374"/>
      <c r="N1538" s="168"/>
    </row>
    <row r="1539" spans="5:14" s="40" customFormat="1" ht="17.45" customHeight="1">
      <c r="E1539" s="374"/>
      <c r="F1539" s="374"/>
      <c r="G1539" s="374"/>
      <c r="H1539" s="374"/>
      <c r="I1539" s="374"/>
      <c r="J1539" s="374"/>
      <c r="K1539" s="374"/>
      <c r="L1539" s="374"/>
      <c r="M1539" s="374"/>
      <c r="N1539" s="168"/>
    </row>
    <row r="1540" spans="5:14" s="40" customFormat="1" ht="17.45" customHeight="1">
      <c r="E1540" s="374"/>
      <c r="F1540" s="374"/>
      <c r="G1540" s="374"/>
      <c r="H1540" s="374"/>
      <c r="I1540" s="374"/>
      <c r="J1540" s="374"/>
      <c r="K1540" s="374"/>
      <c r="L1540" s="374"/>
      <c r="M1540" s="374"/>
      <c r="N1540" s="168"/>
    </row>
    <row r="1541" spans="5:14" s="40" customFormat="1" ht="17.45" customHeight="1">
      <c r="E1541" s="374"/>
      <c r="F1541" s="374"/>
      <c r="G1541" s="374"/>
      <c r="H1541" s="374"/>
      <c r="I1541" s="374"/>
      <c r="J1541" s="374"/>
      <c r="K1541" s="374"/>
      <c r="L1541" s="374"/>
      <c r="M1541" s="374"/>
      <c r="N1541" s="168"/>
    </row>
    <row r="1542" spans="5:14" s="40" customFormat="1" ht="17.45" customHeight="1">
      <c r="E1542" s="374"/>
      <c r="F1542" s="374"/>
      <c r="G1542" s="374"/>
      <c r="H1542" s="374"/>
      <c r="I1542" s="374"/>
      <c r="J1542" s="374"/>
      <c r="K1542" s="374"/>
      <c r="L1542" s="374"/>
      <c r="M1542" s="374"/>
      <c r="N1542" s="168"/>
    </row>
    <row r="1543" spans="5:14" s="40" customFormat="1" ht="17.45" customHeight="1">
      <c r="E1543" s="374"/>
      <c r="F1543" s="374"/>
      <c r="G1543" s="374"/>
      <c r="H1543" s="374"/>
      <c r="I1543" s="374"/>
      <c r="J1543" s="374"/>
      <c r="K1543" s="374"/>
      <c r="L1543" s="374"/>
      <c r="M1543" s="374"/>
      <c r="N1543" s="168"/>
    </row>
    <row r="1544" spans="5:14" s="40" customFormat="1" ht="17.45" customHeight="1">
      <c r="E1544" s="374"/>
      <c r="F1544" s="374"/>
      <c r="G1544" s="374"/>
      <c r="H1544" s="374"/>
      <c r="I1544" s="374"/>
      <c r="J1544" s="374"/>
      <c r="K1544" s="374"/>
      <c r="L1544" s="374"/>
      <c r="M1544" s="374"/>
      <c r="N1544" s="168"/>
    </row>
    <row r="1545" spans="5:14" s="40" customFormat="1" ht="17.45" customHeight="1">
      <c r="E1545" s="374"/>
      <c r="F1545" s="374"/>
      <c r="G1545" s="374"/>
      <c r="H1545" s="374"/>
      <c r="I1545" s="374"/>
      <c r="J1545" s="374"/>
      <c r="K1545" s="374"/>
      <c r="L1545" s="374"/>
      <c r="M1545" s="374"/>
      <c r="N1545" s="168"/>
    </row>
    <row r="1546" spans="5:14" s="40" customFormat="1" ht="17.45" customHeight="1">
      <c r="E1546" s="374"/>
      <c r="F1546" s="374"/>
      <c r="G1546" s="374"/>
      <c r="H1546" s="374"/>
      <c r="I1546" s="374"/>
      <c r="J1546" s="374"/>
      <c r="K1546" s="374"/>
      <c r="L1546" s="374"/>
      <c r="M1546" s="374"/>
      <c r="N1546" s="168"/>
    </row>
    <row r="1547" spans="5:14" s="40" customFormat="1" ht="17.45" customHeight="1">
      <c r="E1547" s="374"/>
      <c r="F1547" s="374"/>
      <c r="G1547" s="374"/>
      <c r="H1547" s="374"/>
      <c r="I1547" s="374"/>
      <c r="J1547" s="374"/>
      <c r="K1547" s="374"/>
      <c r="L1547" s="374"/>
      <c r="M1547" s="374"/>
      <c r="N1547" s="168"/>
    </row>
    <row r="1548" spans="5:14" s="40" customFormat="1" ht="17.45" customHeight="1">
      <c r="E1548" s="374"/>
      <c r="F1548" s="374"/>
      <c r="G1548" s="374"/>
      <c r="H1548" s="374"/>
      <c r="I1548" s="374"/>
      <c r="J1548" s="374"/>
      <c r="K1548" s="374"/>
      <c r="L1548" s="374"/>
      <c r="M1548" s="374"/>
      <c r="N1548" s="168"/>
    </row>
    <row r="1549" spans="5:14" s="40" customFormat="1" ht="17.45" customHeight="1">
      <c r="E1549" s="374"/>
      <c r="F1549" s="374"/>
      <c r="G1549" s="374"/>
      <c r="H1549" s="374"/>
      <c r="I1549" s="374"/>
      <c r="J1549" s="374"/>
      <c r="K1549" s="374"/>
      <c r="L1549" s="374"/>
      <c r="M1549" s="374"/>
      <c r="N1549" s="168"/>
    </row>
    <row r="1550" spans="5:14" s="40" customFormat="1" ht="17.45" customHeight="1">
      <c r="E1550" s="374"/>
      <c r="F1550" s="374"/>
      <c r="G1550" s="374"/>
      <c r="H1550" s="374"/>
      <c r="I1550" s="374"/>
      <c r="J1550" s="374"/>
      <c r="K1550" s="374"/>
      <c r="L1550" s="374"/>
      <c r="M1550" s="374"/>
      <c r="N1550" s="168"/>
    </row>
    <row r="1551" spans="5:14" s="40" customFormat="1" ht="17.45" customHeight="1">
      <c r="E1551" s="374"/>
      <c r="F1551" s="374"/>
      <c r="G1551" s="374"/>
      <c r="H1551" s="374"/>
      <c r="I1551" s="374"/>
      <c r="J1551" s="374"/>
      <c r="K1551" s="374"/>
      <c r="L1551" s="374"/>
      <c r="M1551" s="374"/>
      <c r="N1551" s="168"/>
    </row>
    <row r="1552" spans="5:14" s="40" customFormat="1" ht="17.45" customHeight="1">
      <c r="E1552" s="374"/>
      <c r="F1552" s="374"/>
      <c r="G1552" s="374"/>
      <c r="H1552" s="374"/>
      <c r="I1552" s="374"/>
      <c r="J1552" s="374"/>
      <c r="K1552" s="374"/>
      <c r="L1552" s="374"/>
      <c r="M1552" s="374"/>
      <c r="N1552" s="168"/>
    </row>
    <row r="1553" spans="5:14" s="40" customFormat="1" ht="17.45" customHeight="1">
      <c r="E1553" s="374"/>
      <c r="F1553" s="374"/>
      <c r="G1553" s="374"/>
      <c r="H1553" s="374"/>
      <c r="I1553" s="374"/>
      <c r="J1553" s="374"/>
      <c r="K1553" s="374"/>
      <c r="L1553" s="374"/>
      <c r="M1553" s="374"/>
      <c r="N1553" s="168"/>
    </row>
    <row r="1554" spans="5:14" s="40" customFormat="1" ht="17.45" customHeight="1">
      <c r="E1554" s="374"/>
      <c r="F1554" s="374"/>
      <c r="G1554" s="374"/>
      <c r="H1554" s="374"/>
      <c r="I1554" s="374"/>
      <c r="J1554" s="374"/>
      <c r="K1554" s="374"/>
      <c r="L1554" s="374"/>
      <c r="M1554" s="374"/>
      <c r="N1554" s="168"/>
    </row>
    <row r="1555" spans="5:14" s="40" customFormat="1" ht="17.45" customHeight="1">
      <c r="E1555" s="374"/>
      <c r="F1555" s="374"/>
      <c r="G1555" s="374"/>
      <c r="H1555" s="374"/>
      <c r="I1555" s="374"/>
      <c r="J1555" s="374"/>
      <c r="K1555" s="374"/>
      <c r="L1555" s="374"/>
      <c r="M1555" s="374"/>
      <c r="N1555" s="168"/>
    </row>
    <row r="1556" spans="5:14" s="40" customFormat="1" ht="17.45" customHeight="1">
      <c r="E1556" s="374"/>
      <c r="F1556" s="374"/>
      <c r="G1556" s="374"/>
      <c r="H1556" s="374"/>
      <c r="I1556" s="374"/>
      <c r="J1556" s="374"/>
      <c r="K1556" s="374"/>
      <c r="L1556" s="374"/>
      <c r="M1556" s="374"/>
      <c r="N1556" s="168"/>
    </row>
    <row r="1557" spans="5:14" s="40" customFormat="1" ht="17.45" customHeight="1">
      <c r="E1557" s="374"/>
      <c r="F1557" s="374"/>
      <c r="G1557" s="374"/>
      <c r="H1557" s="374"/>
      <c r="I1557" s="374"/>
      <c r="J1557" s="374"/>
      <c r="K1557" s="374"/>
      <c r="L1557" s="374"/>
      <c r="M1557" s="374"/>
      <c r="N1557" s="168"/>
    </row>
    <row r="1558" spans="5:14" s="40" customFormat="1" ht="17.45" customHeight="1">
      <c r="E1558" s="374"/>
      <c r="F1558" s="374"/>
      <c r="G1558" s="374"/>
      <c r="H1558" s="374"/>
      <c r="I1558" s="374"/>
      <c r="J1558" s="374"/>
      <c r="K1558" s="374"/>
      <c r="L1558" s="374"/>
      <c r="M1558" s="374"/>
      <c r="N1558" s="168"/>
    </row>
    <row r="1559" spans="5:14" s="40" customFormat="1" ht="17.45" customHeight="1">
      <c r="E1559" s="374"/>
      <c r="F1559" s="374"/>
      <c r="G1559" s="374"/>
      <c r="H1559" s="374"/>
      <c r="I1559" s="374"/>
      <c r="J1559" s="374"/>
      <c r="K1559" s="374"/>
      <c r="L1559" s="374"/>
      <c r="M1559" s="374"/>
      <c r="N1559" s="168"/>
    </row>
    <row r="1560" spans="5:14" s="40" customFormat="1" ht="17.45" customHeight="1">
      <c r="E1560" s="374"/>
      <c r="F1560" s="374"/>
      <c r="G1560" s="374"/>
      <c r="H1560" s="374"/>
      <c r="I1560" s="374"/>
      <c r="J1560" s="374"/>
      <c r="K1560" s="374"/>
      <c r="L1560" s="374"/>
      <c r="M1560" s="374"/>
      <c r="N1560" s="168"/>
    </row>
    <row r="1561" spans="5:14" s="40" customFormat="1" ht="17.45" customHeight="1">
      <c r="E1561" s="374"/>
      <c r="F1561" s="374"/>
      <c r="G1561" s="374"/>
      <c r="H1561" s="374"/>
      <c r="I1561" s="374"/>
      <c r="J1561" s="374"/>
      <c r="K1561" s="374"/>
      <c r="L1561" s="374"/>
      <c r="M1561" s="374"/>
      <c r="N1561" s="168"/>
    </row>
    <row r="1562" spans="5:14" s="40" customFormat="1" ht="17.45" customHeight="1">
      <c r="E1562" s="374"/>
      <c r="F1562" s="374"/>
      <c r="G1562" s="374"/>
      <c r="H1562" s="374"/>
      <c r="I1562" s="374"/>
      <c r="J1562" s="374"/>
      <c r="K1562" s="374"/>
      <c r="L1562" s="374"/>
      <c r="M1562" s="374"/>
      <c r="N1562" s="168"/>
    </row>
    <row r="1563" spans="5:14" s="40" customFormat="1" ht="17.45" customHeight="1">
      <c r="E1563" s="374"/>
      <c r="F1563" s="374"/>
      <c r="G1563" s="374"/>
      <c r="H1563" s="374"/>
      <c r="I1563" s="374"/>
      <c r="J1563" s="374"/>
      <c r="K1563" s="374"/>
      <c r="L1563" s="374"/>
      <c r="M1563" s="374"/>
      <c r="N1563" s="168"/>
    </row>
    <row r="1564" spans="5:14" s="40" customFormat="1" ht="17.45" customHeight="1">
      <c r="E1564" s="374"/>
      <c r="F1564" s="374"/>
      <c r="G1564" s="374"/>
      <c r="H1564" s="374"/>
      <c r="I1564" s="374"/>
      <c r="J1564" s="374"/>
      <c r="K1564" s="374"/>
      <c r="L1564" s="374"/>
      <c r="M1564" s="374"/>
      <c r="N1564" s="168"/>
    </row>
    <row r="1565" spans="5:14" s="40" customFormat="1" ht="17.45" customHeight="1">
      <c r="E1565" s="374"/>
      <c r="F1565" s="374"/>
      <c r="G1565" s="374"/>
      <c r="H1565" s="374"/>
      <c r="I1565" s="374"/>
      <c r="J1565" s="374"/>
      <c r="K1565" s="374"/>
      <c r="L1565" s="374"/>
      <c r="M1565" s="374"/>
      <c r="N1565" s="168"/>
    </row>
    <row r="1566" spans="5:14" s="40" customFormat="1" ht="17.45" customHeight="1">
      <c r="E1566" s="374"/>
      <c r="F1566" s="374"/>
      <c r="G1566" s="374"/>
      <c r="H1566" s="374"/>
      <c r="I1566" s="374"/>
      <c r="J1566" s="374"/>
      <c r="K1566" s="374"/>
      <c r="L1566" s="374"/>
      <c r="M1566" s="374"/>
      <c r="N1566" s="168"/>
    </row>
    <row r="1567" spans="5:14" s="40" customFormat="1" ht="17.45" customHeight="1">
      <c r="E1567" s="374"/>
      <c r="F1567" s="374"/>
      <c r="G1567" s="374"/>
      <c r="H1567" s="374"/>
      <c r="I1567" s="374"/>
      <c r="J1567" s="374"/>
      <c r="K1567" s="374"/>
      <c r="L1567" s="374"/>
      <c r="M1567" s="374"/>
      <c r="N1567" s="168"/>
    </row>
    <row r="1568" spans="5:14" s="40" customFormat="1" ht="17.45" customHeight="1">
      <c r="E1568" s="374"/>
      <c r="F1568" s="374"/>
      <c r="G1568" s="374"/>
      <c r="H1568" s="374"/>
      <c r="I1568" s="374"/>
      <c r="J1568" s="374"/>
      <c r="K1568" s="374"/>
      <c r="L1568" s="374"/>
      <c r="M1568" s="374"/>
      <c r="N1568" s="168"/>
    </row>
    <row r="1569" spans="5:14" s="40" customFormat="1" ht="17.45" customHeight="1">
      <c r="E1569" s="374"/>
      <c r="F1569" s="374"/>
      <c r="G1569" s="374"/>
      <c r="H1569" s="374"/>
      <c r="I1569" s="374"/>
      <c r="J1569" s="374"/>
      <c r="K1569" s="374"/>
      <c r="L1569" s="374"/>
      <c r="M1569" s="374"/>
      <c r="N1569" s="168"/>
    </row>
    <row r="1570" spans="5:14" s="40" customFormat="1" ht="17.45" customHeight="1">
      <c r="E1570" s="374"/>
      <c r="F1570" s="374"/>
      <c r="G1570" s="374"/>
      <c r="H1570" s="374"/>
      <c r="I1570" s="374"/>
      <c r="J1570" s="374"/>
      <c r="K1570" s="374"/>
      <c r="L1570" s="374"/>
      <c r="M1570" s="374"/>
      <c r="N1570" s="168"/>
    </row>
    <row r="1571" spans="5:14" s="40" customFormat="1" ht="17.45" customHeight="1">
      <c r="E1571" s="374"/>
      <c r="F1571" s="374"/>
      <c r="G1571" s="374"/>
      <c r="H1571" s="374"/>
      <c r="I1571" s="374"/>
      <c r="J1571" s="374"/>
      <c r="K1571" s="374"/>
      <c r="L1571" s="374"/>
      <c r="M1571" s="374"/>
      <c r="N1571" s="168"/>
    </row>
    <row r="1572" spans="5:14" s="40" customFormat="1" ht="17.45" customHeight="1">
      <c r="E1572" s="374"/>
      <c r="F1572" s="374"/>
      <c r="G1572" s="374"/>
      <c r="H1572" s="374"/>
      <c r="I1572" s="374"/>
      <c r="J1572" s="374"/>
      <c r="K1572" s="374"/>
      <c r="L1572" s="374"/>
      <c r="M1572" s="374"/>
      <c r="N1572" s="168"/>
    </row>
    <row r="1573" spans="5:14" s="40" customFormat="1" ht="17.45" customHeight="1">
      <c r="E1573" s="374"/>
      <c r="F1573" s="374"/>
      <c r="G1573" s="374"/>
      <c r="H1573" s="374"/>
      <c r="I1573" s="374"/>
      <c r="J1573" s="374"/>
      <c r="K1573" s="374"/>
      <c r="L1573" s="374"/>
      <c r="M1573" s="374"/>
      <c r="N1573" s="168"/>
    </row>
    <row r="1574" spans="5:14" s="40" customFormat="1" ht="17.45" customHeight="1">
      <c r="E1574" s="374"/>
      <c r="F1574" s="374"/>
      <c r="G1574" s="374"/>
      <c r="H1574" s="374"/>
      <c r="I1574" s="374"/>
      <c r="J1574" s="374"/>
      <c r="K1574" s="374"/>
      <c r="L1574" s="374"/>
      <c r="M1574" s="374"/>
      <c r="N1574" s="168"/>
    </row>
    <row r="1575" spans="5:14" s="40" customFormat="1" ht="17.45" customHeight="1">
      <c r="E1575" s="374"/>
      <c r="F1575" s="374"/>
      <c r="G1575" s="374"/>
      <c r="H1575" s="374"/>
      <c r="I1575" s="374"/>
      <c r="J1575" s="374"/>
      <c r="K1575" s="374"/>
      <c r="L1575" s="374"/>
      <c r="M1575" s="374"/>
      <c r="N1575" s="168"/>
    </row>
    <row r="1576" spans="5:14" s="40" customFormat="1" ht="17.45" customHeight="1">
      <c r="E1576" s="374"/>
      <c r="F1576" s="374"/>
      <c r="G1576" s="374"/>
      <c r="H1576" s="374"/>
      <c r="I1576" s="374"/>
      <c r="J1576" s="374"/>
      <c r="K1576" s="374"/>
      <c r="L1576" s="374"/>
      <c r="M1576" s="374"/>
      <c r="N1576" s="168"/>
    </row>
    <row r="1577" spans="5:14" s="40" customFormat="1" ht="17.45" customHeight="1">
      <c r="E1577" s="374"/>
      <c r="F1577" s="374"/>
      <c r="G1577" s="374"/>
      <c r="H1577" s="374"/>
      <c r="I1577" s="374"/>
      <c r="J1577" s="374"/>
      <c r="K1577" s="374"/>
      <c r="L1577" s="374"/>
      <c r="M1577" s="374"/>
      <c r="N1577" s="168"/>
    </row>
    <row r="1578" spans="5:14" s="40" customFormat="1" ht="17.45" customHeight="1">
      <c r="E1578" s="374"/>
      <c r="F1578" s="374"/>
      <c r="G1578" s="374"/>
      <c r="H1578" s="374"/>
      <c r="I1578" s="374"/>
      <c r="J1578" s="374"/>
      <c r="K1578" s="374"/>
      <c r="L1578" s="374"/>
      <c r="M1578" s="374"/>
      <c r="N1578" s="168"/>
    </row>
    <row r="1579" spans="5:14" s="40" customFormat="1" ht="17.45" customHeight="1">
      <c r="E1579" s="374"/>
      <c r="F1579" s="374"/>
      <c r="G1579" s="374"/>
      <c r="H1579" s="374"/>
      <c r="I1579" s="374"/>
      <c r="J1579" s="374"/>
      <c r="K1579" s="374"/>
      <c r="L1579" s="374"/>
      <c r="M1579" s="374"/>
      <c r="N1579" s="168"/>
    </row>
    <row r="1580" spans="5:14" s="40" customFormat="1" ht="17.45" customHeight="1">
      <c r="E1580" s="374"/>
      <c r="F1580" s="374"/>
      <c r="G1580" s="374"/>
      <c r="H1580" s="374"/>
      <c r="I1580" s="374"/>
      <c r="J1580" s="374"/>
      <c r="K1580" s="374"/>
      <c r="L1580" s="374"/>
      <c r="M1580" s="374"/>
      <c r="N1580" s="168"/>
    </row>
    <row r="1581" spans="5:14" s="40" customFormat="1" ht="17.45" customHeight="1">
      <c r="E1581" s="374"/>
      <c r="F1581" s="374"/>
      <c r="G1581" s="374"/>
      <c r="H1581" s="374"/>
      <c r="I1581" s="374"/>
      <c r="J1581" s="374"/>
      <c r="K1581" s="374"/>
      <c r="L1581" s="374"/>
      <c r="M1581" s="374"/>
      <c r="N1581" s="168"/>
    </row>
    <row r="1582" spans="5:14" s="40" customFormat="1" ht="17.45" customHeight="1">
      <c r="E1582" s="374"/>
      <c r="F1582" s="374"/>
      <c r="G1582" s="374"/>
      <c r="H1582" s="374"/>
      <c r="I1582" s="374"/>
      <c r="J1582" s="374"/>
      <c r="K1582" s="374"/>
      <c r="L1582" s="374"/>
      <c r="M1582" s="374"/>
      <c r="N1582" s="168"/>
    </row>
    <row r="1583" spans="5:14" s="40" customFormat="1" ht="17.45" customHeight="1">
      <c r="E1583" s="374"/>
      <c r="F1583" s="374"/>
      <c r="G1583" s="374"/>
      <c r="H1583" s="374"/>
      <c r="I1583" s="374"/>
      <c r="J1583" s="374"/>
      <c r="K1583" s="374"/>
      <c r="L1583" s="374"/>
      <c r="M1583" s="374"/>
      <c r="N1583" s="168"/>
    </row>
    <row r="1584" spans="5:14" s="40" customFormat="1" ht="17.45" customHeight="1">
      <c r="E1584" s="374"/>
      <c r="F1584" s="374"/>
      <c r="G1584" s="374"/>
      <c r="H1584" s="374"/>
      <c r="I1584" s="374"/>
      <c r="J1584" s="374"/>
      <c r="K1584" s="374"/>
      <c r="L1584" s="374"/>
      <c r="M1584" s="374"/>
      <c r="N1584" s="168"/>
    </row>
    <row r="1585" spans="5:14" s="40" customFormat="1" ht="17.45" customHeight="1">
      <c r="E1585" s="374"/>
      <c r="F1585" s="374"/>
      <c r="G1585" s="374"/>
      <c r="H1585" s="374"/>
      <c r="I1585" s="374"/>
      <c r="J1585" s="374"/>
      <c r="K1585" s="374"/>
      <c r="L1585" s="374"/>
      <c r="M1585" s="374"/>
      <c r="N1585" s="168"/>
    </row>
    <row r="1586" spans="5:14" s="40" customFormat="1" ht="17.45" customHeight="1">
      <c r="E1586" s="374"/>
      <c r="F1586" s="374"/>
      <c r="G1586" s="374"/>
      <c r="H1586" s="374"/>
      <c r="I1586" s="374"/>
      <c r="J1586" s="374"/>
      <c r="K1586" s="374"/>
      <c r="L1586" s="374"/>
      <c r="M1586" s="374"/>
      <c r="N1586" s="168"/>
    </row>
    <row r="1587" spans="5:14" s="40" customFormat="1" ht="17.45" customHeight="1">
      <c r="E1587" s="374"/>
      <c r="F1587" s="374"/>
      <c r="G1587" s="374"/>
      <c r="H1587" s="374"/>
      <c r="I1587" s="374"/>
      <c r="J1587" s="374"/>
      <c r="K1587" s="374"/>
      <c r="L1587" s="374"/>
      <c r="M1587" s="374"/>
      <c r="N1587" s="168"/>
    </row>
    <row r="1588" spans="5:14" s="40" customFormat="1" ht="17.45" customHeight="1">
      <c r="E1588" s="374"/>
      <c r="F1588" s="374"/>
      <c r="G1588" s="374"/>
      <c r="H1588" s="374"/>
      <c r="I1588" s="374"/>
      <c r="J1588" s="374"/>
      <c r="K1588" s="374"/>
      <c r="L1588" s="374"/>
      <c r="M1588" s="374"/>
      <c r="N1588" s="168"/>
    </row>
    <row r="1589" spans="5:14" s="40" customFormat="1" ht="17.45" customHeight="1">
      <c r="E1589" s="374"/>
      <c r="F1589" s="374"/>
      <c r="G1589" s="374"/>
      <c r="H1589" s="374"/>
      <c r="I1589" s="374"/>
      <c r="J1589" s="374"/>
      <c r="K1589" s="374"/>
      <c r="L1589" s="374"/>
      <c r="M1589" s="374"/>
      <c r="N1589" s="168"/>
    </row>
    <row r="1590" spans="5:14" s="40" customFormat="1" ht="17.45" customHeight="1">
      <c r="E1590" s="374"/>
      <c r="F1590" s="374"/>
      <c r="G1590" s="374"/>
      <c r="H1590" s="374"/>
      <c r="I1590" s="374"/>
      <c r="J1590" s="374"/>
      <c r="K1590" s="374"/>
      <c r="L1590" s="374"/>
      <c r="M1590" s="374"/>
      <c r="N1590" s="168"/>
    </row>
    <row r="1591" spans="5:14" s="40" customFormat="1" ht="17.45" customHeight="1">
      <c r="E1591" s="374"/>
      <c r="F1591" s="374"/>
      <c r="G1591" s="374"/>
      <c r="H1591" s="374"/>
      <c r="I1591" s="374"/>
      <c r="J1591" s="374"/>
      <c r="K1591" s="374"/>
      <c r="L1591" s="374"/>
      <c r="M1591" s="374"/>
      <c r="N1591" s="168"/>
    </row>
    <row r="1592" spans="5:14" s="40" customFormat="1" ht="17.45" customHeight="1">
      <c r="E1592" s="374"/>
      <c r="F1592" s="374"/>
      <c r="G1592" s="374"/>
      <c r="H1592" s="374"/>
      <c r="I1592" s="374"/>
      <c r="J1592" s="374"/>
      <c r="K1592" s="374"/>
      <c r="L1592" s="374"/>
      <c r="M1592" s="374"/>
      <c r="N1592" s="168"/>
    </row>
    <row r="1593" spans="5:14" s="40" customFormat="1" ht="17.45" customHeight="1">
      <c r="E1593" s="374"/>
      <c r="F1593" s="374"/>
      <c r="G1593" s="374"/>
      <c r="H1593" s="374"/>
      <c r="I1593" s="374"/>
      <c r="J1593" s="374"/>
      <c r="K1593" s="374"/>
      <c r="L1593" s="374"/>
      <c r="M1593" s="374"/>
      <c r="N1593" s="168"/>
    </row>
    <row r="1594" spans="5:14" s="40" customFormat="1" ht="17.45" customHeight="1">
      <c r="E1594" s="374"/>
      <c r="F1594" s="374"/>
      <c r="G1594" s="374"/>
      <c r="H1594" s="374"/>
      <c r="I1594" s="374"/>
      <c r="J1594" s="374"/>
      <c r="K1594" s="374"/>
      <c r="L1594" s="374"/>
      <c r="M1594" s="374"/>
      <c r="N1594" s="168"/>
    </row>
    <row r="1595" spans="5:14" s="40" customFormat="1" ht="17.45" customHeight="1">
      <c r="E1595" s="374"/>
      <c r="F1595" s="374"/>
      <c r="G1595" s="374"/>
      <c r="H1595" s="374"/>
      <c r="I1595" s="374"/>
      <c r="J1595" s="374"/>
      <c r="K1595" s="374"/>
      <c r="L1595" s="374"/>
      <c r="M1595" s="374"/>
      <c r="N1595" s="168"/>
    </row>
    <row r="1596" spans="5:14" s="40" customFormat="1" ht="17.45" customHeight="1">
      <c r="E1596" s="374"/>
      <c r="F1596" s="374"/>
      <c r="G1596" s="374"/>
      <c r="H1596" s="374"/>
      <c r="I1596" s="374"/>
      <c r="J1596" s="374"/>
      <c r="K1596" s="374"/>
      <c r="L1596" s="374"/>
      <c r="M1596" s="374"/>
      <c r="N1596" s="168"/>
    </row>
    <row r="1597" spans="5:14" s="40" customFormat="1" ht="17.45" customHeight="1">
      <c r="E1597" s="374"/>
      <c r="F1597" s="374"/>
      <c r="G1597" s="374"/>
      <c r="H1597" s="374"/>
      <c r="I1597" s="374"/>
      <c r="J1597" s="374"/>
      <c r="K1597" s="374"/>
      <c r="L1597" s="374"/>
      <c r="M1597" s="374"/>
      <c r="N1597" s="168"/>
    </row>
    <row r="1598" spans="5:14" s="40" customFormat="1" ht="17.45" customHeight="1">
      <c r="E1598" s="374"/>
      <c r="F1598" s="374"/>
      <c r="G1598" s="374"/>
      <c r="H1598" s="374"/>
      <c r="I1598" s="374"/>
      <c r="J1598" s="374"/>
      <c r="K1598" s="374"/>
      <c r="L1598" s="374"/>
      <c r="M1598" s="374"/>
      <c r="N1598" s="168"/>
    </row>
    <row r="1599" spans="5:14" s="40" customFormat="1" ht="17.45" customHeight="1">
      <c r="E1599" s="374"/>
      <c r="F1599" s="374"/>
      <c r="G1599" s="374"/>
      <c r="H1599" s="374"/>
      <c r="I1599" s="374"/>
      <c r="J1599" s="374"/>
      <c r="K1599" s="374"/>
      <c r="L1599" s="374"/>
      <c r="M1599" s="374"/>
      <c r="N1599" s="168"/>
    </row>
    <row r="1600" spans="5:14" s="40" customFormat="1" ht="17.45" customHeight="1">
      <c r="E1600" s="374"/>
      <c r="F1600" s="374"/>
      <c r="G1600" s="374"/>
      <c r="H1600" s="374"/>
      <c r="I1600" s="374"/>
      <c r="J1600" s="374"/>
      <c r="K1600" s="374"/>
      <c r="L1600" s="374"/>
      <c r="M1600" s="374"/>
      <c r="N1600" s="168"/>
    </row>
    <row r="1601" spans="5:14" s="40" customFormat="1" ht="17.45" customHeight="1">
      <c r="E1601" s="374"/>
      <c r="F1601" s="374"/>
      <c r="G1601" s="374"/>
      <c r="H1601" s="374"/>
      <c r="I1601" s="374"/>
      <c r="J1601" s="374"/>
      <c r="K1601" s="374"/>
      <c r="L1601" s="374"/>
      <c r="M1601" s="374"/>
      <c r="N1601" s="168"/>
    </row>
    <row r="1602" spans="5:14" s="40" customFormat="1" ht="17.45" customHeight="1">
      <c r="E1602" s="374"/>
      <c r="F1602" s="374"/>
      <c r="G1602" s="374"/>
      <c r="H1602" s="374"/>
      <c r="I1602" s="374"/>
      <c r="J1602" s="374"/>
      <c r="K1602" s="374"/>
      <c r="L1602" s="374"/>
      <c r="M1602" s="374"/>
      <c r="N1602" s="168"/>
    </row>
    <row r="1603" spans="5:14" s="40" customFormat="1" ht="17.45" customHeight="1">
      <c r="E1603" s="374"/>
      <c r="F1603" s="374"/>
      <c r="G1603" s="374"/>
      <c r="H1603" s="374"/>
      <c r="I1603" s="374"/>
      <c r="J1603" s="374"/>
      <c r="K1603" s="374"/>
      <c r="L1603" s="374"/>
      <c r="M1603" s="374"/>
      <c r="N1603" s="168"/>
    </row>
    <row r="1604" spans="5:14" s="40" customFormat="1" ht="17.45" customHeight="1">
      <c r="E1604" s="374"/>
      <c r="F1604" s="374"/>
      <c r="G1604" s="374"/>
      <c r="H1604" s="374"/>
      <c r="I1604" s="374"/>
      <c r="J1604" s="374"/>
      <c r="K1604" s="374"/>
      <c r="L1604" s="374"/>
      <c r="M1604" s="374"/>
      <c r="N1604" s="168"/>
    </row>
    <row r="1605" spans="5:14" s="40" customFormat="1" ht="17.45" customHeight="1">
      <c r="E1605" s="374"/>
      <c r="F1605" s="374"/>
      <c r="G1605" s="374"/>
      <c r="H1605" s="374"/>
      <c r="I1605" s="374"/>
      <c r="J1605" s="374"/>
      <c r="K1605" s="374"/>
      <c r="L1605" s="374"/>
      <c r="M1605" s="374"/>
      <c r="N1605" s="168"/>
    </row>
    <row r="1606" spans="5:14" s="40" customFormat="1" ht="17.45" customHeight="1">
      <c r="E1606" s="374"/>
      <c r="F1606" s="374"/>
      <c r="G1606" s="374"/>
      <c r="H1606" s="374"/>
      <c r="I1606" s="374"/>
      <c r="J1606" s="374"/>
      <c r="K1606" s="374"/>
      <c r="L1606" s="374"/>
      <c r="M1606" s="374"/>
      <c r="N1606" s="168"/>
    </row>
    <row r="1607" spans="5:14" s="40" customFormat="1" ht="17.45" customHeight="1">
      <c r="E1607" s="374"/>
      <c r="F1607" s="374"/>
      <c r="G1607" s="374"/>
      <c r="H1607" s="374"/>
      <c r="I1607" s="374"/>
      <c r="J1607" s="374"/>
      <c r="K1607" s="374"/>
      <c r="L1607" s="374"/>
      <c r="M1607" s="374"/>
      <c r="N1607" s="168"/>
    </row>
    <row r="1608" spans="5:14" s="40" customFormat="1" ht="17.45" customHeight="1">
      <c r="E1608" s="374"/>
      <c r="F1608" s="374"/>
      <c r="G1608" s="374"/>
      <c r="H1608" s="374"/>
      <c r="I1608" s="374"/>
      <c r="J1608" s="374"/>
      <c r="K1608" s="374"/>
      <c r="L1608" s="374"/>
      <c r="M1608" s="374"/>
      <c r="N1608" s="168"/>
    </row>
    <row r="1609" spans="5:14" s="40" customFormat="1" ht="17.45" customHeight="1">
      <c r="E1609" s="374"/>
      <c r="F1609" s="374"/>
      <c r="G1609" s="374"/>
      <c r="H1609" s="374"/>
      <c r="I1609" s="374"/>
      <c r="J1609" s="374"/>
      <c r="K1609" s="374"/>
      <c r="L1609" s="374"/>
      <c r="M1609" s="374"/>
      <c r="N1609" s="168"/>
    </row>
    <row r="1610" spans="5:14" s="40" customFormat="1" ht="17.45" customHeight="1">
      <c r="E1610" s="374"/>
      <c r="F1610" s="374"/>
      <c r="G1610" s="374"/>
      <c r="H1610" s="374"/>
      <c r="I1610" s="374"/>
      <c r="J1610" s="374"/>
      <c r="K1610" s="374"/>
      <c r="L1610" s="374"/>
      <c r="M1610" s="374"/>
      <c r="N1610" s="168"/>
    </row>
    <row r="1611" spans="5:14" s="40" customFormat="1" ht="17.45" customHeight="1">
      <c r="E1611" s="374"/>
      <c r="F1611" s="374"/>
      <c r="G1611" s="374"/>
      <c r="H1611" s="374"/>
      <c r="I1611" s="374"/>
      <c r="J1611" s="374"/>
      <c r="K1611" s="374"/>
      <c r="L1611" s="374"/>
      <c r="M1611" s="374"/>
      <c r="N1611" s="168"/>
    </row>
    <row r="1612" spans="5:14" s="40" customFormat="1" ht="17.45" customHeight="1">
      <c r="E1612" s="374"/>
      <c r="F1612" s="374"/>
      <c r="G1612" s="374"/>
      <c r="H1612" s="374"/>
      <c r="I1612" s="374"/>
      <c r="J1612" s="374"/>
      <c r="K1612" s="374"/>
      <c r="L1612" s="374"/>
      <c r="M1612" s="374"/>
      <c r="N1612" s="168"/>
    </row>
    <row r="1613" spans="5:14" s="40" customFormat="1" ht="17.45" customHeight="1">
      <c r="E1613" s="374"/>
      <c r="F1613" s="374"/>
      <c r="G1613" s="374"/>
      <c r="H1613" s="374"/>
      <c r="I1613" s="374"/>
      <c r="J1613" s="374"/>
      <c r="K1613" s="374"/>
      <c r="L1613" s="374"/>
      <c r="M1613" s="374"/>
      <c r="N1613" s="168"/>
    </row>
    <row r="1614" spans="5:14" s="40" customFormat="1" ht="17.45" customHeight="1">
      <c r="E1614" s="374"/>
      <c r="F1614" s="374"/>
      <c r="G1614" s="374"/>
      <c r="H1614" s="374"/>
      <c r="I1614" s="374"/>
      <c r="J1614" s="374"/>
      <c r="K1614" s="374"/>
      <c r="L1614" s="374"/>
      <c r="M1614" s="374"/>
      <c r="N1614" s="168"/>
    </row>
    <row r="1615" spans="5:14" s="40" customFormat="1" ht="17.45" customHeight="1">
      <c r="E1615" s="374"/>
      <c r="F1615" s="374"/>
      <c r="G1615" s="374"/>
      <c r="H1615" s="374"/>
      <c r="I1615" s="374"/>
      <c r="J1615" s="374"/>
      <c r="K1615" s="374"/>
      <c r="L1615" s="374"/>
      <c r="M1615" s="374"/>
      <c r="N1615" s="168"/>
    </row>
    <row r="1616" spans="5:14" s="40" customFormat="1" ht="17.45" customHeight="1">
      <c r="E1616" s="374"/>
      <c r="F1616" s="374"/>
      <c r="G1616" s="374"/>
      <c r="H1616" s="374"/>
      <c r="I1616" s="374"/>
      <c r="J1616" s="374"/>
      <c r="K1616" s="374"/>
      <c r="L1616" s="374"/>
      <c r="M1616" s="374"/>
      <c r="N1616" s="168"/>
    </row>
    <row r="1617" spans="5:14" s="40" customFormat="1" ht="17.45" customHeight="1">
      <c r="E1617" s="374"/>
      <c r="F1617" s="374"/>
      <c r="G1617" s="374"/>
      <c r="H1617" s="374"/>
      <c r="I1617" s="374"/>
      <c r="J1617" s="374"/>
      <c r="K1617" s="374"/>
      <c r="L1617" s="374"/>
      <c r="M1617" s="374"/>
      <c r="N1617" s="168"/>
    </row>
    <row r="1618" spans="5:14" s="40" customFormat="1" ht="17.45" customHeight="1">
      <c r="E1618" s="374"/>
      <c r="F1618" s="374"/>
      <c r="G1618" s="374"/>
      <c r="H1618" s="374"/>
      <c r="I1618" s="374"/>
      <c r="J1618" s="374"/>
      <c r="K1618" s="374"/>
      <c r="L1618" s="374"/>
      <c r="M1618" s="374"/>
      <c r="N1618" s="168"/>
    </row>
  </sheetData>
  <mergeCells count="26">
    <mergeCell ref="C72:M72"/>
    <mergeCell ref="C108:C111"/>
    <mergeCell ref="C107:M107"/>
    <mergeCell ref="C102:C105"/>
    <mergeCell ref="A107:B111"/>
    <mergeCell ref="C96:C99"/>
    <mergeCell ref="C101:M101"/>
    <mergeCell ref="A95:B99"/>
    <mergeCell ref="C95:M95"/>
    <mergeCell ref="A101:B105"/>
    <mergeCell ref="B1:M1"/>
    <mergeCell ref="B23:M23"/>
    <mergeCell ref="B48:M48"/>
    <mergeCell ref="B71:M71"/>
    <mergeCell ref="B94:M94"/>
    <mergeCell ref="A2:B2"/>
    <mergeCell ref="C2:M2"/>
    <mergeCell ref="A72:B76"/>
    <mergeCell ref="A24:B27"/>
    <mergeCell ref="A49:B52"/>
    <mergeCell ref="A3:B7"/>
    <mergeCell ref="C4:C7"/>
    <mergeCell ref="C24:C27"/>
    <mergeCell ref="C73:C76"/>
    <mergeCell ref="C49:C52"/>
    <mergeCell ref="C3:M3"/>
  </mergeCells>
  <pageMargins left="0.51181102362204722" right="0.51181102362204722" top="0.59055118110236227" bottom="0.59055118110236227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0"/>
  <sheetViews>
    <sheetView view="pageBreakPreview" zoomScale="120" zoomScaleNormal="130" zoomScaleSheetLayoutView="120" workbookViewId="0">
      <selection activeCell="B46" sqref="B46:M46"/>
    </sheetView>
  </sheetViews>
  <sheetFormatPr defaultColWidth="9.140625" defaultRowHeight="21"/>
  <cols>
    <col min="1" max="1" width="2.28515625" style="294" customWidth="1"/>
    <col min="2" max="2" width="5.5703125" style="294" customWidth="1"/>
    <col min="3" max="3" width="57.5703125" style="39" customWidth="1"/>
    <col min="4" max="5" width="6.28515625" style="373" customWidth="1"/>
    <col min="6" max="6" width="5.42578125" style="373" customWidth="1"/>
    <col min="7" max="7" width="7" style="373" customWidth="1"/>
    <col min="8" max="8" width="6.42578125" style="373" customWidth="1"/>
    <col min="9" max="9" width="5.42578125" style="373" customWidth="1"/>
    <col min="10" max="10" width="6.7109375" style="373" customWidth="1"/>
    <col min="11" max="11" width="6.5703125" style="373" customWidth="1"/>
    <col min="12" max="12" width="5.28515625" style="373" customWidth="1"/>
    <col min="13" max="13" width="6.85546875" style="373" customWidth="1"/>
    <col min="14" max="14" width="5.140625" style="430" customWidth="1"/>
    <col min="15" max="16384" width="9.140625" style="218"/>
  </cols>
  <sheetData>
    <row r="1" spans="1:14" ht="19.7" customHeight="1">
      <c r="A1" s="424"/>
      <c r="B1" s="821" t="s">
        <v>675</v>
      </c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423" t="s">
        <v>472</v>
      </c>
    </row>
    <row r="2" spans="1:14" s="37" customFormat="1" ht="40.700000000000003" customHeight="1">
      <c r="A2" s="836">
        <v>7.3</v>
      </c>
      <c r="B2" s="837"/>
      <c r="C2" s="861" t="s">
        <v>617</v>
      </c>
      <c r="D2" s="861"/>
      <c r="E2" s="861"/>
      <c r="F2" s="861"/>
      <c r="G2" s="861"/>
      <c r="H2" s="861"/>
      <c r="I2" s="861"/>
      <c r="J2" s="861"/>
      <c r="K2" s="861"/>
      <c r="L2" s="861"/>
      <c r="M2" s="818"/>
      <c r="N2" s="406"/>
    </row>
    <row r="3" spans="1:14" s="37" customFormat="1" ht="40.15" customHeight="1">
      <c r="A3" s="846" t="s">
        <v>390</v>
      </c>
      <c r="B3" s="847"/>
      <c r="C3" s="831" t="s">
        <v>618</v>
      </c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407"/>
    </row>
    <row r="4" spans="1:14" s="37" customFormat="1" ht="20.100000000000001" customHeight="1">
      <c r="A4" s="848"/>
      <c r="B4" s="849"/>
      <c r="C4" s="852" t="s">
        <v>335</v>
      </c>
      <c r="D4" s="261" t="s">
        <v>489</v>
      </c>
      <c r="E4" s="326"/>
      <c r="F4" s="327"/>
      <c r="G4" s="327"/>
      <c r="H4" s="327"/>
      <c r="I4" s="465" t="s">
        <v>572</v>
      </c>
      <c r="J4" s="327"/>
      <c r="K4" s="327"/>
      <c r="L4" s="327"/>
      <c r="M4" s="356"/>
      <c r="N4" s="267" t="s">
        <v>563</v>
      </c>
    </row>
    <row r="5" spans="1:14" s="37" customFormat="1" ht="17.649999999999999" customHeight="1">
      <c r="A5" s="848"/>
      <c r="B5" s="849"/>
      <c r="C5" s="853"/>
      <c r="D5" s="262" t="s">
        <v>561</v>
      </c>
      <c r="E5" s="472"/>
      <c r="F5" s="473" t="s">
        <v>488</v>
      </c>
      <c r="G5" s="474"/>
      <c r="H5" s="469"/>
      <c r="I5" s="470" t="s">
        <v>487</v>
      </c>
      <c r="J5" s="471"/>
      <c r="K5" s="538"/>
      <c r="L5" s="539" t="s">
        <v>486</v>
      </c>
      <c r="M5" s="540"/>
      <c r="N5" s="268" t="s">
        <v>564</v>
      </c>
    </row>
    <row r="6" spans="1:14" s="37" customFormat="1" ht="19.149999999999999" customHeight="1">
      <c r="A6" s="848"/>
      <c r="B6" s="849"/>
      <c r="C6" s="853"/>
      <c r="D6" s="262" t="s">
        <v>562</v>
      </c>
      <c r="E6" s="328" t="s">
        <v>559</v>
      </c>
      <c r="F6" s="328" t="s">
        <v>557</v>
      </c>
      <c r="G6" s="328" t="s">
        <v>558</v>
      </c>
      <c r="H6" s="328" t="s">
        <v>559</v>
      </c>
      <c r="I6" s="328" t="s">
        <v>557</v>
      </c>
      <c r="J6" s="328" t="s">
        <v>558</v>
      </c>
      <c r="K6" s="328" t="s">
        <v>559</v>
      </c>
      <c r="L6" s="328" t="s">
        <v>557</v>
      </c>
      <c r="M6" s="328" t="s">
        <v>558</v>
      </c>
      <c r="N6" s="311" t="s">
        <v>578</v>
      </c>
    </row>
    <row r="7" spans="1:14" s="37" customFormat="1" ht="20.45" customHeight="1">
      <c r="A7" s="848"/>
      <c r="B7" s="849"/>
      <c r="C7" s="854"/>
      <c r="D7" s="263" t="s">
        <v>485</v>
      </c>
      <c r="E7" s="357"/>
      <c r="F7" s="357"/>
      <c r="G7" s="357"/>
      <c r="H7" s="357"/>
      <c r="I7" s="357"/>
      <c r="J7" s="357"/>
      <c r="K7" s="358"/>
      <c r="L7" s="358"/>
      <c r="M7" s="358"/>
      <c r="N7" s="315"/>
    </row>
    <row r="8" spans="1:14" s="37" customFormat="1" ht="21.2" customHeight="1">
      <c r="A8" s="391"/>
      <c r="B8" s="289" t="s">
        <v>342</v>
      </c>
      <c r="C8" s="329" t="s">
        <v>552</v>
      </c>
      <c r="D8" s="242" t="s">
        <v>531</v>
      </c>
      <c r="E8" s="566"/>
      <c r="F8" s="567">
        <f>F9+F10+F11+F12</f>
        <v>0</v>
      </c>
      <c r="G8" s="568" t="s">
        <v>582</v>
      </c>
      <c r="H8" s="560"/>
      <c r="I8" s="242">
        <v>0</v>
      </c>
      <c r="J8" s="560" t="s">
        <v>582</v>
      </c>
      <c r="K8" s="542"/>
      <c r="L8" s="242">
        <v>0</v>
      </c>
      <c r="M8" s="542" t="s">
        <v>582</v>
      </c>
      <c r="N8" s="408"/>
    </row>
    <row r="9" spans="1:14" s="37" customFormat="1" ht="21.75" customHeight="1">
      <c r="A9" s="391"/>
      <c r="B9" s="289"/>
      <c r="C9" s="331" t="s">
        <v>519</v>
      </c>
      <c r="D9" s="359"/>
      <c r="E9" s="569"/>
      <c r="F9" s="570"/>
      <c r="G9" s="571" t="s">
        <v>582</v>
      </c>
      <c r="H9" s="561"/>
      <c r="I9" s="428"/>
      <c r="J9" s="561" t="s">
        <v>582</v>
      </c>
      <c r="K9" s="554"/>
      <c r="L9" s="428"/>
      <c r="M9" s="554" t="s">
        <v>582</v>
      </c>
      <c r="N9" s="409"/>
    </row>
    <row r="10" spans="1:14" s="37" customFormat="1" ht="20.25" customHeight="1">
      <c r="A10" s="391"/>
      <c r="B10" s="289"/>
      <c r="C10" s="331" t="s">
        <v>520</v>
      </c>
      <c r="D10" s="359"/>
      <c r="E10" s="569"/>
      <c r="F10" s="570"/>
      <c r="G10" s="571" t="s">
        <v>582</v>
      </c>
      <c r="H10" s="561"/>
      <c r="I10" s="428"/>
      <c r="J10" s="561" t="s">
        <v>582</v>
      </c>
      <c r="K10" s="554"/>
      <c r="L10" s="428"/>
      <c r="M10" s="554" t="s">
        <v>582</v>
      </c>
      <c r="N10" s="409"/>
    </row>
    <row r="11" spans="1:14" s="37" customFormat="1" ht="21.2" customHeight="1">
      <c r="A11" s="391"/>
      <c r="B11" s="289"/>
      <c r="C11" s="331" t="s">
        <v>521</v>
      </c>
      <c r="D11" s="359"/>
      <c r="E11" s="569"/>
      <c r="F11" s="570"/>
      <c r="G11" s="571" t="s">
        <v>582</v>
      </c>
      <c r="H11" s="561"/>
      <c r="I11" s="428"/>
      <c r="J11" s="561" t="s">
        <v>582</v>
      </c>
      <c r="K11" s="554"/>
      <c r="L11" s="428"/>
      <c r="M11" s="554" t="s">
        <v>582</v>
      </c>
      <c r="N11" s="409"/>
    </row>
    <row r="12" spans="1:14" s="37" customFormat="1" ht="21.2" customHeight="1">
      <c r="A12" s="391"/>
      <c r="B12" s="289"/>
      <c r="C12" s="331" t="s">
        <v>522</v>
      </c>
      <c r="D12" s="357"/>
      <c r="E12" s="572"/>
      <c r="F12" s="573"/>
      <c r="G12" s="574" t="s">
        <v>582</v>
      </c>
      <c r="H12" s="562"/>
      <c r="I12" s="429"/>
      <c r="J12" s="561" t="s">
        <v>582</v>
      </c>
      <c r="K12" s="554"/>
      <c r="L12" s="429"/>
      <c r="M12" s="554" t="s">
        <v>582</v>
      </c>
      <c r="N12" s="410"/>
    </row>
    <row r="13" spans="1:14" s="37" customFormat="1">
      <c r="A13" s="392"/>
      <c r="B13" s="393"/>
      <c r="C13" s="106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411"/>
    </row>
    <row r="14" spans="1:14" s="37" customFormat="1">
      <c r="A14" s="394"/>
      <c r="B14" s="395"/>
      <c r="C14" s="113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12"/>
    </row>
    <row r="15" spans="1:14" s="37" customFormat="1">
      <c r="A15" s="394"/>
      <c r="B15" s="395"/>
      <c r="C15" s="113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12"/>
    </row>
    <row r="16" spans="1:14" s="37" customFormat="1">
      <c r="A16" s="394"/>
      <c r="B16" s="395"/>
      <c r="C16" s="113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12"/>
    </row>
    <row r="17" spans="1:14" s="37" customFormat="1">
      <c r="A17" s="394"/>
      <c r="B17" s="395"/>
      <c r="C17" s="113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12"/>
    </row>
    <row r="18" spans="1:14" s="37" customFormat="1">
      <c r="A18" s="394"/>
      <c r="B18" s="395"/>
      <c r="C18" s="113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12"/>
    </row>
    <row r="19" spans="1:14" s="37" customFormat="1">
      <c r="A19" s="394"/>
      <c r="B19" s="395"/>
      <c r="C19" s="113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12"/>
    </row>
    <row r="20" spans="1:14" s="37" customFormat="1">
      <c r="A20" s="394"/>
      <c r="B20" s="395"/>
      <c r="C20" s="113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12"/>
    </row>
    <row r="21" spans="1:14" s="37" customFormat="1">
      <c r="A21" s="394"/>
      <c r="B21" s="395"/>
      <c r="C21" s="113"/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12"/>
    </row>
    <row r="22" spans="1:14" s="37" customFormat="1">
      <c r="A22" s="394"/>
      <c r="B22" s="395"/>
      <c r="C22" s="113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12"/>
    </row>
    <row r="23" spans="1:14" s="37" customFormat="1" ht="19.7" customHeight="1">
      <c r="A23" s="396"/>
      <c r="B23" s="821" t="s">
        <v>675</v>
      </c>
      <c r="C23" s="821"/>
      <c r="D23" s="821"/>
      <c r="E23" s="821"/>
      <c r="F23" s="821"/>
      <c r="G23" s="821"/>
      <c r="H23" s="821"/>
      <c r="I23" s="821"/>
      <c r="J23" s="821"/>
      <c r="K23" s="821"/>
      <c r="L23" s="821"/>
      <c r="M23" s="821"/>
      <c r="N23" s="423" t="s">
        <v>473</v>
      </c>
    </row>
    <row r="24" spans="1:14" s="37" customFormat="1" ht="42.75" customHeight="1">
      <c r="A24" s="846" t="s">
        <v>389</v>
      </c>
      <c r="B24" s="847"/>
      <c r="C24" s="831" t="s">
        <v>619</v>
      </c>
      <c r="D24" s="832"/>
      <c r="E24" s="832"/>
      <c r="F24" s="832"/>
      <c r="G24" s="832"/>
      <c r="H24" s="832"/>
      <c r="I24" s="832"/>
      <c r="J24" s="832"/>
      <c r="K24" s="832"/>
      <c r="L24" s="832"/>
      <c r="M24" s="832"/>
      <c r="N24" s="407"/>
    </row>
    <row r="25" spans="1:14" s="37" customFormat="1" ht="20.100000000000001" customHeight="1">
      <c r="A25" s="848"/>
      <c r="B25" s="849"/>
      <c r="C25" s="852" t="s">
        <v>335</v>
      </c>
      <c r="D25" s="261" t="s">
        <v>489</v>
      </c>
      <c r="E25" s="326"/>
      <c r="F25" s="327"/>
      <c r="G25" s="327"/>
      <c r="H25" s="327"/>
      <c r="I25" s="465" t="s">
        <v>572</v>
      </c>
      <c r="J25" s="327"/>
      <c r="K25" s="327"/>
      <c r="L25" s="327"/>
      <c r="M25" s="356"/>
      <c r="N25" s="267" t="s">
        <v>563</v>
      </c>
    </row>
    <row r="26" spans="1:14" s="37" customFormat="1" ht="17.649999999999999" customHeight="1">
      <c r="A26" s="848"/>
      <c r="B26" s="849"/>
      <c r="C26" s="853"/>
      <c r="D26" s="262" t="s">
        <v>561</v>
      </c>
      <c r="E26" s="472"/>
      <c r="F26" s="473" t="s">
        <v>488</v>
      </c>
      <c r="G26" s="474"/>
      <c r="H26" s="469"/>
      <c r="I26" s="470" t="s">
        <v>487</v>
      </c>
      <c r="J26" s="471"/>
      <c r="K26" s="538"/>
      <c r="L26" s="539" t="s">
        <v>486</v>
      </c>
      <c r="M26" s="540"/>
      <c r="N26" s="268" t="s">
        <v>564</v>
      </c>
    </row>
    <row r="27" spans="1:14" s="37" customFormat="1" ht="19.149999999999999" customHeight="1">
      <c r="A27" s="848"/>
      <c r="B27" s="849"/>
      <c r="C27" s="853"/>
      <c r="D27" s="262" t="s">
        <v>562</v>
      </c>
      <c r="E27" s="328" t="s">
        <v>559</v>
      </c>
      <c r="F27" s="328" t="s">
        <v>557</v>
      </c>
      <c r="G27" s="328" t="s">
        <v>558</v>
      </c>
      <c r="H27" s="328" t="s">
        <v>559</v>
      </c>
      <c r="I27" s="328" t="s">
        <v>557</v>
      </c>
      <c r="J27" s="328" t="s">
        <v>558</v>
      </c>
      <c r="K27" s="328" t="s">
        <v>559</v>
      </c>
      <c r="L27" s="328" t="s">
        <v>557</v>
      </c>
      <c r="M27" s="328" t="s">
        <v>558</v>
      </c>
      <c r="N27" s="311" t="s">
        <v>578</v>
      </c>
    </row>
    <row r="28" spans="1:14" s="37" customFormat="1" ht="20.45" customHeight="1">
      <c r="A28" s="848"/>
      <c r="B28" s="849"/>
      <c r="C28" s="854"/>
      <c r="D28" s="263" t="s">
        <v>485</v>
      </c>
      <c r="E28" s="357"/>
      <c r="F28" s="357"/>
      <c r="G28" s="357"/>
      <c r="H28" s="357"/>
      <c r="I28" s="357"/>
      <c r="J28" s="357"/>
      <c r="K28" s="358"/>
      <c r="L28" s="358"/>
      <c r="M28" s="358"/>
      <c r="N28" s="315"/>
    </row>
    <row r="29" spans="1:14" s="37" customFormat="1" ht="21.2" customHeight="1">
      <c r="A29" s="397"/>
      <c r="B29" s="289">
        <v>2</v>
      </c>
      <c r="C29" s="329" t="s">
        <v>613</v>
      </c>
      <c r="D29" s="242" t="s">
        <v>534</v>
      </c>
      <c r="E29" s="242">
        <f>E31+E32+E33+E34+E35+E36+E37</f>
        <v>0</v>
      </c>
      <c r="F29" s="242">
        <f>F31+F32+F33+F34+F35+F36+F37</f>
        <v>0</v>
      </c>
      <c r="G29" s="557" t="e">
        <f>F29/E29*100</f>
        <v>#DIV/0!</v>
      </c>
      <c r="H29" s="242">
        <f>H31+H32+H33+H34+H35+H36+H37</f>
        <v>0</v>
      </c>
      <c r="I29" s="242">
        <f>I31+I32+I33+I34+I35+I36+I37</f>
        <v>0</v>
      </c>
      <c r="J29" s="560" t="e">
        <f>I29/H29*100</f>
        <v>#DIV/0!</v>
      </c>
      <c r="K29" s="542">
        <v>0</v>
      </c>
      <c r="L29" s="542">
        <v>0</v>
      </c>
      <c r="M29" s="542" t="e">
        <v>#DIV/0!</v>
      </c>
      <c r="N29" s="408"/>
    </row>
    <row r="30" spans="1:14" s="37" customFormat="1">
      <c r="A30" s="397"/>
      <c r="B30" s="289"/>
      <c r="C30" s="436" t="s">
        <v>610</v>
      </c>
      <c r="D30" s="366"/>
      <c r="E30" s="558"/>
      <c r="F30" s="558"/>
      <c r="G30" s="558"/>
      <c r="H30" s="565"/>
      <c r="I30" s="565"/>
      <c r="J30" s="565"/>
      <c r="K30" s="555"/>
      <c r="L30" s="555"/>
      <c r="M30" s="555"/>
      <c r="N30" s="413"/>
    </row>
    <row r="31" spans="1:14" s="37" customFormat="1" ht="21.2" customHeight="1">
      <c r="A31" s="397"/>
      <c r="B31" s="289"/>
      <c r="C31" s="431" t="s">
        <v>540</v>
      </c>
      <c r="D31" s="366"/>
      <c r="E31" s="428"/>
      <c r="F31" s="428"/>
      <c r="G31" s="559" t="e">
        <f>F31/E31*100</f>
        <v>#DIV/0!</v>
      </c>
      <c r="H31" s="428"/>
      <c r="I31" s="428"/>
      <c r="J31" s="561" t="e">
        <f>I31/H31*100</f>
        <v>#DIV/0!</v>
      </c>
      <c r="K31" s="428"/>
      <c r="L31" s="428"/>
      <c r="M31" s="554" t="e">
        <v>#DIV/0!</v>
      </c>
      <c r="N31" s="410"/>
    </row>
    <row r="32" spans="1:14" s="37" customFormat="1" ht="19.149999999999999" customHeight="1">
      <c r="A32" s="397"/>
      <c r="B32" s="289"/>
      <c r="C32" s="431" t="s">
        <v>541</v>
      </c>
      <c r="D32" s="366"/>
      <c r="E32" s="428"/>
      <c r="F32" s="428"/>
      <c r="G32" s="559" t="e">
        <f t="shared" ref="G32:G37" si="0">F32/E32*100</f>
        <v>#DIV/0!</v>
      </c>
      <c r="H32" s="428"/>
      <c r="I32" s="428"/>
      <c r="J32" s="561" t="e">
        <f t="shared" ref="J32:J37" si="1">I32/H32*100</f>
        <v>#DIV/0!</v>
      </c>
      <c r="K32" s="428"/>
      <c r="L32" s="428"/>
      <c r="M32" s="554" t="e">
        <v>#DIV/0!</v>
      </c>
      <c r="N32" s="410"/>
    </row>
    <row r="33" spans="1:14" s="37" customFormat="1" ht="21.2" customHeight="1">
      <c r="A33" s="397"/>
      <c r="B33" s="289"/>
      <c r="C33" s="431" t="s">
        <v>544</v>
      </c>
      <c r="D33" s="366"/>
      <c r="E33" s="428"/>
      <c r="F33" s="428"/>
      <c r="G33" s="559" t="e">
        <f t="shared" si="0"/>
        <v>#DIV/0!</v>
      </c>
      <c r="H33" s="428"/>
      <c r="I33" s="428"/>
      <c r="J33" s="561" t="e">
        <f t="shared" si="1"/>
        <v>#DIV/0!</v>
      </c>
      <c r="K33" s="428"/>
      <c r="L33" s="428"/>
      <c r="M33" s="554" t="e">
        <v>#DIV/0!</v>
      </c>
      <c r="N33" s="410"/>
    </row>
    <row r="34" spans="1:14" s="37" customFormat="1" ht="20.45" customHeight="1">
      <c r="A34" s="397"/>
      <c r="B34" s="289"/>
      <c r="C34" s="431" t="s">
        <v>542</v>
      </c>
      <c r="D34" s="366"/>
      <c r="E34" s="428"/>
      <c r="F34" s="428"/>
      <c r="G34" s="559" t="e">
        <f t="shared" si="0"/>
        <v>#DIV/0!</v>
      </c>
      <c r="H34" s="428"/>
      <c r="I34" s="428"/>
      <c r="J34" s="561" t="e">
        <f t="shared" si="1"/>
        <v>#DIV/0!</v>
      </c>
      <c r="K34" s="428"/>
      <c r="L34" s="428"/>
      <c r="M34" s="554" t="e">
        <v>#DIV/0!</v>
      </c>
      <c r="N34" s="410"/>
    </row>
    <row r="35" spans="1:14" s="37" customFormat="1" ht="21.2" customHeight="1">
      <c r="A35" s="397"/>
      <c r="B35" s="289"/>
      <c r="C35" s="431" t="s">
        <v>554</v>
      </c>
      <c r="D35" s="366"/>
      <c r="E35" s="428"/>
      <c r="F35" s="428"/>
      <c r="G35" s="559" t="e">
        <f t="shared" si="0"/>
        <v>#DIV/0!</v>
      </c>
      <c r="H35" s="428"/>
      <c r="I35" s="428"/>
      <c r="J35" s="561" t="e">
        <f t="shared" si="1"/>
        <v>#DIV/0!</v>
      </c>
      <c r="K35" s="428"/>
      <c r="L35" s="428"/>
      <c r="M35" s="554" t="e">
        <v>#DIV/0!</v>
      </c>
      <c r="N35" s="410"/>
    </row>
    <row r="36" spans="1:14" s="37" customFormat="1" ht="21.2" customHeight="1">
      <c r="A36" s="397"/>
      <c r="B36" s="289"/>
      <c r="C36" s="432" t="s">
        <v>543</v>
      </c>
      <c r="D36" s="366"/>
      <c r="E36" s="428"/>
      <c r="F36" s="428"/>
      <c r="G36" s="559" t="e">
        <f t="shared" si="0"/>
        <v>#DIV/0!</v>
      </c>
      <c r="H36" s="428"/>
      <c r="I36" s="428"/>
      <c r="J36" s="561" t="e">
        <f t="shared" si="1"/>
        <v>#DIV/0!</v>
      </c>
      <c r="K36" s="563"/>
      <c r="L36" s="563"/>
      <c r="M36" s="564" t="e">
        <v>#DIV/0!</v>
      </c>
      <c r="N36" s="414"/>
    </row>
    <row r="37" spans="1:14" s="37" customFormat="1" ht="21.75" customHeight="1">
      <c r="A37" s="397"/>
      <c r="B37" s="289"/>
      <c r="C37" s="432" t="s">
        <v>553</v>
      </c>
      <c r="D37" s="426"/>
      <c r="E37" s="429"/>
      <c r="F37" s="429"/>
      <c r="G37" s="559" t="e">
        <f t="shared" si="0"/>
        <v>#DIV/0!</v>
      </c>
      <c r="H37" s="429"/>
      <c r="I37" s="429"/>
      <c r="J37" s="561" t="e">
        <f t="shared" si="1"/>
        <v>#DIV/0!</v>
      </c>
      <c r="K37" s="563"/>
      <c r="L37" s="563"/>
      <c r="M37" s="564" t="e">
        <v>#DIV/0!</v>
      </c>
      <c r="N37" s="414"/>
    </row>
    <row r="38" spans="1:14" s="37" customFormat="1" ht="42" customHeight="1">
      <c r="A38" s="856" t="s">
        <v>360</v>
      </c>
      <c r="B38" s="857"/>
      <c r="C38" s="816" t="s">
        <v>620</v>
      </c>
      <c r="D38" s="817"/>
      <c r="E38" s="817"/>
      <c r="F38" s="817"/>
      <c r="G38" s="817"/>
      <c r="H38" s="817"/>
      <c r="I38" s="817"/>
      <c r="J38" s="817"/>
      <c r="K38" s="817"/>
      <c r="L38" s="817"/>
      <c r="M38" s="817"/>
      <c r="N38" s="415"/>
    </row>
    <row r="39" spans="1:14" s="37" customFormat="1" ht="20.100000000000001" customHeight="1">
      <c r="A39" s="858"/>
      <c r="B39" s="859"/>
      <c r="C39" s="852" t="s">
        <v>335</v>
      </c>
      <c r="D39" s="261" t="s">
        <v>489</v>
      </c>
      <c r="E39" s="326"/>
      <c r="F39" s="327"/>
      <c r="G39" s="327"/>
      <c r="H39" s="327"/>
      <c r="I39" s="465" t="s">
        <v>572</v>
      </c>
      <c r="J39" s="327"/>
      <c r="K39" s="327"/>
      <c r="L39" s="327"/>
      <c r="M39" s="356"/>
      <c r="N39" s="267" t="s">
        <v>563</v>
      </c>
    </row>
    <row r="40" spans="1:14" s="37" customFormat="1" ht="17.649999999999999" customHeight="1">
      <c r="A40" s="858"/>
      <c r="B40" s="859"/>
      <c r="C40" s="853"/>
      <c r="D40" s="262" t="s">
        <v>561</v>
      </c>
      <c r="E40" s="472"/>
      <c r="F40" s="473" t="s">
        <v>488</v>
      </c>
      <c r="G40" s="474"/>
      <c r="H40" s="469"/>
      <c r="I40" s="470" t="s">
        <v>487</v>
      </c>
      <c r="J40" s="471"/>
      <c r="K40" s="538"/>
      <c r="L40" s="539" t="s">
        <v>486</v>
      </c>
      <c r="M40" s="540"/>
      <c r="N40" s="268" t="s">
        <v>564</v>
      </c>
    </row>
    <row r="41" spans="1:14" s="37" customFormat="1" ht="19.149999999999999" customHeight="1">
      <c r="A41" s="858"/>
      <c r="B41" s="859"/>
      <c r="C41" s="853"/>
      <c r="D41" s="262" t="s">
        <v>562</v>
      </c>
      <c r="E41" s="328" t="s">
        <v>559</v>
      </c>
      <c r="F41" s="328" t="s">
        <v>557</v>
      </c>
      <c r="G41" s="328" t="s">
        <v>558</v>
      </c>
      <c r="H41" s="328" t="s">
        <v>559</v>
      </c>
      <c r="I41" s="328" t="s">
        <v>557</v>
      </c>
      <c r="J41" s="328" t="s">
        <v>558</v>
      </c>
      <c r="K41" s="328" t="s">
        <v>559</v>
      </c>
      <c r="L41" s="328" t="s">
        <v>557</v>
      </c>
      <c r="M41" s="328" t="s">
        <v>558</v>
      </c>
      <c r="N41" s="311" t="s">
        <v>578</v>
      </c>
    </row>
    <row r="42" spans="1:14" s="37" customFormat="1" ht="20.45" customHeight="1">
      <c r="A42" s="858"/>
      <c r="B42" s="859"/>
      <c r="C42" s="854"/>
      <c r="D42" s="263" t="s">
        <v>485</v>
      </c>
      <c r="E42" s="357"/>
      <c r="F42" s="357"/>
      <c r="G42" s="357"/>
      <c r="H42" s="357"/>
      <c r="I42" s="357"/>
      <c r="J42" s="357"/>
      <c r="K42" s="358"/>
      <c r="L42" s="358"/>
      <c r="M42" s="358"/>
      <c r="N42" s="315"/>
    </row>
    <row r="43" spans="1:14" s="37" customFormat="1" ht="19.7" customHeight="1">
      <c r="A43" s="397"/>
      <c r="B43" s="398">
        <v>3</v>
      </c>
      <c r="C43" s="433" t="s">
        <v>611</v>
      </c>
      <c r="D43" s="242" t="s">
        <v>533</v>
      </c>
      <c r="E43" s="242"/>
      <c r="F43" s="242"/>
      <c r="G43" s="557" t="e">
        <f>F43/E43*100</f>
        <v>#DIV/0!</v>
      </c>
      <c r="H43" s="242"/>
      <c r="I43" s="242"/>
      <c r="J43" s="476" t="e">
        <v>#DIV/0!</v>
      </c>
      <c r="K43" s="328"/>
      <c r="L43" s="328"/>
      <c r="M43" s="522" t="e">
        <v>#DIV/0!</v>
      </c>
      <c r="N43" s="408"/>
    </row>
    <row r="44" spans="1:14" s="37" customFormat="1" ht="20.25" customHeight="1">
      <c r="A44" s="397"/>
      <c r="B44" s="398"/>
      <c r="C44" s="433" t="s">
        <v>612</v>
      </c>
      <c r="D44" s="359"/>
      <c r="E44" s="477"/>
      <c r="F44" s="477"/>
      <c r="G44" s="477"/>
      <c r="H44" s="478"/>
      <c r="I44" s="478"/>
      <c r="J44" s="478"/>
      <c r="K44" s="359"/>
      <c r="L44" s="520"/>
      <c r="M44" s="521"/>
      <c r="N44" s="413"/>
    </row>
    <row r="45" spans="1:14" s="37" customFormat="1" ht="10.9" customHeight="1">
      <c r="A45" s="399"/>
      <c r="B45" s="400"/>
      <c r="C45" s="427"/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411"/>
    </row>
    <row r="46" spans="1:14" s="37" customFormat="1" ht="20.45" customHeight="1">
      <c r="A46" s="403"/>
      <c r="B46" s="821" t="s">
        <v>675</v>
      </c>
      <c r="C46" s="821"/>
      <c r="D46" s="821"/>
      <c r="E46" s="821"/>
      <c r="F46" s="821"/>
      <c r="G46" s="821"/>
      <c r="H46" s="821"/>
      <c r="I46" s="821"/>
      <c r="J46" s="821"/>
      <c r="K46" s="821"/>
      <c r="L46" s="821"/>
      <c r="M46" s="821"/>
      <c r="N46" s="423" t="s">
        <v>474</v>
      </c>
    </row>
    <row r="47" spans="1:14" s="37" customFormat="1" ht="40.700000000000003" customHeight="1">
      <c r="A47" s="856" t="s">
        <v>361</v>
      </c>
      <c r="B47" s="857"/>
      <c r="C47" s="860" t="s">
        <v>621</v>
      </c>
      <c r="D47" s="860"/>
      <c r="E47" s="860"/>
      <c r="F47" s="860"/>
      <c r="G47" s="860"/>
      <c r="H47" s="860"/>
      <c r="I47" s="860"/>
      <c r="J47" s="860"/>
      <c r="K47" s="860"/>
      <c r="L47" s="860"/>
      <c r="M47" s="816"/>
      <c r="N47" s="415"/>
    </row>
    <row r="48" spans="1:14" s="37" customFormat="1" ht="20.100000000000001" customHeight="1">
      <c r="A48" s="858"/>
      <c r="B48" s="859"/>
      <c r="C48" s="852" t="s">
        <v>335</v>
      </c>
      <c r="D48" s="261" t="s">
        <v>489</v>
      </c>
      <c r="E48" s="326"/>
      <c r="F48" s="327"/>
      <c r="G48" s="327"/>
      <c r="H48" s="327"/>
      <c r="I48" s="465" t="s">
        <v>572</v>
      </c>
      <c r="J48" s="327"/>
      <c r="K48" s="327"/>
      <c r="L48" s="327"/>
      <c r="M48" s="356"/>
      <c r="N48" s="267" t="s">
        <v>563</v>
      </c>
    </row>
    <row r="49" spans="1:14" s="37" customFormat="1" ht="17.649999999999999" customHeight="1">
      <c r="A49" s="858"/>
      <c r="B49" s="859"/>
      <c r="C49" s="853"/>
      <c r="D49" s="262" t="s">
        <v>561</v>
      </c>
      <c r="E49" s="472"/>
      <c r="F49" s="473" t="s">
        <v>488</v>
      </c>
      <c r="G49" s="474"/>
      <c r="H49" s="469"/>
      <c r="I49" s="470" t="s">
        <v>487</v>
      </c>
      <c r="J49" s="471"/>
      <c r="K49" s="538"/>
      <c r="L49" s="539" t="s">
        <v>486</v>
      </c>
      <c r="M49" s="540"/>
      <c r="N49" s="268" t="s">
        <v>564</v>
      </c>
    </row>
    <row r="50" spans="1:14" s="37" customFormat="1" ht="19.149999999999999" customHeight="1">
      <c r="A50" s="858"/>
      <c r="B50" s="859"/>
      <c r="C50" s="853"/>
      <c r="D50" s="262" t="s">
        <v>562</v>
      </c>
      <c r="E50" s="328" t="s">
        <v>559</v>
      </c>
      <c r="F50" s="328" t="s">
        <v>557</v>
      </c>
      <c r="G50" s="328" t="s">
        <v>558</v>
      </c>
      <c r="H50" s="328" t="s">
        <v>559</v>
      </c>
      <c r="I50" s="328" t="s">
        <v>557</v>
      </c>
      <c r="J50" s="328" t="s">
        <v>558</v>
      </c>
      <c r="K50" s="328" t="s">
        <v>559</v>
      </c>
      <c r="L50" s="328" t="s">
        <v>557</v>
      </c>
      <c r="M50" s="328" t="s">
        <v>558</v>
      </c>
      <c r="N50" s="311" t="s">
        <v>578</v>
      </c>
    </row>
    <row r="51" spans="1:14" s="37" customFormat="1" ht="20.45" customHeight="1">
      <c r="A51" s="858"/>
      <c r="B51" s="859"/>
      <c r="C51" s="854"/>
      <c r="D51" s="263" t="s">
        <v>485</v>
      </c>
      <c r="E51" s="357"/>
      <c r="F51" s="357"/>
      <c r="G51" s="357"/>
      <c r="H51" s="357"/>
      <c r="I51" s="357"/>
      <c r="J51" s="357"/>
      <c r="K51" s="358"/>
      <c r="L51" s="358"/>
      <c r="M51" s="358"/>
      <c r="N51" s="315"/>
    </row>
    <row r="52" spans="1:14" s="37" customFormat="1" ht="21.75" customHeight="1">
      <c r="A52" s="397"/>
      <c r="B52" s="404">
        <v>4</v>
      </c>
      <c r="C52" s="439" t="s">
        <v>614</v>
      </c>
      <c r="D52" s="242" t="s">
        <v>530</v>
      </c>
      <c r="E52" s="566"/>
      <c r="F52" s="567">
        <f>F54+F55+F56</f>
        <v>0</v>
      </c>
      <c r="G52" s="575" t="s">
        <v>650</v>
      </c>
      <c r="H52" s="588"/>
      <c r="I52" s="567">
        <v>0</v>
      </c>
      <c r="J52" s="589" t="s">
        <v>650</v>
      </c>
      <c r="K52" s="580"/>
      <c r="L52" s="567">
        <v>0</v>
      </c>
      <c r="M52" s="584" t="s">
        <v>650</v>
      </c>
      <c r="N52" s="408"/>
    </row>
    <row r="53" spans="1:14" s="37" customFormat="1" ht="19.149999999999999" customHeight="1">
      <c r="A53" s="397"/>
      <c r="B53" s="404"/>
      <c r="C53" s="437" t="s">
        <v>615</v>
      </c>
      <c r="D53" s="243"/>
      <c r="E53" s="576"/>
      <c r="F53" s="578"/>
      <c r="G53" s="577"/>
      <c r="H53" s="590"/>
      <c r="I53" s="591"/>
      <c r="J53" s="592"/>
      <c r="K53" s="581"/>
      <c r="L53" s="579"/>
      <c r="M53" s="585" t="s">
        <v>651</v>
      </c>
      <c r="N53" s="438"/>
    </row>
    <row r="54" spans="1:14" s="37" customFormat="1" ht="21.2" customHeight="1">
      <c r="A54" s="397"/>
      <c r="B54" s="404"/>
      <c r="C54" s="331" t="s">
        <v>526</v>
      </c>
      <c r="D54" s="243"/>
      <c r="E54" s="569"/>
      <c r="F54" s="570"/>
      <c r="G54" s="571" t="s">
        <v>650</v>
      </c>
      <c r="H54" s="593"/>
      <c r="I54" s="570"/>
      <c r="J54" s="594" t="s">
        <v>650</v>
      </c>
      <c r="K54" s="582"/>
      <c r="L54" s="570"/>
      <c r="M54" s="586" t="s">
        <v>650</v>
      </c>
      <c r="N54" s="410"/>
    </row>
    <row r="55" spans="1:14" s="37" customFormat="1" ht="21.75" customHeight="1">
      <c r="A55" s="397"/>
      <c r="B55" s="404"/>
      <c r="C55" s="331" t="s">
        <v>527</v>
      </c>
      <c r="D55" s="243"/>
      <c r="E55" s="569"/>
      <c r="F55" s="570"/>
      <c r="G55" s="571" t="s">
        <v>650</v>
      </c>
      <c r="H55" s="593"/>
      <c r="I55" s="570"/>
      <c r="J55" s="594" t="s">
        <v>650</v>
      </c>
      <c r="K55" s="582"/>
      <c r="L55" s="570"/>
      <c r="M55" s="586" t="s">
        <v>650</v>
      </c>
      <c r="N55" s="410"/>
    </row>
    <row r="56" spans="1:14" s="37" customFormat="1" ht="21.75" customHeight="1">
      <c r="A56" s="397"/>
      <c r="B56" s="404"/>
      <c r="C56" s="331" t="s">
        <v>555</v>
      </c>
      <c r="D56" s="244"/>
      <c r="E56" s="572"/>
      <c r="F56" s="573"/>
      <c r="G56" s="574" t="s">
        <v>650</v>
      </c>
      <c r="H56" s="595"/>
      <c r="I56" s="573"/>
      <c r="J56" s="596" t="s">
        <v>650</v>
      </c>
      <c r="K56" s="583"/>
      <c r="L56" s="573"/>
      <c r="M56" s="587" t="s">
        <v>650</v>
      </c>
      <c r="N56" s="416"/>
    </row>
    <row r="57" spans="1:14" s="37" customFormat="1" ht="42.4" customHeight="1">
      <c r="A57" s="856" t="s">
        <v>364</v>
      </c>
      <c r="B57" s="857"/>
      <c r="C57" s="816" t="s">
        <v>622</v>
      </c>
      <c r="D57" s="817"/>
      <c r="E57" s="817"/>
      <c r="F57" s="817"/>
      <c r="G57" s="817"/>
      <c r="H57" s="817"/>
      <c r="I57" s="817"/>
      <c r="J57" s="817"/>
      <c r="K57" s="817"/>
      <c r="L57" s="817"/>
      <c r="M57" s="817"/>
      <c r="N57" s="415"/>
    </row>
    <row r="58" spans="1:14" s="37" customFormat="1" ht="20.100000000000001" customHeight="1">
      <c r="A58" s="858"/>
      <c r="B58" s="859"/>
      <c r="C58" s="852" t="s">
        <v>335</v>
      </c>
      <c r="D58" s="261" t="s">
        <v>489</v>
      </c>
      <c r="E58" s="326"/>
      <c r="F58" s="327"/>
      <c r="G58" s="327"/>
      <c r="H58" s="327"/>
      <c r="I58" s="465" t="s">
        <v>572</v>
      </c>
      <c r="J58" s="327"/>
      <c r="K58" s="327"/>
      <c r="L58" s="327"/>
      <c r="M58" s="356"/>
      <c r="N58" s="267" t="s">
        <v>563</v>
      </c>
    </row>
    <row r="59" spans="1:14" s="37" customFormat="1" ht="17.649999999999999" customHeight="1">
      <c r="A59" s="858"/>
      <c r="B59" s="859"/>
      <c r="C59" s="853"/>
      <c r="D59" s="262" t="s">
        <v>561</v>
      </c>
      <c r="E59" s="472"/>
      <c r="F59" s="473" t="s">
        <v>488</v>
      </c>
      <c r="G59" s="474"/>
      <c r="H59" s="469"/>
      <c r="I59" s="470" t="s">
        <v>487</v>
      </c>
      <c r="J59" s="471"/>
      <c r="K59" s="538"/>
      <c r="L59" s="539" t="s">
        <v>486</v>
      </c>
      <c r="M59" s="540"/>
      <c r="N59" s="268" t="s">
        <v>564</v>
      </c>
    </row>
    <row r="60" spans="1:14" s="37" customFormat="1" ht="19.149999999999999" customHeight="1">
      <c r="A60" s="858"/>
      <c r="B60" s="859"/>
      <c r="C60" s="853"/>
      <c r="D60" s="262" t="s">
        <v>562</v>
      </c>
      <c r="E60" s="328" t="s">
        <v>559</v>
      </c>
      <c r="F60" s="328" t="s">
        <v>557</v>
      </c>
      <c r="G60" s="328" t="s">
        <v>558</v>
      </c>
      <c r="H60" s="328" t="s">
        <v>559</v>
      </c>
      <c r="I60" s="328" t="s">
        <v>557</v>
      </c>
      <c r="J60" s="328" t="s">
        <v>558</v>
      </c>
      <c r="K60" s="328" t="s">
        <v>559</v>
      </c>
      <c r="L60" s="328" t="s">
        <v>557</v>
      </c>
      <c r="M60" s="328" t="s">
        <v>558</v>
      </c>
      <c r="N60" s="311" t="s">
        <v>578</v>
      </c>
    </row>
    <row r="61" spans="1:14" s="37" customFormat="1" ht="20.45" customHeight="1">
      <c r="A61" s="858"/>
      <c r="B61" s="859"/>
      <c r="C61" s="854"/>
      <c r="D61" s="263" t="s">
        <v>485</v>
      </c>
      <c r="E61" s="357"/>
      <c r="F61" s="357"/>
      <c r="G61" s="357"/>
      <c r="H61" s="357"/>
      <c r="I61" s="357"/>
      <c r="J61" s="357"/>
      <c r="K61" s="358"/>
      <c r="L61" s="358"/>
      <c r="M61" s="358"/>
      <c r="N61" s="315"/>
    </row>
    <row r="62" spans="1:14" s="37" customFormat="1" ht="21.2" customHeight="1">
      <c r="A62" s="391"/>
      <c r="B62" s="398">
        <v>5</v>
      </c>
      <c r="C62" s="434" t="s">
        <v>616</v>
      </c>
      <c r="D62" s="242" t="s">
        <v>532</v>
      </c>
      <c r="E62" s="557">
        <f>E64+E65</f>
        <v>0</v>
      </c>
      <c r="F62" s="557">
        <f>F64+F65</f>
        <v>0</v>
      </c>
      <c r="G62" s="557" t="e">
        <f>F62/E62*100</f>
        <v>#DIV/0!</v>
      </c>
      <c r="H62" s="560">
        <v>0</v>
      </c>
      <c r="I62" s="560">
        <v>0</v>
      </c>
      <c r="J62" s="560" t="e">
        <v>#DIV/0!</v>
      </c>
      <c r="K62" s="542">
        <v>0</v>
      </c>
      <c r="L62" s="542">
        <v>0</v>
      </c>
      <c r="M62" s="542" t="e">
        <v>#DIV/0!</v>
      </c>
      <c r="N62" s="408"/>
    </row>
    <row r="63" spans="1:14" s="37" customFormat="1" ht="19.7" customHeight="1">
      <c r="A63" s="391"/>
      <c r="B63" s="398"/>
      <c r="C63" s="269" t="s">
        <v>559</v>
      </c>
      <c r="D63" s="243"/>
      <c r="E63" s="558"/>
      <c r="F63" s="558"/>
      <c r="G63" s="558"/>
      <c r="H63" s="565"/>
      <c r="I63" s="565"/>
      <c r="J63" s="565"/>
      <c r="K63" s="555"/>
      <c r="L63" s="555"/>
      <c r="M63" s="555"/>
      <c r="N63" s="413"/>
    </row>
    <row r="64" spans="1:14" s="37" customFormat="1" ht="19.7" customHeight="1">
      <c r="A64" s="391"/>
      <c r="B64" s="398"/>
      <c r="C64" s="331" t="s">
        <v>548</v>
      </c>
      <c r="D64" s="243"/>
      <c r="E64" s="428"/>
      <c r="F64" s="428"/>
      <c r="G64" s="559" t="e">
        <f>F64/E64*100</f>
        <v>#DIV/0!</v>
      </c>
      <c r="H64" s="428"/>
      <c r="I64" s="428"/>
      <c r="J64" s="561" t="e">
        <v>#DIV/0!</v>
      </c>
      <c r="K64" s="428"/>
      <c r="L64" s="428"/>
      <c r="M64" s="554" t="e">
        <v>#DIV/0!</v>
      </c>
      <c r="N64" s="410"/>
    </row>
    <row r="65" spans="1:14" s="37" customFormat="1" ht="21.75" customHeight="1">
      <c r="A65" s="290"/>
      <c r="B65" s="405"/>
      <c r="C65" s="435" t="s">
        <v>549</v>
      </c>
      <c r="D65" s="417"/>
      <c r="E65" s="418"/>
      <c r="F65" s="418"/>
      <c r="G65" s="559" t="e">
        <f>F65/E65*100</f>
        <v>#DIV/0!</v>
      </c>
      <c r="H65" s="418"/>
      <c r="I65" s="418"/>
      <c r="J65" s="597" t="e">
        <v>#DIV/0!</v>
      </c>
      <c r="K65" s="418"/>
      <c r="L65" s="418"/>
      <c r="M65" s="556" t="e">
        <v>#DIV/0!</v>
      </c>
      <c r="N65" s="416"/>
    </row>
    <row r="66" spans="1:14" s="37" customFormat="1" ht="24" customHeight="1">
      <c r="A66" s="292"/>
      <c r="B66" s="292"/>
      <c r="C66" s="51"/>
      <c r="D66" s="371"/>
      <c r="E66" s="371"/>
      <c r="F66" s="371"/>
      <c r="G66" s="371"/>
      <c r="H66" s="371"/>
      <c r="I66" s="371"/>
      <c r="J66" s="371"/>
      <c r="K66" s="371"/>
      <c r="L66" s="371"/>
      <c r="M66" s="371"/>
      <c r="N66" s="412"/>
    </row>
    <row r="67" spans="1:14" s="37" customFormat="1" ht="24" customHeight="1">
      <c r="A67" s="292"/>
      <c r="B67" s="292"/>
      <c r="C67" s="51"/>
      <c r="D67" s="371"/>
      <c r="E67" s="371"/>
      <c r="F67" s="371"/>
      <c r="G67" s="371"/>
      <c r="H67" s="371"/>
      <c r="I67" s="371"/>
      <c r="J67" s="371"/>
      <c r="K67" s="371"/>
      <c r="L67" s="371"/>
      <c r="M67" s="371"/>
      <c r="N67" s="412"/>
    </row>
    <row r="68" spans="1:14" s="37" customFormat="1" ht="24" customHeight="1">
      <c r="A68" s="292"/>
      <c r="B68" s="292"/>
      <c r="C68" s="51"/>
      <c r="D68" s="371"/>
      <c r="E68" s="371"/>
      <c r="F68" s="371"/>
      <c r="G68" s="371"/>
      <c r="H68" s="371"/>
      <c r="I68" s="371"/>
      <c r="J68" s="371"/>
      <c r="K68" s="371"/>
      <c r="L68" s="371"/>
      <c r="M68" s="371"/>
      <c r="N68" s="412"/>
    </row>
    <row r="69" spans="1:14" s="37" customFormat="1" ht="24" customHeight="1">
      <c r="A69" s="292"/>
      <c r="B69" s="292"/>
      <c r="C69" s="51"/>
      <c r="D69" s="371"/>
      <c r="E69" s="371"/>
      <c r="F69" s="371"/>
      <c r="G69" s="371"/>
      <c r="H69" s="371"/>
      <c r="I69" s="371"/>
      <c r="J69" s="371"/>
      <c r="K69" s="371"/>
      <c r="L69" s="371"/>
      <c r="M69" s="371"/>
      <c r="N69" s="412"/>
    </row>
    <row r="70" spans="1:14" s="37" customFormat="1" ht="24" customHeight="1">
      <c r="A70" s="292"/>
      <c r="B70" s="292"/>
      <c r="C70" s="51"/>
      <c r="D70" s="371"/>
      <c r="E70" s="371"/>
      <c r="F70" s="371"/>
      <c r="G70" s="371"/>
      <c r="H70" s="371"/>
      <c r="I70" s="371"/>
      <c r="J70" s="371"/>
      <c r="K70" s="371"/>
      <c r="L70" s="371"/>
      <c r="M70" s="371"/>
      <c r="N70" s="412"/>
    </row>
    <row r="71" spans="1:14" s="37" customFormat="1" ht="24" customHeight="1">
      <c r="A71" s="292"/>
      <c r="B71" s="292"/>
      <c r="C71" s="51"/>
      <c r="D71" s="371"/>
      <c r="E71" s="371"/>
      <c r="F71" s="371"/>
      <c r="G71" s="371"/>
      <c r="H71" s="371"/>
      <c r="I71" s="371"/>
      <c r="J71" s="371"/>
      <c r="K71" s="371"/>
      <c r="L71" s="371"/>
      <c r="M71" s="371"/>
      <c r="N71" s="412"/>
    </row>
    <row r="72" spans="1:14" s="37" customFormat="1" ht="24" customHeight="1">
      <c r="A72" s="292"/>
      <c r="B72" s="292"/>
      <c r="C72" s="51"/>
      <c r="D72" s="371"/>
      <c r="E72" s="371"/>
      <c r="F72" s="371"/>
      <c r="G72" s="371"/>
      <c r="H72" s="371"/>
      <c r="I72" s="371"/>
      <c r="J72" s="371"/>
      <c r="K72" s="371"/>
      <c r="L72" s="371"/>
      <c r="M72" s="371"/>
      <c r="N72" s="412"/>
    </row>
    <row r="73" spans="1:14" s="37" customFormat="1" ht="24" customHeight="1">
      <c r="A73" s="292"/>
      <c r="B73" s="292"/>
      <c r="C73" s="51"/>
      <c r="D73" s="371"/>
      <c r="E73" s="371"/>
      <c r="F73" s="371"/>
      <c r="G73" s="371"/>
      <c r="H73" s="371"/>
      <c r="I73" s="371"/>
      <c r="J73" s="371"/>
      <c r="K73" s="371"/>
      <c r="L73" s="371"/>
      <c r="M73" s="371"/>
      <c r="N73" s="412"/>
    </row>
    <row r="74" spans="1:14" s="37" customFormat="1" ht="24" customHeight="1">
      <c r="A74" s="292"/>
      <c r="B74" s="292"/>
      <c r="C74" s="51"/>
      <c r="D74" s="371"/>
      <c r="E74" s="371"/>
      <c r="F74" s="371"/>
      <c r="G74" s="371"/>
      <c r="H74" s="371"/>
      <c r="I74" s="371"/>
      <c r="J74" s="371"/>
      <c r="K74" s="371"/>
      <c r="L74" s="371"/>
      <c r="M74" s="371"/>
      <c r="N74" s="412"/>
    </row>
    <row r="75" spans="1:14" s="37" customFormat="1" ht="22.7" customHeight="1">
      <c r="A75" s="292"/>
      <c r="B75" s="292"/>
      <c r="C75" s="51"/>
      <c r="D75" s="371"/>
      <c r="E75" s="371"/>
      <c r="F75" s="371"/>
      <c r="G75" s="371"/>
      <c r="H75" s="371"/>
      <c r="I75" s="371"/>
      <c r="J75" s="371"/>
      <c r="K75" s="371"/>
      <c r="L75" s="371"/>
      <c r="M75" s="371"/>
      <c r="N75" s="412"/>
    </row>
    <row r="76" spans="1:14" s="37" customFormat="1" ht="22.7" customHeight="1">
      <c r="A76" s="292"/>
      <c r="B76" s="292"/>
      <c r="C76" s="51"/>
      <c r="D76" s="371"/>
      <c r="E76" s="371"/>
      <c r="F76" s="371"/>
      <c r="G76" s="371"/>
      <c r="H76" s="371"/>
      <c r="I76" s="371"/>
      <c r="J76" s="371"/>
      <c r="K76" s="371"/>
      <c r="L76" s="371"/>
      <c r="M76" s="371"/>
      <c r="N76" s="412"/>
    </row>
    <row r="77" spans="1:14" s="37" customFormat="1" ht="24" customHeight="1">
      <c r="A77" s="292"/>
      <c r="B77" s="292"/>
      <c r="C77" s="51"/>
      <c r="D77" s="371"/>
      <c r="E77" s="371"/>
      <c r="F77" s="371"/>
      <c r="G77" s="371"/>
      <c r="H77" s="371"/>
      <c r="I77" s="371"/>
      <c r="J77" s="371"/>
      <c r="K77" s="371"/>
      <c r="L77" s="371"/>
      <c r="M77" s="371"/>
      <c r="N77" s="412"/>
    </row>
    <row r="78" spans="1:14" s="37" customFormat="1" ht="17.45" customHeight="1">
      <c r="A78" s="275"/>
      <c r="B78" s="275"/>
      <c r="D78" s="372"/>
      <c r="E78" s="372"/>
      <c r="F78" s="372"/>
      <c r="G78" s="372"/>
      <c r="H78" s="372"/>
      <c r="I78" s="372"/>
      <c r="J78" s="372"/>
      <c r="K78" s="372"/>
      <c r="L78" s="372"/>
      <c r="M78" s="372"/>
      <c r="N78" s="419"/>
    </row>
    <row r="79" spans="1:14" s="37" customFormat="1" ht="17.45" customHeight="1">
      <c r="A79" s="275"/>
      <c r="B79" s="275"/>
      <c r="D79" s="372"/>
      <c r="E79" s="372"/>
      <c r="F79" s="372"/>
      <c r="G79" s="372"/>
      <c r="H79" s="372"/>
      <c r="I79" s="372"/>
      <c r="J79" s="372"/>
      <c r="K79" s="372"/>
      <c r="L79" s="372"/>
      <c r="M79" s="372"/>
      <c r="N79" s="419"/>
    </row>
    <row r="80" spans="1:14" s="37" customFormat="1" ht="17.45" customHeight="1">
      <c r="A80" s="275"/>
      <c r="B80" s="275"/>
      <c r="D80" s="372"/>
      <c r="E80" s="372"/>
      <c r="F80" s="372"/>
      <c r="G80" s="372"/>
      <c r="H80" s="372"/>
      <c r="I80" s="372"/>
      <c r="J80" s="372"/>
      <c r="K80" s="372"/>
      <c r="L80" s="372"/>
      <c r="M80" s="372"/>
      <c r="N80" s="419"/>
    </row>
    <row r="81" spans="1:14" s="37" customFormat="1" ht="17.45" customHeight="1">
      <c r="A81" s="275"/>
      <c r="B81" s="275"/>
      <c r="D81" s="372"/>
      <c r="E81" s="372"/>
      <c r="F81" s="372"/>
      <c r="G81" s="372"/>
      <c r="H81" s="372"/>
      <c r="I81" s="372"/>
      <c r="J81" s="372"/>
      <c r="K81" s="372"/>
      <c r="L81" s="372"/>
      <c r="M81" s="372"/>
      <c r="N81" s="419"/>
    </row>
    <row r="82" spans="1:14" s="37" customFormat="1" ht="17.45" customHeight="1">
      <c r="A82" s="275"/>
      <c r="B82" s="275"/>
      <c r="D82" s="372"/>
      <c r="E82" s="372"/>
      <c r="F82" s="372"/>
      <c r="G82" s="372"/>
      <c r="H82" s="372"/>
      <c r="I82" s="372"/>
      <c r="J82" s="372"/>
      <c r="K82" s="372"/>
      <c r="L82" s="372"/>
      <c r="M82" s="372"/>
      <c r="N82" s="419"/>
    </row>
    <row r="83" spans="1:14" s="37" customFormat="1" ht="17.45" customHeight="1">
      <c r="A83" s="275"/>
      <c r="B83" s="275"/>
      <c r="D83" s="372"/>
      <c r="E83" s="372"/>
      <c r="F83" s="372"/>
      <c r="G83" s="372"/>
      <c r="H83" s="372"/>
      <c r="I83" s="372"/>
      <c r="J83" s="372"/>
      <c r="K83" s="372"/>
      <c r="L83" s="372"/>
      <c r="M83" s="372"/>
      <c r="N83" s="419"/>
    </row>
    <row r="84" spans="1:14" s="37" customFormat="1" ht="17.45" customHeight="1">
      <c r="A84" s="275"/>
      <c r="B84" s="275"/>
      <c r="D84" s="372"/>
      <c r="E84" s="372"/>
      <c r="F84" s="372"/>
      <c r="G84" s="372"/>
      <c r="H84" s="372"/>
      <c r="I84" s="372"/>
      <c r="J84" s="372"/>
      <c r="K84" s="372"/>
      <c r="L84" s="372"/>
      <c r="M84" s="372"/>
      <c r="N84" s="419"/>
    </row>
    <row r="85" spans="1:14" s="37" customFormat="1" ht="17.45" customHeight="1">
      <c r="A85" s="275"/>
      <c r="B85" s="275"/>
      <c r="D85" s="372"/>
      <c r="E85" s="372"/>
      <c r="F85" s="372"/>
      <c r="G85" s="372"/>
      <c r="H85" s="372"/>
      <c r="I85" s="372"/>
      <c r="J85" s="372"/>
      <c r="K85" s="372"/>
      <c r="L85" s="372"/>
      <c r="M85" s="372"/>
      <c r="N85" s="419"/>
    </row>
    <row r="86" spans="1:14" s="37" customFormat="1" ht="17.45" customHeight="1">
      <c r="A86" s="275"/>
      <c r="B86" s="275"/>
      <c r="D86" s="372"/>
      <c r="E86" s="372"/>
      <c r="F86" s="372"/>
      <c r="G86" s="372"/>
      <c r="H86" s="372"/>
      <c r="I86" s="372"/>
      <c r="J86" s="372"/>
      <c r="K86" s="372"/>
      <c r="L86" s="372"/>
      <c r="M86" s="372"/>
      <c r="N86" s="419"/>
    </row>
    <row r="87" spans="1:14" s="37" customFormat="1" ht="17.45" customHeight="1">
      <c r="A87" s="275"/>
      <c r="B87" s="275"/>
      <c r="D87" s="372"/>
      <c r="E87" s="372"/>
      <c r="F87" s="372"/>
      <c r="G87" s="372"/>
      <c r="H87" s="372"/>
      <c r="I87" s="372"/>
      <c r="J87" s="372"/>
      <c r="K87" s="372"/>
      <c r="L87" s="372"/>
      <c r="M87" s="372"/>
      <c r="N87" s="419"/>
    </row>
    <row r="88" spans="1:14" s="37" customFormat="1" ht="17.45" customHeight="1">
      <c r="A88" s="275"/>
      <c r="B88" s="275"/>
      <c r="D88" s="372"/>
      <c r="E88" s="372"/>
      <c r="F88" s="372"/>
      <c r="G88" s="372"/>
      <c r="H88" s="372"/>
      <c r="I88" s="372"/>
      <c r="J88" s="372"/>
      <c r="K88" s="372"/>
      <c r="L88" s="372"/>
      <c r="M88" s="372"/>
      <c r="N88" s="419"/>
    </row>
    <row r="89" spans="1:14" s="37" customFormat="1" ht="17.45" customHeight="1">
      <c r="A89" s="275"/>
      <c r="B89" s="275"/>
      <c r="D89" s="372"/>
      <c r="E89" s="372"/>
      <c r="F89" s="372"/>
      <c r="G89" s="372"/>
      <c r="H89" s="372"/>
      <c r="I89" s="372"/>
      <c r="J89" s="372"/>
      <c r="K89" s="372"/>
      <c r="L89" s="372"/>
      <c r="M89" s="372"/>
      <c r="N89" s="419"/>
    </row>
    <row r="90" spans="1:14" s="37" customFormat="1" ht="17.45" customHeight="1">
      <c r="A90" s="275"/>
      <c r="B90" s="275"/>
      <c r="D90" s="372"/>
      <c r="E90" s="372"/>
      <c r="F90" s="372"/>
      <c r="G90" s="372"/>
      <c r="H90" s="372"/>
      <c r="I90" s="372"/>
      <c r="J90" s="372"/>
      <c r="K90" s="372"/>
      <c r="L90" s="372"/>
      <c r="M90" s="372"/>
      <c r="N90" s="419"/>
    </row>
    <row r="91" spans="1:14" s="37" customFormat="1" ht="17.45" customHeight="1">
      <c r="A91" s="275"/>
      <c r="B91" s="275"/>
      <c r="D91" s="372"/>
      <c r="E91" s="372"/>
      <c r="F91" s="372"/>
      <c r="G91" s="372"/>
      <c r="H91" s="372"/>
      <c r="I91" s="372"/>
      <c r="J91" s="372"/>
      <c r="K91" s="372"/>
      <c r="L91" s="372"/>
      <c r="M91" s="372"/>
      <c r="N91" s="419"/>
    </row>
    <row r="92" spans="1:14" s="37" customFormat="1" ht="17.45" customHeight="1">
      <c r="A92" s="275"/>
      <c r="B92" s="275"/>
      <c r="D92" s="372"/>
      <c r="E92" s="372"/>
      <c r="F92" s="372"/>
      <c r="G92" s="372"/>
      <c r="H92" s="372"/>
      <c r="I92" s="372"/>
      <c r="J92" s="372"/>
      <c r="K92" s="372"/>
      <c r="L92" s="372"/>
      <c r="M92" s="372"/>
      <c r="N92" s="419"/>
    </row>
    <row r="93" spans="1:14" s="37" customFormat="1" ht="17.45" customHeight="1">
      <c r="A93" s="275"/>
      <c r="B93" s="275"/>
      <c r="D93" s="372"/>
      <c r="E93" s="372"/>
      <c r="F93" s="372"/>
      <c r="G93" s="372"/>
      <c r="H93" s="372"/>
      <c r="I93" s="372"/>
      <c r="J93" s="372"/>
      <c r="K93" s="372"/>
      <c r="L93" s="372"/>
      <c r="M93" s="372"/>
      <c r="N93" s="419"/>
    </row>
    <row r="94" spans="1:14" s="37" customFormat="1" ht="17.45" customHeight="1">
      <c r="A94" s="275"/>
      <c r="B94" s="275"/>
      <c r="D94" s="372"/>
      <c r="E94" s="372"/>
      <c r="F94" s="372"/>
      <c r="G94" s="372"/>
      <c r="H94" s="372"/>
      <c r="I94" s="372"/>
      <c r="J94" s="372"/>
      <c r="K94" s="372"/>
      <c r="L94" s="372"/>
      <c r="M94" s="372"/>
      <c r="N94" s="419"/>
    </row>
    <row r="95" spans="1:14" s="37" customFormat="1" ht="17.45" customHeight="1">
      <c r="A95" s="275"/>
      <c r="B95" s="275"/>
      <c r="D95" s="372"/>
      <c r="E95" s="372"/>
      <c r="F95" s="372"/>
      <c r="G95" s="372"/>
      <c r="H95" s="372"/>
      <c r="I95" s="372"/>
      <c r="J95" s="372"/>
      <c r="K95" s="372"/>
      <c r="L95" s="372"/>
      <c r="M95" s="372"/>
      <c r="N95" s="419"/>
    </row>
    <row r="96" spans="1:14" s="37" customFormat="1" ht="17.45" customHeight="1">
      <c r="A96" s="275"/>
      <c r="B96" s="275"/>
      <c r="D96" s="372"/>
      <c r="E96" s="372"/>
      <c r="F96" s="372"/>
      <c r="G96" s="372"/>
      <c r="H96" s="372"/>
      <c r="I96" s="372"/>
      <c r="J96" s="372"/>
      <c r="K96" s="372"/>
      <c r="L96" s="372"/>
      <c r="M96" s="372"/>
      <c r="N96" s="419"/>
    </row>
    <row r="97" spans="1:14" s="37" customFormat="1" ht="17.45" customHeight="1">
      <c r="A97" s="275"/>
      <c r="B97" s="275"/>
      <c r="D97" s="372"/>
      <c r="E97" s="372"/>
      <c r="F97" s="372"/>
      <c r="G97" s="372"/>
      <c r="H97" s="372"/>
      <c r="I97" s="372"/>
      <c r="J97" s="372"/>
      <c r="K97" s="372"/>
      <c r="L97" s="372"/>
      <c r="M97" s="372"/>
      <c r="N97" s="419"/>
    </row>
    <row r="98" spans="1:14" s="37" customFormat="1" ht="17.45" customHeight="1">
      <c r="A98" s="275"/>
      <c r="B98" s="275"/>
      <c r="D98" s="372"/>
      <c r="E98" s="372"/>
      <c r="F98" s="372"/>
      <c r="G98" s="372"/>
      <c r="H98" s="372"/>
      <c r="I98" s="372"/>
      <c r="J98" s="372"/>
      <c r="K98" s="372"/>
      <c r="L98" s="372"/>
      <c r="M98" s="372"/>
      <c r="N98" s="419"/>
    </row>
    <row r="99" spans="1:14" s="37" customFormat="1" ht="17.45" customHeight="1">
      <c r="A99" s="275"/>
      <c r="B99" s="275"/>
      <c r="D99" s="372"/>
      <c r="E99" s="372"/>
      <c r="F99" s="372"/>
      <c r="G99" s="372"/>
      <c r="H99" s="372"/>
      <c r="I99" s="372"/>
      <c r="J99" s="372"/>
      <c r="K99" s="372"/>
      <c r="L99" s="372"/>
      <c r="M99" s="372"/>
      <c r="N99" s="419"/>
    </row>
    <row r="100" spans="1:14" s="37" customFormat="1" ht="17.45" customHeight="1">
      <c r="A100" s="275"/>
      <c r="B100" s="275"/>
      <c r="D100" s="372"/>
      <c r="E100" s="372"/>
      <c r="F100" s="372"/>
      <c r="G100" s="372"/>
      <c r="H100" s="372"/>
      <c r="I100" s="372"/>
      <c r="J100" s="372"/>
      <c r="K100" s="372"/>
      <c r="L100" s="372"/>
      <c r="M100" s="372"/>
      <c r="N100" s="419"/>
    </row>
    <row r="101" spans="1:14" s="37" customFormat="1" ht="17.45" customHeight="1">
      <c r="A101" s="275"/>
      <c r="B101" s="275"/>
      <c r="D101" s="372"/>
      <c r="E101" s="372"/>
      <c r="F101" s="372"/>
      <c r="G101" s="372"/>
      <c r="H101" s="372"/>
      <c r="I101" s="372"/>
      <c r="J101" s="372"/>
      <c r="K101" s="372"/>
      <c r="L101" s="372"/>
      <c r="M101" s="372"/>
      <c r="N101" s="419"/>
    </row>
    <row r="102" spans="1:14" s="37" customFormat="1" ht="17.45" customHeight="1">
      <c r="A102" s="275"/>
      <c r="B102" s="275"/>
      <c r="D102" s="372"/>
      <c r="E102" s="372"/>
      <c r="F102" s="372"/>
      <c r="G102" s="372"/>
      <c r="H102" s="372"/>
      <c r="I102" s="372"/>
      <c r="J102" s="372"/>
      <c r="K102" s="372"/>
      <c r="L102" s="372"/>
      <c r="M102" s="372"/>
      <c r="N102" s="419"/>
    </row>
    <row r="103" spans="1:14" s="37" customFormat="1" ht="17.45" customHeight="1">
      <c r="A103" s="275"/>
      <c r="B103" s="275"/>
      <c r="D103" s="372"/>
      <c r="E103" s="372"/>
      <c r="F103" s="372"/>
      <c r="G103" s="372"/>
      <c r="H103" s="372"/>
      <c r="I103" s="372"/>
      <c r="J103" s="372"/>
      <c r="K103" s="372"/>
      <c r="L103" s="372"/>
      <c r="M103" s="372"/>
      <c r="N103" s="419"/>
    </row>
    <row r="104" spans="1:14" s="37" customFormat="1" ht="17.45" customHeight="1">
      <c r="A104" s="275"/>
      <c r="B104" s="275"/>
      <c r="D104" s="372"/>
      <c r="E104" s="372"/>
      <c r="F104" s="372"/>
      <c r="G104" s="372"/>
      <c r="H104" s="372"/>
      <c r="I104" s="372"/>
      <c r="J104" s="372"/>
      <c r="K104" s="372"/>
      <c r="L104" s="372"/>
      <c r="M104" s="372"/>
      <c r="N104" s="419"/>
    </row>
    <row r="105" spans="1:14" s="37" customFormat="1" ht="17.45" customHeight="1">
      <c r="A105" s="275"/>
      <c r="B105" s="275"/>
      <c r="D105" s="372"/>
      <c r="E105" s="372"/>
      <c r="F105" s="372"/>
      <c r="G105" s="372"/>
      <c r="H105" s="372"/>
      <c r="I105" s="372"/>
      <c r="J105" s="372"/>
      <c r="K105" s="372"/>
      <c r="L105" s="372"/>
      <c r="M105" s="372"/>
      <c r="N105" s="419"/>
    </row>
    <row r="106" spans="1:14" s="37" customFormat="1" ht="17.45" customHeight="1">
      <c r="A106" s="275"/>
      <c r="B106" s="275"/>
      <c r="D106" s="372"/>
      <c r="E106" s="372"/>
      <c r="F106" s="372"/>
      <c r="G106" s="372"/>
      <c r="H106" s="372"/>
      <c r="I106" s="372"/>
      <c r="J106" s="372"/>
      <c r="K106" s="372"/>
      <c r="L106" s="372"/>
      <c r="M106" s="372"/>
      <c r="N106" s="419"/>
    </row>
    <row r="107" spans="1:14" s="37" customFormat="1" ht="17.45" customHeight="1">
      <c r="A107" s="275"/>
      <c r="B107" s="275"/>
      <c r="D107" s="372"/>
      <c r="E107" s="372"/>
      <c r="F107" s="372"/>
      <c r="G107" s="372"/>
      <c r="H107" s="372"/>
      <c r="I107" s="372"/>
      <c r="J107" s="372"/>
      <c r="K107" s="372"/>
      <c r="L107" s="372"/>
      <c r="M107" s="372"/>
      <c r="N107" s="419"/>
    </row>
    <row r="108" spans="1:14" s="37" customFormat="1" ht="17.45" customHeight="1">
      <c r="A108" s="275"/>
      <c r="B108" s="275"/>
      <c r="D108" s="372"/>
      <c r="E108" s="372"/>
      <c r="F108" s="372"/>
      <c r="G108" s="372"/>
      <c r="H108" s="372"/>
      <c r="I108" s="372"/>
      <c r="J108" s="372"/>
      <c r="K108" s="372"/>
      <c r="L108" s="372"/>
      <c r="M108" s="372"/>
      <c r="N108" s="419"/>
    </row>
    <row r="109" spans="1:14" s="37" customFormat="1" ht="17.45" customHeight="1">
      <c r="A109" s="275"/>
      <c r="B109" s="275"/>
      <c r="D109" s="372"/>
      <c r="E109" s="372"/>
      <c r="F109" s="372"/>
      <c r="G109" s="372"/>
      <c r="H109" s="372"/>
      <c r="I109" s="372"/>
      <c r="J109" s="372"/>
      <c r="K109" s="372"/>
      <c r="L109" s="372"/>
      <c r="M109" s="372"/>
      <c r="N109" s="419"/>
    </row>
    <row r="110" spans="1:14" s="37" customFormat="1" ht="17.45" customHeight="1">
      <c r="A110" s="275"/>
      <c r="B110" s="275"/>
      <c r="D110" s="372"/>
      <c r="E110" s="372"/>
      <c r="F110" s="372"/>
      <c r="G110" s="372"/>
      <c r="H110" s="372"/>
      <c r="I110" s="372"/>
      <c r="J110" s="372"/>
      <c r="K110" s="372"/>
      <c r="L110" s="372"/>
      <c r="M110" s="372"/>
      <c r="N110" s="419"/>
    </row>
    <row r="111" spans="1:14" s="37" customFormat="1" ht="17.45" customHeight="1">
      <c r="A111" s="275"/>
      <c r="B111" s="275"/>
      <c r="D111" s="372"/>
      <c r="E111" s="372"/>
      <c r="F111" s="372"/>
      <c r="G111" s="372"/>
      <c r="H111" s="372"/>
      <c r="I111" s="372"/>
      <c r="J111" s="372"/>
      <c r="K111" s="372"/>
      <c r="L111" s="372"/>
      <c r="M111" s="372"/>
      <c r="N111" s="419"/>
    </row>
    <row r="112" spans="1:14" s="37" customFormat="1" ht="17.45" customHeight="1">
      <c r="A112" s="275"/>
      <c r="B112" s="275"/>
      <c r="D112" s="372"/>
      <c r="E112" s="372"/>
      <c r="F112" s="372"/>
      <c r="G112" s="372"/>
      <c r="H112" s="372"/>
      <c r="I112" s="372"/>
      <c r="J112" s="372"/>
      <c r="K112" s="372"/>
      <c r="L112" s="372"/>
      <c r="M112" s="372"/>
      <c r="N112" s="419"/>
    </row>
    <row r="113" spans="1:14" s="37" customFormat="1" ht="17.45" customHeight="1">
      <c r="A113" s="275"/>
      <c r="B113" s="275"/>
      <c r="D113" s="372"/>
      <c r="E113" s="372"/>
      <c r="F113" s="372"/>
      <c r="G113" s="372"/>
      <c r="H113" s="372"/>
      <c r="I113" s="372"/>
      <c r="J113" s="372"/>
      <c r="K113" s="372"/>
      <c r="L113" s="372"/>
      <c r="M113" s="372"/>
      <c r="N113" s="419"/>
    </row>
    <row r="114" spans="1:14" s="37" customFormat="1" ht="17.45" customHeight="1">
      <c r="A114" s="275"/>
      <c r="B114" s="275"/>
      <c r="D114" s="372"/>
      <c r="E114" s="372"/>
      <c r="F114" s="372"/>
      <c r="G114" s="372"/>
      <c r="H114" s="372"/>
      <c r="I114" s="372"/>
      <c r="J114" s="372"/>
      <c r="K114" s="372"/>
      <c r="L114" s="372"/>
      <c r="M114" s="372"/>
      <c r="N114" s="419"/>
    </row>
    <row r="115" spans="1:14" s="37" customFormat="1" ht="17.45" customHeight="1">
      <c r="A115" s="275"/>
      <c r="B115" s="275"/>
      <c r="D115" s="372"/>
      <c r="E115" s="372"/>
      <c r="F115" s="372"/>
      <c r="G115" s="372"/>
      <c r="H115" s="372"/>
      <c r="I115" s="372"/>
      <c r="J115" s="372"/>
      <c r="K115" s="372"/>
      <c r="L115" s="372"/>
      <c r="M115" s="372"/>
      <c r="N115" s="419"/>
    </row>
    <row r="116" spans="1:14" s="37" customFormat="1" ht="17.45" customHeight="1">
      <c r="A116" s="275"/>
      <c r="B116" s="275"/>
      <c r="D116" s="372"/>
      <c r="E116" s="372"/>
      <c r="F116" s="372"/>
      <c r="G116" s="372"/>
      <c r="H116" s="372"/>
      <c r="I116" s="372"/>
      <c r="J116" s="372"/>
      <c r="K116" s="372"/>
      <c r="L116" s="372"/>
      <c r="M116" s="372"/>
      <c r="N116" s="419"/>
    </row>
    <row r="117" spans="1:14" s="37" customFormat="1" ht="17.45" customHeight="1">
      <c r="A117" s="275"/>
      <c r="B117" s="275"/>
      <c r="D117" s="372"/>
      <c r="E117" s="372"/>
      <c r="F117" s="372"/>
      <c r="G117" s="372"/>
      <c r="H117" s="372"/>
      <c r="I117" s="372"/>
      <c r="J117" s="372"/>
      <c r="K117" s="372"/>
      <c r="L117" s="372"/>
      <c r="M117" s="372"/>
      <c r="N117" s="419"/>
    </row>
    <row r="118" spans="1:14" s="37" customFormat="1" ht="17.45" customHeight="1">
      <c r="A118" s="275"/>
      <c r="B118" s="275"/>
      <c r="D118" s="372"/>
      <c r="E118" s="372"/>
      <c r="F118" s="372"/>
      <c r="G118" s="372"/>
      <c r="H118" s="372"/>
      <c r="I118" s="372"/>
      <c r="J118" s="372"/>
      <c r="K118" s="372"/>
      <c r="L118" s="372"/>
      <c r="M118" s="372"/>
      <c r="N118" s="419"/>
    </row>
    <row r="119" spans="1:14" s="37" customFormat="1" ht="17.45" customHeight="1">
      <c r="A119" s="275"/>
      <c r="B119" s="275"/>
      <c r="D119" s="372"/>
      <c r="E119" s="372"/>
      <c r="F119" s="372"/>
      <c r="G119" s="372"/>
      <c r="H119" s="372"/>
      <c r="I119" s="372"/>
      <c r="J119" s="372"/>
      <c r="K119" s="372"/>
      <c r="L119" s="372"/>
      <c r="M119" s="372"/>
      <c r="N119" s="419"/>
    </row>
    <row r="120" spans="1:14" s="37" customFormat="1" ht="17.45" customHeight="1">
      <c r="A120" s="275"/>
      <c r="B120" s="275"/>
      <c r="D120" s="372"/>
      <c r="E120" s="372"/>
      <c r="F120" s="372"/>
      <c r="G120" s="372"/>
      <c r="H120" s="372"/>
      <c r="I120" s="372"/>
      <c r="J120" s="372"/>
      <c r="K120" s="372"/>
      <c r="L120" s="372"/>
      <c r="M120" s="372"/>
      <c r="N120" s="419"/>
    </row>
    <row r="121" spans="1:14" s="37" customFormat="1" ht="17.45" customHeight="1">
      <c r="A121" s="275"/>
      <c r="B121" s="275"/>
      <c r="D121" s="372"/>
      <c r="E121" s="372"/>
      <c r="F121" s="372"/>
      <c r="G121" s="372"/>
      <c r="H121" s="372"/>
      <c r="I121" s="372"/>
      <c r="J121" s="372"/>
      <c r="K121" s="372"/>
      <c r="L121" s="372"/>
      <c r="M121" s="372"/>
      <c r="N121" s="419"/>
    </row>
    <row r="122" spans="1:14" s="37" customFormat="1" ht="17.45" customHeight="1">
      <c r="A122" s="275"/>
      <c r="B122" s="275"/>
      <c r="D122" s="372"/>
      <c r="E122" s="372"/>
      <c r="F122" s="372"/>
      <c r="G122" s="372"/>
      <c r="H122" s="372"/>
      <c r="I122" s="372"/>
      <c r="J122" s="372"/>
      <c r="K122" s="372"/>
      <c r="L122" s="372"/>
      <c r="M122" s="372"/>
      <c r="N122" s="419"/>
    </row>
    <row r="123" spans="1:14" s="37" customFormat="1" ht="17.45" customHeight="1">
      <c r="A123" s="275"/>
      <c r="B123" s="275"/>
      <c r="D123" s="372"/>
      <c r="E123" s="372"/>
      <c r="F123" s="372"/>
      <c r="G123" s="372"/>
      <c r="H123" s="372"/>
      <c r="I123" s="372"/>
      <c r="J123" s="372"/>
      <c r="K123" s="372"/>
      <c r="L123" s="372"/>
      <c r="M123" s="372"/>
      <c r="N123" s="419"/>
    </row>
    <row r="124" spans="1:14" s="37" customFormat="1" ht="17.45" customHeight="1">
      <c r="A124" s="275"/>
      <c r="B124" s="275"/>
      <c r="D124" s="372"/>
      <c r="E124" s="372"/>
      <c r="F124" s="372"/>
      <c r="G124" s="372"/>
      <c r="H124" s="372"/>
      <c r="I124" s="372"/>
      <c r="J124" s="372"/>
      <c r="K124" s="372"/>
      <c r="L124" s="372"/>
      <c r="M124" s="372"/>
      <c r="N124" s="419"/>
    </row>
    <row r="125" spans="1:14" s="37" customFormat="1" ht="17.45" customHeight="1">
      <c r="A125" s="275"/>
      <c r="B125" s="275"/>
      <c r="D125" s="372"/>
      <c r="E125" s="372"/>
      <c r="F125" s="372"/>
      <c r="G125" s="372"/>
      <c r="H125" s="372"/>
      <c r="I125" s="372"/>
      <c r="J125" s="372"/>
      <c r="K125" s="372"/>
      <c r="L125" s="372"/>
      <c r="M125" s="372"/>
      <c r="N125" s="419"/>
    </row>
    <row r="126" spans="1:14" s="37" customFormat="1" ht="17.45" customHeight="1">
      <c r="A126" s="275"/>
      <c r="B126" s="275"/>
      <c r="D126" s="372"/>
      <c r="E126" s="372"/>
      <c r="F126" s="372"/>
      <c r="G126" s="372"/>
      <c r="H126" s="372"/>
      <c r="I126" s="372"/>
      <c r="J126" s="372"/>
      <c r="K126" s="372"/>
      <c r="L126" s="372"/>
      <c r="M126" s="372"/>
      <c r="N126" s="419"/>
    </row>
    <row r="127" spans="1:14" s="37" customFormat="1" ht="17.45" customHeight="1">
      <c r="A127" s="275"/>
      <c r="B127" s="275"/>
      <c r="D127" s="372"/>
      <c r="E127" s="372"/>
      <c r="F127" s="372"/>
      <c r="G127" s="372"/>
      <c r="H127" s="372"/>
      <c r="I127" s="372"/>
      <c r="J127" s="372"/>
      <c r="K127" s="372"/>
      <c r="L127" s="372"/>
      <c r="M127" s="372"/>
      <c r="N127" s="419"/>
    </row>
    <row r="128" spans="1:14" s="37" customFormat="1" ht="17.45" customHeight="1">
      <c r="A128" s="275"/>
      <c r="B128" s="275"/>
      <c r="D128" s="372"/>
      <c r="E128" s="372"/>
      <c r="F128" s="372"/>
      <c r="G128" s="372"/>
      <c r="H128" s="372"/>
      <c r="I128" s="372"/>
      <c r="J128" s="372"/>
      <c r="K128" s="372"/>
      <c r="L128" s="372"/>
      <c r="M128" s="372"/>
      <c r="N128" s="419"/>
    </row>
    <row r="129" spans="1:14" s="37" customFormat="1" ht="17.45" customHeight="1">
      <c r="A129" s="275"/>
      <c r="B129" s="275"/>
      <c r="D129" s="372"/>
      <c r="E129" s="372"/>
      <c r="F129" s="372"/>
      <c r="G129" s="372"/>
      <c r="H129" s="372"/>
      <c r="I129" s="372"/>
      <c r="J129" s="372"/>
      <c r="K129" s="372"/>
      <c r="L129" s="372"/>
      <c r="M129" s="372"/>
      <c r="N129" s="419"/>
    </row>
    <row r="130" spans="1:14" s="37" customFormat="1" ht="17.45" customHeight="1">
      <c r="A130" s="275"/>
      <c r="B130" s="275"/>
      <c r="D130" s="372"/>
      <c r="E130" s="372"/>
      <c r="F130" s="372"/>
      <c r="G130" s="372"/>
      <c r="H130" s="372"/>
      <c r="I130" s="372"/>
      <c r="J130" s="372"/>
      <c r="K130" s="372"/>
      <c r="L130" s="372"/>
      <c r="M130" s="372"/>
      <c r="N130" s="419"/>
    </row>
    <row r="131" spans="1:14" s="37" customFormat="1" ht="17.45" customHeight="1">
      <c r="A131" s="275"/>
      <c r="B131" s="275"/>
      <c r="D131" s="372"/>
      <c r="E131" s="372"/>
      <c r="F131" s="372"/>
      <c r="G131" s="372"/>
      <c r="H131" s="372"/>
      <c r="I131" s="372"/>
      <c r="J131" s="372"/>
      <c r="K131" s="372"/>
      <c r="L131" s="372"/>
      <c r="M131" s="372"/>
      <c r="N131" s="419"/>
    </row>
    <row r="132" spans="1:14" s="37" customFormat="1" ht="17.45" customHeight="1">
      <c r="A132" s="275"/>
      <c r="B132" s="275"/>
      <c r="D132" s="372"/>
      <c r="E132" s="372"/>
      <c r="F132" s="372"/>
      <c r="G132" s="372"/>
      <c r="H132" s="372"/>
      <c r="I132" s="372"/>
      <c r="J132" s="372"/>
      <c r="K132" s="372"/>
      <c r="L132" s="372"/>
      <c r="M132" s="372"/>
      <c r="N132" s="419"/>
    </row>
    <row r="133" spans="1:14" s="37" customFormat="1" ht="17.45" customHeight="1">
      <c r="A133" s="275"/>
      <c r="B133" s="275"/>
      <c r="D133" s="372"/>
      <c r="E133" s="372"/>
      <c r="F133" s="372"/>
      <c r="G133" s="372"/>
      <c r="H133" s="372"/>
      <c r="I133" s="372"/>
      <c r="J133" s="372"/>
      <c r="K133" s="372"/>
      <c r="L133" s="372"/>
      <c r="M133" s="372"/>
      <c r="N133" s="419"/>
    </row>
    <row r="134" spans="1:14" s="37" customFormat="1" ht="17.45" customHeight="1">
      <c r="A134" s="275"/>
      <c r="B134" s="275"/>
      <c r="D134" s="372"/>
      <c r="E134" s="372"/>
      <c r="F134" s="372"/>
      <c r="G134" s="372"/>
      <c r="H134" s="372"/>
      <c r="I134" s="372"/>
      <c r="J134" s="372"/>
      <c r="K134" s="372"/>
      <c r="L134" s="372"/>
      <c r="M134" s="372"/>
      <c r="N134" s="419"/>
    </row>
    <row r="135" spans="1:14" s="37" customFormat="1" ht="17.45" customHeight="1">
      <c r="A135" s="275"/>
      <c r="B135" s="275"/>
      <c r="D135" s="372"/>
      <c r="E135" s="372"/>
      <c r="F135" s="372"/>
      <c r="G135" s="372"/>
      <c r="H135" s="372"/>
      <c r="I135" s="372"/>
      <c r="J135" s="372"/>
      <c r="K135" s="372"/>
      <c r="L135" s="372"/>
      <c r="M135" s="372"/>
      <c r="N135" s="419"/>
    </row>
    <row r="136" spans="1:14" s="37" customFormat="1" ht="17.45" customHeight="1">
      <c r="A136" s="275"/>
      <c r="B136" s="275"/>
      <c r="D136" s="372"/>
      <c r="E136" s="372"/>
      <c r="F136" s="372"/>
      <c r="G136" s="372"/>
      <c r="H136" s="372"/>
      <c r="I136" s="372"/>
      <c r="J136" s="372"/>
      <c r="K136" s="372"/>
      <c r="L136" s="372"/>
      <c r="M136" s="372"/>
      <c r="N136" s="419"/>
    </row>
    <row r="137" spans="1:14" s="37" customFormat="1" ht="17.45" customHeight="1">
      <c r="A137" s="275"/>
      <c r="B137" s="275"/>
      <c r="D137" s="372"/>
      <c r="E137" s="372"/>
      <c r="F137" s="372"/>
      <c r="G137" s="372"/>
      <c r="H137" s="372"/>
      <c r="I137" s="372"/>
      <c r="J137" s="372"/>
      <c r="K137" s="372"/>
      <c r="L137" s="372"/>
      <c r="M137" s="372"/>
      <c r="N137" s="419"/>
    </row>
    <row r="138" spans="1:14" s="37" customFormat="1" ht="17.45" customHeight="1">
      <c r="A138" s="275"/>
      <c r="B138" s="275"/>
      <c r="D138" s="372"/>
      <c r="E138" s="372"/>
      <c r="F138" s="372"/>
      <c r="G138" s="372"/>
      <c r="H138" s="372"/>
      <c r="I138" s="372"/>
      <c r="J138" s="372"/>
      <c r="K138" s="372"/>
      <c r="L138" s="372"/>
      <c r="M138" s="372"/>
      <c r="N138" s="419"/>
    </row>
    <row r="139" spans="1:14" s="37" customFormat="1" ht="17.45" customHeight="1">
      <c r="A139" s="275"/>
      <c r="B139" s="275"/>
      <c r="D139" s="372"/>
      <c r="E139" s="372"/>
      <c r="F139" s="372"/>
      <c r="G139" s="372"/>
      <c r="H139" s="372"/>
      <c r="I139" s="372"/>
      <c r="J139" s="372"/>
      <c r="K139" s="372"/>
      <c r="L139" s="372"/>
      <c r="M139" s="372"/>
      <c r="N139" s="419"/>
    </row>
    <row r="140" spans="1:14" s="37" customFormat="1" ht="17.45" customHeight="1">
      <c r="A140" s="275"/>
      <c r="B140" s="275"/>
      <c r="D140" s="372"/>
      <c r="E140" s="372"/>
      <c r="F140" s="372"/>
      <c r="G140" s="372"/>
      <c r="H140" s="372"/>
      <c r="I140" s="372"/>
      <c r="J140" s="372"/>
      <c r="K140" s="372"/>
      <c r="L140" s="372"/>
      <c r="M140" s="372"/>
      <c r="N140" s="419"/>
    </row>
    <row r="141" spans="1:14" s="37" customFormat="1" ht="17.45" customHeight="1">
      <c r="A141" s="275"/>
      <c r="B141" s="275"/>
      <c r="D141" s="372"/>
      <c r="E141" s="372"/>
      <c r="F141" s="372"/>
      <c r="G141" s="372"/>
      <c r="H141" s="372"/>
      <c r="I141" s="372"/>
      <c r="J141" s="372"/>
      <c r="K141" s="372"/>
      <c r="L141" s="372"/>
      <c r="M141" s="372"/>
      <c r="N141" s="419"/>
    </row>
    <row r="142" spans="1:14" s="37" customFormat="1" ht="17.45" customHeight="1">
      <c r="A142" s="275"/>
      <c r="B142" s="275"/>
      <c r="D142" s="372"/>
      <c r="E142" s="372"/>
      <c r="F142" s="372"/>
      <c r="G142" s="372"/>
      <c r="H142" s="372"/>
      <c r="I142" s="372"/>
      <c r="J142" s="372"/>
      <c r="K142" s="372"/>
      <c r="L142" s="372"/>
      <c r="M142" s="372"/>
      <c r="N142" s="419"/>
    </row>
    <row r="143" spans="1:14" s="37" customFormat="1" ht="17.45" customHeight="1">
      <c r="A143" s="275"/>
      <c r="B143" s="275"/>
      <c r="D143" s="372"/>
      <c r="E143" s="372"/>
      <c r="F143" s="372"/>
      <c r="G143" s="372"/>
      <c r="H143" s="372"/>
      <c r="I143" s="372"/>
      <c r="J143" s="372"/>
      <c r="K143" s="372"/>
      <c r="L143" s="372"/>
      <c r="M143" s="372"/>
      <c r="N143" s="419"/>
    </row>
    <row r="144" spans="1:14" s="37" customFormat="1" ht="17.45" customHeight="1">
      <c r="A144" s="275"/>
      <c r="B144" s="275"/>
      <c r="D144" s="372"/>
      <c r="E144" s="372"/>
      <c r="F144" s="372"/>
      <c r="G144" s="372"/>
      <c r="H144" s="372"/>
      <c r="I144" s="372"/>
      <c r="J144" s="372"/>
      <c r="K144" s="372"/>
      <c r="L144" s="372"/>
      <c r="M144" s="372"/>
      <c r="N144" s="419"/>
    </row>
    <row r="145" spans="1:14" s="37" customFormat="1" ht="17.45" customHeight="1">
      <c r="A145" s="275"/>
      <c r="B145" s="275"/>
      <c r="D145" s="372"/>
      <c r="E145" s="372"/>
      <c r="F145" s="372"/>
      <c r="G145" s="372"/>
      <c r="H145" s="372"/>
      <c r="I145" s="372"/>
      <c r="J145" s="372"/>
      <c r="K145" s="372"/>
      <c r="L145" s="372"/>
      <c r="M145" s="372"/>
      <c r="N145" s="419"/>
    </row>
    <row r="146" spans="1:14" s="37" customFormat="1" ht="17.45" customHeight="1">
      <c r="A146" s="275"/>
      <c r="B146" s="275"/>
      <c r="D146" s="372"/>
      <c r="E146" s="372"/>
      <c r="F146" s="372"/>
      <c r="G146" s="372"/>
      <c r="H146" s="372"/>
      <c r="I146" s="372"/>
      <c r="J146" s="372"/>
      <c r="K146" s="372"/>
      <c r="L146" s="372"/>
      <c r="M146" s="372"/>
      <c r="N146" s="419"/>
    </row>
    <row r="147" spans="1:14" s="37" customFormat="1" ht="17.45" customHeight="1">
      <c r="A147" s="275"/>
      <c r="B147" s="275"/>
      <c r="D147" s="372"/>
      <c r="E147" s="372"/>
      <c r="F147" s="372"/>
      <c r="G147" s="372"/>
      <c r="H147" s="372"/>
      <c r="I147" s="372"/>
      <c r="J147" s="372"/>
      <c r="K147" s="372"/>
      <c r="L147" s="372"/>
      <c r="M147" s="372"/>
      <c r="N147" s="419"/>
    </row>
    <row r="148" spans="1:14" s="37" customFormat="1" ht="17.45" customHeight="1">
      <c r="A148" s="275"/>
      <c r="B148" s="275"/>
      <c r="D148" s="372"/>
      <c r="E148" s="372"/>
      <c r="F148" s="372"/>
      <c r="G148" s="372"/>
      <c r="H148" s="372"/>
      <c r="I148" s="372"/>
      <c r="J148" s="372"/>
      <c r="K148" s="372"/>
      <c r="L148" s="372"/>
      <c r="M148" s="372"/>
      <c r="N148" s="419"/>
    </row>
    <row r="149" spans="1:14" s="37" customFormat="1" ht="17.45" customHeight="1">
      <c r="A149" s="275"/>
      <c r="B149" s="275"/>
      <c r="D149" s="372"/>
      <c r="E149" s="372"/>
      <c r="F149" s="372"/>
      <c r="G149" s="372"/>
      <c r="H149" s="372"/>
      <c r="I149" s="372"/>
      <c r="J149" s="372"/>
      <c r="K149" s="372"/>
      <c r="L149" s="372"/>
      <c r="M149" s="372"/>
      <c r="N149" s="419"/>
    </row>
    <row r="150" spans="1:14" s="37" customFormat="1" ht="17.45" customHeight="1">
      <c r="A150" s="275"/>
      <c r="B150" s="275"/>
      <c r="D150" s="372"/>
      <c r="E150" s="372"/>
      <c r="F150" s="372"/>
      <c r="G150" s="372"/>
      <c r="H150" s="372"/>
      <c r="I150" s="372"/>
      <c r="J150" s="372"/>
      <c r="K150" s="372"/>
      <c r="L150" s="372"/>
      <c r="M150" s="372"/>
      <c r="N150" s="419"/>
    </row>
    <row r="151" spans="1:14" s="37" customFormat="1" ht="17.45" customHeight="1">
      <c r="A151" s="275"/>
      <c r="B151" s="275"/>
      <c r="D151" s="372"/>
      <c r="E151" s="372"/>
      <c r="F151" s="372"/>
      <c r="G151" s="372"/>
      <c r="H151" s="372"/>
      <c r="I151" s="372"/>
      <c r="J151" s="372"/>
      <c r="K151" s="372"/>
      <c r="L151" s="372"/>
      <c r="M151" s="372"/>
      <c r="N151" s="419"/>
    </row>
    <row r="152" spans="1:14" s="37" customFormat="1" ht="17.45" customHeight="1">
      <c r="A152" s="275"/>
      <c r="B152" s="275"/>
      <c r="D152" s="372"/>
      <c r="E152" s="372"/>
      <c r="F152" s="372"/>
      <c r="G152" s="372"/>
      <c r="H152" s="372"/>
      <c r="I152" s="372"/>
      <c r="J152" s="372"/>
      <c r="K152" s="372"/>
      <c r="L152" s="372"/>
      <c r="M152" s="372"/>
      <c r="N152" s="419"/>
    </row>
    <row r="153" spans="1:14" s="37" customFormat="1" ht="17.45" customHeight="1">
      <c r="A153" s="275"/>
      <c r="B153" s="275"/>
      <c r="D153" s="372"/>
      <c r="E153" s="372"/>
      <c r="F153" s="372"/>
      <c r="G153" s="372"/>
      <c r="H153" s="372"/>
      <c r="I153" s="372"/>
      <c r="J153" s="372"/>
      <c r="K153" s="372"/>
      <c r="L153" s="372"/>
      <c r="M153" s="372"/>
      <c r="N153" s="419"/>
    </row>
    <row r="154" spans="1:14" s="37" customFormat="1" ht="17.45" customHeight="1">
      <c r="A154" s="275"/>
      <c r="B154" s="275"/>
      <c r="D154" s="372"/>
      <c r="E154" s="372"/>
      <c r="F154" s="372"/>
      <c r="G154" s="372"/>
      <c r="H154" s="372"/>
      <c r="I154" s="372"/>
      <c r="J154" s="372"/>
      <c r="K154" s="372"/>
      <c r="L154" s="372"/>
      <c r="M154" s="372"/>
      <c r="N154" s="419"/>
    </row>
    <row r="155" spans="1:14" s="37" customFormat="1" ht="17.45" customHeight="1">
      <c r="A155" s="275"/>
      <c r="B155" s="275"/>
      <c r="D155" s="372"/>
      <c r="E155" s="372"/>
      <c r="F155" s="372"/>
      <c r="G155" s="372"/>
      <c r="H155" s="372"/>
      <c r="I155" s="372"/>
      <c r="J155" s="372"/>
      <c r="K155" s="372"/>
      <c r="L155" s="372"/>
      <c r="M155" s="372"/>
      <c r="N155" s="419"/>
    </row>
    <row r="156" spans="1:14" s="37" customFormat="1" ht="17.45" customHeight="1">
      <c r="A156" s="275"/>
      <c r="B156" s="275"/>
      <c r="D156" s="372"/>
      <c r="E156" s="372"/>
      <c r="F156" s="372"/>
      <c r="G156" s="372"/>
      <c r="H156" s="372"/>
      <c r="I156" s="372"/>
      <c r="J156" s="372"/>
      <c r="K156" s="372"/>
      <c r="L156" s="372"/>
      <c r="M156" s="372"/>
      <c r="N156" s="419"/>
    </row>
    <row r="157" spans="1:14" s="37" customFormat="1" ht="17.45" customHeight="1">
      <c r="A157" s="275"/>
      <c r="B157" s="275"/>
      <c r="D157" s="372"/>
      <c r="E157" s="372"/>
      <c r="F157" s="372"/>
      <c r="G157" s="372"/>
      <c r="H157" s="372"/>
      <c r="I157" s="372"/>
      <c r="J157" s="372"/>
      <c r="K157" s="372"/>
      <c r="L157" s="372"/>
      <c r="M157" s="372"/>
      <c r="N157" s="419"/>
    </row>
    <row r="158" spans="1:14" s="37" customFormat="1" ht="17.45" customHeight="1">
      <c r="A158" s="275"/>
      <c r="B158" s="275"/>
      <c r="D158" s="372"/>
      <c r="E158" s="372"/>
      <c r="F158" s="372"/>
      <c r="G158" s="372"/>
      <c r="H158" s="372"/>
      <c r="I158" s="372"/>
      <c r="J158" s="372"/>
      <c r="K158" s="372"/>
      <c r="L158" s="372"/>
      <c r="M158" s="372"/>
      <c r="N158" s="419"/>
    </row>
    <row r="159" spans="1:14" s="37" customFormat="1" ht="17.45" customHeight="1">
      <c r="A159" s="275"/>
      <c r="B159" s="275"/>
      <c r="D159" s="372"/>
      <c r="E159" s="372"/>
      <c r="F159" s="372"/>
      <c r="G159" s="372"/>
      <c r="H159" s="372"/>
      <c r="I159" s="372"/>
      <c r="J159" s="372"/>
      <c r="K159" s="372"/>
      <c r="L159" s="372"/>
      <c r="M159" s="372"/>
      <c r="N159" s="419"/>
    </row>
    <row r="160" spans="1:14" s="37" customFormat="1" ht="17.45" customHeight="1">
      <c r="A160" s="275"/>
      <c r="B160" s="275"/>
      <c r="D160" s="372"/>
      <c r="E160" s="372"/>
      <c r="F160" s="372"/>
      <c r="G160" s="372"/>
      <c r="H160" s="372"/>
      <c r="I160" s="372"/>
      <c r="J160" s="372"/>
      <c r="K160" s="372"/>
      <c r="L160" s="372"/>
      <c r="M160" s="372"/>
      <c r="N160" s="419"/>
    </row>
    <row r="161" spans="1:14" s="37" customFormat="1" ht="17.45" customHeight="1">
      <c r="A161" s="275"/>
      <c r="B161" s="275"/>
      <c r="D161" s="372"/>
      <c r="E161" s="372"/>
      <c r="F161" s="372"/>
      <c r="G161" s="372"/>
      <c r="H161" s="372"/>
      <c r="I161" s="372"/>
      <c r="J161" s="372"/>
      <c r="K161" s="372"/>
      <c r="L161" s="372"/>
      <c r="M161" s="372"/>
      <c r="N161" s="419"/>
    </row>
    <row r="162" spans="1:14" s="37" customFormat="1" ht="17.45" customHeight="1">
      <c r="A162" s="275"/>
      <c r="B162" s="275"/>
      <c r="D162" s="372"/>
      <c r="E162" s="372"/>
      <c r="F162" s="372"/>
      <c r="G162" s="372"/>
      <c r="H162" s="372"/>
      <c r="I162" s="372"/>
      <c r="J162" s="372"/>
      <c r="K162" s="372"/>
      <c r="L162" s="372"/>
      <c r="M162" s="372"/>
      <c r="N162" s="419"/>
    </row>
    <row r="163" spans="1:14" s="37" customFormat="1" ht="17.45" customHeight="1">
      <c r="A163" s="275"/>
      <c r="B163" s="275"/>
      <c r="D163" s="372"/>
      <c r="E163" s="372"/>
      <c r="F163" s="372"/>
      <c r="G163" s="372"/>
      <c r="H163" s="372"/>
      <c r="I163" s="372"/>
      <c r="J163" s="372"/>
      <c r="K163" s="372"/>
      <c r="L163" s="372"/>
      <c r="M163" s="372"/>
      <c r="N163" s="419"/>
    </row>
    <row r="164" spans="1:14" s="37" customFormat="1" ht="17.45" customHeight="1">
      <c r="A164" s="275"/>
      <c r="B164" s="275"/>
      <c r="D164" s="372"/>
      <c r="E164" s="372"/>
      <c r="F164" s="372"/>
      <c r="G164" s="372"/>
      <c r="H164" s="372"/>
      <c r="I164" s="372"/>
      <c r="J164" s="372"/>
      <c r="K164" s="372"/>
      <c r="L164" s="372"/>
      <c r="M164" s="372"/>
      <c r="N164" s="419"/>
    </row>
    <row r="165" spans="1:14" s="37" customFormat="1" ht="17.45" customHeight="1">
      <c r="A165" s="275"/>
      <c r="B165" s="275"/>
      <c r="D165" s="372"/>
      <c r="E165" s="372"/>
      <c r="F165" s="372"/>
      <c r="G165" s="372"/>
      <c r="H165" s="372"/>
      <c r="I165" s="372"/>
      <c r="J165" s="372"/>
      <c r="K165" s="372"/>
      <c r="L165" s="372"/>
      <c r="M165" s="372"/>
      <c r="N165" s="419"/>
    </row>
    <row r="166" spans="1:14" s="37" customFormat="1" ht="17.45" customHeight="1">
      <c r="A166" s="275"/>
      <c r="B166" s="275"/>
      <c r="D166" s="372"/>
      <c r="E166" s="372"/>
      <c r="F166" s="372"/>
      <c r="G166" s="372"/>
      <c r="H166" s="372"/>
      <c r="I166" s="372"/>
      <c r="J166" s="372"/>
      <c r="K166" s="372"/>
      <c r="L166" s="372"/>
      <c r="M166" s="372"/>
      <c r="N166" s="419"/>
    </row>
    <row r="167" spans="1:14" s="37" customFormat="1" ht="17.45" customHeight="1">
      <c r="A167" s="275"/>
      <c r="B167" s="275"/>
      <c r="D167" s="372"/>
      <c r="E167" s="372"/>
      <c r="F167" s="372"/>
      <c r="G167" s="372"/>
      <c r="H167" s="372"/>
      <c r="I167" s="372"/>
      <c r="J167" s="372"/>
      <c r="K167" s="372"/>
      <c r="L167" s="372"/>
      <c r="M167" s="372"/>
      <c r="N167" s="419"/>
    </row>
    <row r="168" spans="1:14" s="37" customFormat="1" ht="17.45" customHeight="1">
      <c r="A168" s="275"/>
      <c r="B168" s="275"/>
      <c r="D168" s="372"/>
      <c r="E168" s="372"/>
      <c r="F168" s="372"/>
      <c r="G168" s="372"/>
      <c r="H168" s="372"/>
      <c r="I168" s="372"/>
      <c r="J168" s="372"/>
      <c r="K168" s="372"/>
      <c r="L168" s="372"/>
      <c r="M168" s="372"/>
      <c r="N168" s="419"/>
    </row>
    <row r="169" spans="1:14" s="37" customFormat="1" ht="17.45" customHeight="1">
      <c r="A169" s="275"/>
      <c r="B169" s="275"/>
      <c r="D169" s="372"/>
      <c r="E169" s="372"/>
      <c r="F169" s="372"/>
      <c r="G169" s="372"/>
      <c r="H169" s="372"/>
      <c r="I169" s="372"/>
      <c r="J169" s="372"/>
      <c r="K169" s="372"/>
      <c r="L169" s="372"/>
      <c r="M169" s="372"/>
      <c r="N169" s="419"/>
    </row>
    <row r="170" spans="1:14" s="37" customFormat="1" ht="17.45" customHeight="1">
      <c r="A170" s="275"/>
      <c r="B170" s="275"/>
      <c r="D170" s="372"/>
      <c r="E170" s="372"/>
      <c r="F170" s="372"/>
      <c r="G170" s="372"/>
      <c r="H170" s="372"/>
      <c r="I170" s="372"/>
      <c r="J170" s="372"/>
      <c r="K170" s="372"/>
      <c r="L170" s="372"/>
      <c r="M170" s="372"/>
      <c r="N170" s="419"/>
    </row>
    <row r="171" spans="1:14" s="37" customFormat="1" ht="17.45" customHeight="1">
      <c r="A171" s="275"/>
      <c r="B171" s="275"/>
      <c r="D171" s="372"/>
      <c r="E171" s="372"/>
      <c r="F171" s="372"/>
      <c r="G171" s="372"/>
      <c r="H171" s="372"/>
      <c r="I171" s="372"/>
      <c r="J171" s="372"/>
      <c r="K171" s="372"/>
      <c r="L171" s="372"/>
      <c r="M171" s="372"/>
      <c r="N171" s="419"/>
    </row>
    <row r="172" spans="1:14" s="37" customFormat="1" ht="17.45" customHeight="1">
      <c r="A172" s="275"/>
      <c r="B172" s="275"/>
      <c r="D172" s="372"/>
      <c r="E172" s="372"/>
      <c r="F172" s="372"/>
      <c r="G172" s="372"/>
      <c r="H172" s="372"/>
      <c r="I172" s="372"/>
      <c r="J172" s="372"/>
      <c r="K172" s="372"/>
      <c r="L172" s="372"/>
      <c r="M172" s="372"/>
      <c r="N172" s="419"/>
    </row>
    <row r="173" spans="1:14" s="37" customFormat="1" ht="17.45" customHeight="1">
      <c r="A173" s="275"/>
      <c r="B173" s="275"/>
      <c r="D173" s="372"/>
      <c r="E173" s="372"/>
      <c r="F173" s="372"/>
      <c r="G173" s="372"/>
      <c r="H173" s="372"/>
      <c r="I173" s="372"/>
      <c r="J173" s="372"/>
      <c r="K173" s="372"/>
      <c r="L173" s="372"/>
      <c r="M173" s="372"/>
      <c r="N173" s="419"/>
    </row>
    <row r="174" spans="1:14" s="37" customFormat="1" ht="17.45" customHeight="1">
      <c r="A174" s="275"/>
      <c r="B174" s="275"/>
      <c r="D174" s="372"/>
      <c r="E174" s="372"/>
      <c r="F174" s="372"/>
      <c r="G174" s="372"/>
      <c r="H174" s="372"/>
      <c r="I174" s="372"/>
      <c r="J174" s="372"/>
      <c r="K174" s="372"/>
      <c r="L174" s="372"/>
      <c r="M174" s="372"/>
      <c r="N174" s="419"/>
    </row>
    <row r="175" spans="1:14" s="37" customFormat="1" ht="17.45" customHeight="1">
      <c r="A175" s="275"/>
      <c r="B175" s="275"/>
      <c r="D175" s="372"/>
      <c r="E175" s="372"/>
      <c r="F175" s="372"/>
      <c r="G175" s="372"/>
      <c r="H175" s="372"/>
      <c r="I175" s="372"/>
      <c r="J175" s="372"/>
      <c r="K175" s="372"/>
      <c r="L175" s="372"/>
      <c r="M175" s="372"/>
      <c r="N175" s="419"/>
    </row>
    <row r="176" spans="1:14" s="37" customFormat="1" ht="17.45" customHeight="1">
      <c r="A176" s="275"/>
      <c r="B176" s="275"/>
      <c r="D176" s="372"/>
      <c r="E176" s="372"/>
      <c r="F176" s="372"/>
      <c r="G176" s="372"/>
      <c r="H176" s="372"/>
      <c r="I176" s="372"/>
      <c r="J176" s="372"/>
      <c r="K176" s="372"/>
      <c r="L176" s="372"/>
      <c r="M176" s="372"/>
      <c r="N176" s="419"/>
    </row>
    <row r="177" spans="1:14" s="37" customFormat="1" ht="17.45" customHeight="1">
      <c r="A177" s="275"/>
      <c r="B177" s="275"/>
      <c r="D177" s="372"/>
      <c r="E177" s="372"/>
      <c r="F177" s="372"/>
      <c r="G177" s="372"/>
      <c r="H177" s="372"/>
      <c r="I177" s="372"/>
      <c r="J177" s="372"/>
      <c r="K177" s="372"/>
      <c r="L177" s="372"/>
      <c r="M177" s="372"/>
      <c r="N177" s="419"/>
    </row>
    <row r="178" spans="1:14" s="37" customFormat="1" ht="17.45" customHeight="1">
      <c r="A178" s="275"/>
      <c r="B178" s="275"/>
      <c r="D178" s="372"/>
      <c r="E178" s="372"/>
      <c r="F178" s="372"/>
      <c r="G178" s="372"/>
      <c r="H178" s="372"/>
      <c r="I178" s="372"/>
      <c r="J178" s="372"/>
      <c r="K178" s="372"/>
      <c r="L178" s="372"/>
      <c r="M178" s="372"/>
      <c r="N178" s="419"/>
    </row>
    <row r="179" spans="1:14" s="37" customFormat="1" ht="17.45" customHeight="1">
      <c r="A179" s="275"/>
      <c r="B179" s="275"/>
      <c r="D179" s="372"/>
      <c r="E179" s="372"/>
      <c r="F179" s="372"/>
      <c r="G179" s="372"/>
      <c r="H179" s="372"/>
      <c r="I179" s="372"/>
      <c r="J179" s="372"/>
      <c r="K179" s="372"/>
      <c r="L179" s="372"/>
      <c r="M179" s="372"/>
      <c r="N179" s="419"/>
    </row>
    <row r="180" spans="1:14" s="37" customFormat="1" ht="17.45" customHeight="1">
      <c r="A180" s="275"/>
      <c r="B180" s="275"/>
      <c r="D180" s="372"/>
      <c r="E180" s="372"/>
      <c r="F180" s="372"/>
      <c r="G180" s="372"/>
      <c r="H180" s="372"/>
      <c r="I180" s="372"/>
      <c r="J180" s="372"/>
      <c r="K180" s="372"/>
      <c r="L180" s="372"/>
      <c r="M180" s="372"/>
      <c r="N180" s="419"/>
    </row>
    <row r="181" spans="1:14" s="37" customFormat="1" ht="17.45" customHeight="1">
      <c r="A181" s="275"/>
      <c r="B181" s="275"/>
      <c r="D181" s="372"/>
      <c r="E181" s="372"/>
      <c r="F181" s="372"/>
      <c r="G181" s="372"/>
      <c r="H181" s="372"/>
      <c r="I181" s="372"/>
      <c r="J181" s="372"/>
      <c r="K181" s="372"/>
      <c r="L181" s="372"/>
      <c r="M181" s="372"/>
      <c r="N181" s="419"/>
    </row>
    <row r="182" spans="1:14" s="37" customFormat="1" ht="17.45" customHeight="1">
      <c r="A182" s="275"/>
      <c r="B182" s="275"/>
      <c r="D182" s="372"/>
      <c r="E182" s="372"/>
      <c r="F182" s="372"/>
      <c r="G182" s="372"/>
      <c r="H182" s="372"/>
      <c r="I182" s="372"/>
      <c r="J182" s="372"/>
      <c r="K182" s="372"/>
      <c r="L182" s="372"/>
      <c r="M182" s="372"/>
      <c r="N182" s="419"/>
    </row>
    <row r="183" spans="1:14" s="37" customFormat="1" ht="17.45" customHeight="1">
      <c r="A183" s="275"/>
      <c r="B183" s="275"/>
      <c r="D183" s="372"/>
      <c r="E183" s="372"/>
      <c r="F183" s="372"/>
      <c r="G183" s="372"/>
      <c r="H183" s="372"/>
      <c r="I183" s="372"/>
      <c r="J183" s="372"/>
      <c r="K183" s="372"/>
      <c r="L183" s="372"/>
      <c r="M183" s="372"/>
      <c r="N183" s="419"/>
    </row>
    <row r="184" spans="1:14" s="37" customFormat="1" ht="17.45" customHeight="1">
      <c r="A184" s="275"/>
      <c r="B184" s="275"/>
      <c r="D184" s="372"/>
      <c r="E184" s="372"/>
      <c r="F184" s="372"/>
      <c r="G184" s="372"/>
      <c r="H184" s="372"/>
      <c r="I184" s="372"/>
      <c r="J184" s="372"/>
      <c r="K184" s="372"/>
      <c r="L184" s="372"/>
      <c r="M184" s="372"/>
      <c r="N184" s="419"/>
    </row>
    <row r="185" spans="1:14" s="37" customFormat="1" ht="17.45" customHeight="1">
      <c r="A185" s="275"/>
      <c r="B185" s="275"/>
      <c r="D185" s="372"/>
      <c r="E185" s="372"/>
      <c r="F185" s="372"/>
      <c r="G185" s="372"/>
      <c r="H185" s="372"/>
      <c r="I185" s="372"/>
      <c r="J185" s="372"/>
      <c r="K185" s="372"/>
      <c r="L185" s="372"/>
      <c r="M185" s="372"/>
      <c r="N185" s="419"/>
    </row>
    <row r="186" spans="1:14" s="37" customFormat="1" ht="17.45" customHeight="1">
      <c r="A186" s="275"/>
      <c r="B186" s="275"/>
      <c r="D186" s="372"/>
      <c r="E186" s="372"/>
      <c r="F186" s="372"/>
      <c r="G186" s="372"/>
      <c r="H186" s="372"/>
      <c r="I186" s="372"/>
      <c r="J186" s="372"/>
      <c r="K186" s="372"/>
      <c r="L186" s="372"/>
      <c r="M186" s="372"/>
      <c r="N186" s="419"/>
    </row>
    <row r="187" spans="1:14" s="37" customFormat="1" ht="17.45" customHeight="1">
      <c r="A187" s="275"/>
      <c r="B187" s="275"/>
      <c r="D187" s="372"/>
      <c r="E187" s="372"/>
      <c r="F187" s="372"/>
      <c r="G187" s="372"/>
      <c r="H187" s="372"/>
      <c r="I187" s="372"/>
      <c r="J187" s="372"/>
      <c r="K187" s="372"/>
      <c r="L187" s="372"/>
      <c r="M187" s="372"/>
      <c r="N187" s="419"/>
    </row>
    <row r="188" spans="1:14" s="37" customFormat="1" ht="17.45" customHeight="1">
      <c r="A188" s="275"/>
      <c r="B188" s="275"/>
      <c r="D188" s="372"/>
      <c r="E188" s="372"/>
      <c r="F188" s="372"/>
      <c r="G188" s="372"/>
      <c r="H188" s="372"/>
      <c r="I188" s="372"/>
      <c r="J188" s="372"/>
      <c r="K188" s="372"/>
      <c r="L188" s="372"/>
      <c r="M188" s="372"/>
      <c r="N188" s="419"/>
    </row>
    <row r="189" spans="1:14" s="37" customFormat="1" ht="17.45" customHeight="1">
      <c r="A189" s="275"/>
      <c r="B189" s="275"/>
      <c r="D189" s="372"/>
      <c r="E189" s="372"/>
      <c r="F189" s="372"/>
      <c r="G189" s="372"/>
      <c r="H189" s="372"/>
      <c r="I189" s="372"/>
      <c r="J189" s="372"/>
      <c r="K189" s="372"/>
      <c r="L189" s="372"/>
      <c r="M189" s="372"/>
      <c r="N189" s="419"/>
    </row>
    <row r="190" spans="1:14" s="37" customFormat="1" ht="17.45" customHeight="1">
      <c r="A190" s="275"/>
      <c r="B190" s="275"/>
      <c r="D190" s="372"/>
      <c r="E190" s="372"/>
      <c r="F190" s="372"/>
      <c r="G190" s="372"/>
      <c r="H190" s="372"/>
      <c r="I190" s="372"/>
      <c r="J190" s="372"/>
      <c r="K190" s="372"/>
      <c r="L190" s="372"/>
      <c r="M190" s="372"/>
      <c r="N190" s="419"/>
    </row>
    <row r="191" spans="1:14" s="37" customFormat="1" ht="17.45" customHeight="1">
      <c r="A191" s="275"/>
      <c r="B191" s="275"/>
      <c r="D191" s="372"/>
      <c r="E191" s="372"/>
      <c r="F191" s="372"/>
      <c r="G191" s="372"/>
      <c r="H191" s="372"/>
      <c r="I191" s="372"/>
      <c r="J191" s="372"/>
      <c r="K191" s="372"/>
      <c r="L191" s="372"/>
      <c r="M191" s="372"/>
      <c r="N191" s="419"/>
    </row>
    <row r="192" spans="1:14" s="37" customFormat="1" ht="17.45" customHeight="1">
      <c r="A192" s="275"/>
      <c r="B192" s="275"/>
      <c r="D192" s="372"/>
      <c r="E192" s="372"/>
      <c r="F192" s="372"/>
      <c r="G192" s="372"/>
      <c r="H192" s="372"/>
      <c r="I192" s="372"/>
      <c r="J192" s="372"/>
      <c r="K192" s="372"/>
      <c r="L192" s="372"/>
      <c r="M192" s="372"/>
      <c r="N192" s="419"/>
    </row>
    <row r="193" spans="1:14" s="37" customFormat="1" ht="17.45" customHeight="1">
      <c r="A193" s="275"/>
      <c r="B193" s="275"/>
      <c r="D193" s="372"/>
      <c r="E193" s="372"/>
      <c r="F193" s="372"/>
      <c r="G193" s="372"/>
      <c r="H193" s="372"/>
      <c r="I193" s="372"/>
      <c r="J193" s="372"/>
      <c r="K193" s="372"/>
      <c r="L193" s="372"/>
      <c r="M193" s="372"/>
      <c r="N193" s="419"/>
    </row>
    <row r="194" spans="1:14" s="37" customFormat="1" ht="17.45" customHeight="1">
      <c r="A194" s="275"/>
      <c r="B194" s="275"/>
      <c r="D194" s="372"/>
      <c r="E194" s="372"/>
      <c r="F194" s="372"/>
      <c r="G194" s="372"/>
      <c r="H194" s="372"/>
      <c r="I194" s="372"/>
      <c r="J194" s="372"/>
      <c r="K194" s="372"/>
      <c r="L194" s="372"/>
      <c r="M194" s="372"/>
      <c r="N194" s="419"/>
    </row>
    <row r="195" spans="1:14" s="37" customFormat="1" ht="17.45" customHeight="1">
      <c r="A195" s="275"/>
      <c r="B195" s="275"/>
      <c r="D195" s="372"/>
      <c r="E195" s="372"/>
      <c r="F195" s="372"/>
      <c r="G195" s="372"/>
      <c r="H195" s="372"/>
      <c r="I195" s="372"/>
      <c r="J195" s="372"/>
      <c r="K195" s="372"/>
      <c r="L195" s="372"/>
      <c r="M195" s="372"/>
      <c r="N195" s="419"/>
    </row>
    <row r="196" spans="1:14" s="37" customFormat="1" ht="17.45" customHeight="1">
      <c r="A196" s="275"/>
      <c r="B196" s="275"/>
      <c r="D196" s="372"/>
      <c r="E196" s="372"/>
      <c r="F196" s="372"/>
      <c r="G196" s="372"/>
      <c r="H196" s="372"/>
      <c r="I196" s="372"/>
      <c r="J196" s="372"/>
      <c r="K196" s="372"/>
      <c r="L196" s="372"/>
      <c r="M196" s="372"/>
      <c r="N196" s="419"/>
    </row>
    <row r="197" spans="1:14" s="37" customFormat="1" ht="17.45" customHeight="1">
      <c r="A197" s="275"/>
      <c r="B197" s="275"/>
      <c r="D197" s="372"/>
      <c r="E197" s="372"/>
      <c r="F197" s="372"/>
      <c r="G197" s="372"/>
      <c r="H197" s="372"/>
      <c r="I197" s="372"/>
      <c r="J197" s="372"/>
      <c r="K197" s="372"/>
      <c r="L197" s="372"/>
      <c r="M197" s="372"/>
      <c r="N197" s="419"/>
    </row>
    <row r="198" spans="1:14" s="37" customFormat="1" ht="17.45" customHeight="1">
      <c r="A198" s="275"/>
      <c r="B198" s="275"/>
      <c r="D198" s="372"/>
      <c r="E198" s="372"/>
      <c r="F198" s="372"/>
      <c r="G198" s="372"/>
      <c r="H198" s="372"/>
      <c r="I198" s="372"/>
      <c r="J198" s="372"/>
      <c r="K198" s="372"/>
      <c r="L198" s="372"/>
      <c r="M198" s="372"/>
      <c r="N198" s="419"/>
    </row>
    <row r="199" spans="1:14" s="37" customFormat="1" ht="17.45" customHeight="1">
      <c r="A199" s="275"/>
      <c r="B199" s="275"/>
      <c r="D199" s="372"/>
      <c r="E199" s="372"/>
      <c r="F199" s="372"/>
      <c r="G199" s="372"/>
      <c r="H199" s="372"/>
      <c r="I199" s="372"/>
      <c r="J199" s="372"/>
      <c r="K199" s="372"/>
      <c r="L199" s="372"/>
      <c r="M199" s="372"/>
      <c r="N199" s="419"/>
    </row>
    <row r="200" spans="1:14" s="37" customFormat="1" ht="17.45" customHeight="1">
      <c r="A200" s="275"/>
      <c r="B200" s="275"/>
      <c r="D200" s="372"/>
      <c r="E200" s="372"/>
      <c r="F200" s="372"/>
      <c r="G200" s="372"/>
      <c r="H200" s="372"/>
      <c r="I200" s="372"/>
      <c r="J200" s="372"/>
      <c r="K200" s="372"/>
      <c r="L200" s="372"/>
      <c r="M200" s="372"/>
      <c r="N200" s="419"/>
    </row>
    <row r="201" spans="1:14" s="37" customFormat="1" ht="17.45" customHeight="1">
      <c r="A201" s="275"/>
      <c r="B201" s="275"/>
      <c r="D201" s="372"/>
      <c r="E201" s="372"/>
      <c r="F201" s="372"/>
      <c r="G201" s="372"/>
      <c r="H201" s="372"/>
      <c r="I201" s="372"/>
      <c r="J201" s="372"/>
      <c r="K201" s="372"/>
      <c r="L201" s="372"/>
      <c r="M201" s="372"/>
      <c r="N201" s="419"/>
    </row>
    <row r="202" spans="1:14" s="37" customFormat="1" ht="17.45" customHeight="1">
      <c r="A202" s="275"/>
      <c r="B202" s="275"/>
      <c r="D202" s="372"/>
      <c r="E202" s="372"/>
      <c r="F202" s="372"/>
      <c r="G202" s="372"/>
      <c r="H202" s="372"/>
      <c r="I202" s="372"/>
      <c r="J202" s="372"/>
      <c r="K202" s="372"/>
      <c r="L202" s="372"/>
      <c r="M202" s="372"/>
      <c r="N202" s="419"/>
    </row>
    <row r="203" spans="1:14" s="37" customFormat="1" ht="17.45" customHeight="1">
      <c r="A203" s="275"/>
      <c r="B203" s="275"/>
      <c r="D203" s="372"/>
      <c r="E203" s="372"/>
      <c r="F203" s="372"/>
      <c r="G203" s="372"/>
      <c r="H203" s="372"/>
      <c r="I203" s="372"/>
      <c r="J203" s="372"/>
      <c r="K203" s="372"/>
      <c r="L203" s="372"/>
      <c r="M203" s="372"/>
      <c r="N203" s="419"/>
    </row>
    <row r="204" spans="1:14" s="37" customFormat="1" ht="17.45" customHeight="1">
      <c r="A204" s="275"/>
      <c r="B204" s="275"/>
      <c r="D204" s="372"/>
      <c r="E204" s="372"/>
      <c r="F204" s="372"/>
      <c r="G204" s="372"/>
      <c r="H204" s="372"/>
      <c r="I204" s="372"/>
      <c r="J204" s="372"/>
      <c r="K204" s="372"/>
      <c r="L204" s="372"/>
      <c r="M204" s="372"/>
      <c r="N204" s="419"/>
    </row>
    <row r="205" spans="1:14" s="37" customFormat="1" ht="17.45" customHeight="1">
      <c r="A205" s="275"/>
      <c r="B205" s="275"/>
      <c r="D205" s="372"/>
      <c r="E205" s="372"/>
      <c r="F205" s="372"/>
      <c r="G205" s="372"/>
      <c r="H205" s="372"/>
      <c r="I205" s="372"/>
      <c r="J205" s="372"/>
      <c r="K205" s="372"/>
      <c r="L205" s="372"/>
      <c r="M205" s="372"/>
      <c r="N205" s="419"/>
    </row>
    <row r="206" spans="1:14" s="37" customFormat="1" ht="17.45" customHeight="1">
      <c r="A206" s="275"/>
      <c r="B206" s="275"/>
      <c r="D206" s="372"/>
      <c r="E206" s="372"/>
      <c r="F206" s="372"/>
      <c r="G206" s="372"/>
      <c r="H206" s="372"/>
      <c r="I206" s="372"/>
      <c r="J206" s="372"/>
      <c r="K206" s="372"/>
      <c r="L206" s="372"/>
      <c r="M206" s="372"/>
      <c r="N206" s="419"/>
    </row>
    <row r="207" spans="1:14" s="37" customFormat="1" ht="17.45" customHeight="1">
      <c r="A207" s="275"/>
      <c r="B207" s="275"/>
      <c r="D207" s="372"/>
      <c r="E207" s="372"/>
      <c r="F207" s="372"/>
      <c r="G207" s="372"/>
      <c r="H207" s="372"/>
      <c r="I207" s="372"/>
      <c r="J207" s="372"/>
      <c r="K207" s="372"/>
      <c r="L207" s="372"/>
      <c r="M207" s="372"/>
      <c r="N207" s="419"/>
    </row>
    <row r="208" spans="1:14" s="37" customFormat="1" ht="17.45" customHeight="1">
      <c r="A208" s="275"/>
      <c r="B208" s="275"/>
      <c r="D208" s="372"/>
      <c r="E208" s="372"/>
      <c r="F208" s="372"/>
      <c r="G208" s="372"/>
      <c r="H208" s="372"/>
      <c r="I208" s="372"/>
      <c r="J208" s="372"/>
      <c r="K208" s="372"/>
      <c r="L208" s="372"/>
      <c r="M208" s="372"/>
      <c r="N208" s="419"/>
    </row>
    <row r="209" spans="1:14" s="37" customFormat="1" ht="17.45" customHeight="1">
      <c r="A209" s="275"/>
      <c r="B209" s="275"/>
      <c r="D209" s="372"/>
      <c r="E209" s="372"/>
      <c r="F209" s="372"/>
      <c r="G209" s="372"/>
      <c r="H209" s="372"/>
      <c r="I209" s="372"/>
      <c r="J209" s="372"/>
      <c r="K209" s="372"/>
      <c r="L209" s="372"/>
      <c r="M209" s="372"/>
      <c r="N209" s="419"/>
    </row>
    <row r="210" spans="1:14" s="37" customFormat="1" ht="17.45" customHeight="1">
      <c r="A210" s="275"/>
      <c r="B210" s="275"/>
      <c r="D210" s="372"/>
      <c r="E210" s="372"/>
      <c r="F210" s="372"/>
      <c r="G210" s="372"/>
      <c r="H210" s="372"/>
      <c r="I210" s="372"/>
      <c r="J210" s="372"/>
      <c r="K210" s="372"/>
      <c r="L210" s="372"/>
      <c r="M210" s="372"/>
      <c r="N210" s="419"/>
    </row>
    <row r="211" spans="1:14" s="37" customFormat="1" ht="17.45" customHeight="1">
      <c r="A211" s="275"/>
      <c r="B211" s="275"/>
      <c r="D211" s="372"/>
      <c r="E211" s="372"/>
      <c r="F211" s="372"/>
      <c r="G211" s="372"/>
      <c r="H211" s="372"/>
      <c r="I211" s="372"/>
      <c r="J211" s="372"/>
      <c r="K211" s="372"/>
      <c r="L211" s="372"/>
      <c r="M211" s="372"/>
      <c r="N211" s="419"/>
    </row>
    <row r="212" spans="1:14" s="37" customFormat="1" ht="17.45" customHeight="1">
      <c r="A212" s="275"/>
      <c r="B212" s="275"/>
      <c r="D212" s="372"/>
      <c r="E212" s="372"/>
      <c r="F212" s="372"/>
      <c r="G212" s="372"/>
      <c r="H212" s="372"/>
      <c r="I212" s="372"/>
      <c r="J212" s="372"/>
      <c r="K212" s="372"/>
      <c r="L212" s="372"/>
      <c r="M212" s="372"/>
      <c r="N212" s="419"/>
    </row>
    <row r="213" spans="1:14" s="37" customFormat="1" ht="17.45" customHeight="1">
      <c r="A213" s="275"/>
      <c r="B213" s="275"/>
      <c r="D213" s="372"/>
      <c r="E213" s="372"/>
      <c r="F213" s="372"/>
      <c r="G213" s="372"/>
      <c r="H213" s="372"/>
      <c r="I213" s="372"/>
      <c r="J213" s="372"/>
      <c r="K213" s="372"/>
      <c r="L213" s="372"/>
      <c r="M213" s="372"/>
      <c r="N213" s="419"/>
    </row>
    <row r="214" spans="1:14" s="37" customFormat="1" ht="17.45" customHeight="1">
      <c r="A214" s="275"/>
      <c r="B214" s="275"/>
      <c r="D214" s="372"/>
      <c r="E214" s="372"/>
      <c r="F214" s="372"/>
      <c r="G214" s="372"/>
      <c r="H214" s="372"/>
      <c r="I214" s="372"/>
      <c r="J214" s="372"/>
      <c r="K214" s="372"/>
      <c r="L214" s="372"/>
      <c r="M214" s="372"/>
      <c r="N214" s="419"/>
    </row>
    <row r="215" spans="1:14" s="37" customFormat="1" ht="17.45" customHeight="1">
      <c r="A215" s="275"/>
      <c r="B215" s="275"/>
      <c r="D215" s="372"/>
      <c r="E215" s="372"/>
      <c r="F215" s="372"/>
      <c r="G215" s="372"/>
      <c r="H215" s="372"/>
      <c r="I215" s="372"/>
      <c r="J215" s="372"/>
      <c r="K215" s="372"/>
      <c r="L215" s="372"/>
      <c r="M215" s="372"/>
      <c r="N215" s="419"/>
    </row>
    <row r="216" spans="1:14" s="37" customFormat="1" ht="17.45" customHeight="1">
      <c r="A216" s="275"/>
      <c r="B216" s="275"/>
      <c r="D216" s="372"/>
      <c r="E216" s="372"/>
      <c r="F216" s="372"/>
      <c r="G216" s="372"/>
      <c r="H216" s="372"/>
      <c r="I216" s="372"/>
      <c r="J216" s="372"/>
      <c r="K216" s="372"/>
      <c r="L216" s="372"/>
      <c r="M216" s="372"/>
      <c r="N216" s="419"/>
    </row>
    <row r="217" spans="1:14" s="37" customFormat="1" ht="17.45" customHeight="1">
      <c r="A217" s="275"/>
      <c r="B217" s="275"/>
      <c r="D217" s="372"/>
      <c r="E217" s="372"/>
      <c r="F217" s="372"/>
      <c r="G217" s="372"/>
      <c r="H217" s="372"/>
      <c r="I217" s="372"/>
      <c r="J217" s="372"/>
      <c r="K217" s="372"/>
      <c r="L217" s="372"/>
      <c r="M217" s="372"/>
      <c r="N217" s="419"/>
    </row>
    <row r="218" spans="1:14" s="37" customFormat="1" ht="17.45" customHeight="1">
      <c r="A218" s="275"/>
      <c r="B218" s="275"/>
      <c r="D218" s="372"/>
      <c r="E218" s="372"/>
      <c r="F218" s="372"/>
      <c r="G218" s="372"/>
      <c r="H218" s="372"/>
      <c r="I218" s="372"/>
      <c r="J218" s="372"/>
      <c r="K218" s="372"/>
      <c r="L218" s="372"/>
      <c r="M218" s="372"/>
      <c r="N218" s="419"/>
    </row>
    <row r="219" spans="1:14" s="37" customFormat="1" ht="17.45" customHeight="1">
      <c r="A219" s="275"/>
      <c r="B219" s="275"/>
      <c r="D219" s="372"/>
      <c r="E219" s="372"/>
      <c r="F219" s="372"/>
      <c r="G219" s="372"/>
      <c r="H219" s="372"/>
      <c r="I219" s="372"/>
      <c r="J219" s="372"/>
      <c r="K219" s="372"/>
      <c r="L219" s="372"/>
      <c r="M219" s="372"/>
      <c r="N219" s="419"/>
    </row>
    <row r="220" spans="1:14" s="37" customFormat="1" ht="17.45" customHeight="1">
      <c r="A220" s="275"/>
      <c r="B220" s="275"/>
      <c r="D220" s="372"/>
      <c r="E220" s="372"/>
      <c r="F220" s="372"/>
      <c r="G220" s="372"/>
      <c r="H220" s="372"/>
      <c r="I220" s="372"/>
      <c r="J220" s="372"/>
      <c r="K220" s="372"/>
      <c r="L220" s="372"/>
      <c r="M220" s="372"/>
      <c r="N220" s="419"/>
    </row>
    <row r="221" spans="1:14" s="37" customFormat="1" ht="17.45" customHeight="1">
      <c r="A221" s="275"/>
      <c r="B221" s="275"/>
      <c r="D221" s="372"/>
      <c r="E221" s="372"/>
      <c r="F221" s="372"/>
      <c r="G221" s="372"/>
      <c r="H221" s="372"/>
      <c r="I221" s="372"/>
      <c r="J221" s="372"/>
      <c r="K221" s="372"/>
      <c r="L221" s="372"/>
      <c r="M221" s="372"/>
      <c r="N221" s="419"/>
    </row>
    <row r="222" spans="1:14" s="37" customFormat="1" ht="17.45" customHeight="1">
      <c r="A222" s="275"/>
      <c r="B222" s="275"/>
      <c r="D222" s="372"/>
      <c r="E222" s="372"/>
      <c r="F222" s="372"/>
      <c r="G222" s="372"/>
      <c r="H222" s="372"/>
      <c r="I222" s="372"/>
      <c r="J222" s="372"/>
      <c r="K222" s="372"/>
      <c r="L222" s="372"/>
      <c r="M222" s="372"/>
      <c r="N222" s="419"/>
    </row>
    <row r="223" spans="1:14" s="37" customFormat="1" ht="17.45" customHeight="1">
      <c r="A223" s="275"/>
      <c r="B223" s="275"/>
      <c r="D223" s="372"/>
      <c r="E223" s="372"/>
      <c r="F223" s="372"/>
      <c r="G223" s="372"/>
      <c r="H223" s="372"/>
      <c r="I223" s="372"/>
      <c r="J223" s="372"/>
      <c r="K223" s="372"/>
      <c r="L223" s="372"/>
      <c r="M223" s="372"/>
      <c r="N223" s="419"/>
    </row>
    <row r="224" spans="1:14" s="37" customFormat="1" ht="17.45" customHeight="1">
      <c r="A224" s="275"/>
      <c r="B224" s="275"/>
      <c r="D224" s="372"/>
      <c r="E224" s="372"/>
      <c r="F224" s="372"/>
      <c r="G224" s="372"/>
      <c r="H224" s="372"/>
      <c r="I224" s="372"/>
      <c r="J224" s="372"/>
      <c r="K224" s="372"/>
      <c r="L224" s="372"/>
      <c r="M224" s="372"/>
      <c r="N224" s="419"/>
    </row>
    <row r="225" spans="1:14" s="37" customFormat="1" ht="17.45" customHeight="1">
      <c r="A225" s="275"/>
      <c r="B225" s="275"/>
      <c r="D225" s="372"/>
      <c r="E225" s="372"/>
      <c r="F225" s="372"/>
      <c r="G225" s="372"/>
      <c r="H225" s="372"/>
      <c r="I225" s="372"/>
      <c r="J225" s="372"/>
      <c r="K225" s="372"/>
      <c r="L225" s="372"/>
      <c r="M225" s="372"/>
      <c r="N225" s="419"/>
    </row>
    <row r="226" spans="1:14" s="37" customFormat="1" ht="17.45" customHeight="1">
      <c r="A226" s="275"/>
      <c r="B226" s="275"/>
      <c r="D226" s="372"/>
      <c r="E226" s="372"/>
      <c r="F226" s="372"/>
      <c r="G226" s="372"/>
      <c r="H226" s="372"/>
      <c r="I226" s="372"/>
      <c r="J226" s="372"/>
      <c r="K226" s="372"/>
      <c r="L226" s="372"/>
      <c r="M226" s="372"/>
      <c r="N226" s="419"/>
    </row>
    <row r="227" spans="1:14" s="37" customFormat="1" ht="17.45" customHeight="1">
      <c r="A227" s="275"/>
      <c r="B227" s="275"/>
      <c r="D227" s="372"/>
      <c r="E227" s="372"/>
      <c r="F227" s="372"/>
      <c r="G227" s="372"/>
      <c r="H227" s="372"/>
      <c r="I227" s="372"/>
      <c r="J227" s="372"/>
      <c r="K227" s="372"/>
      <c r="L227" s="372"/>
      <c r="M227" s="372"/>
      <c r="N227" s="419"/>
    </row>
    <row r="228" spans="1:14" s="37" customFormat="1" ht="17.45" customHeight="1">
      <c r="A228" s="275"/>
      <c r="B228" s="275"/>
      <c r="D228" s="372"/>
      <c r="E228" s="372"/>
      <c r="F228" s="372"/>
      <c r="G228" s="372"/>
      <c r="H228" s="372"/>
      <c r="I228" s="372"/>
      <c r="J228" s="372"/>
      <c r="K228" s="372"/>
      <c r="L228" s="372"/>
      <c r="M228" s="372"/>
      <c r="N228" s="419"/>
    </row>
    <row r="229" spans="1:14" s="37" customFormat="1" ht="17.45" customHeight="1">
      <c r="A229" s="275"/>
      <c r="B229" s="275"/>
      <c r="D229" s="372"/>
      <c r="E229" s="372"/>
      <c r="F229" s="372"/>
      <c r="G229" s="372"/>
      <c r="H229" s="372"/>
      <c r="I229" s="372"/>
      <c r="J229" s="372"/>
      <c r="K229" s="372"/>
      <c r="L229" s="372"/>
      <c r="M229" s="372"/>
      <c r="N229" s="419"/>
    </row>
    <row r="230" spans="1:14" s="37" customFormat="1" ht="17.45" customHeight="1">
      <c r="A230" s="275"/>
      <c r="B230" s="275"/>
      <c r="D230" s="372"/>
      <c r="E230" s="372"/>
      <c r="F230" s="372"/>
      <c r="G230" s="372"/>
      <c r="H230" s="372"/>
      <c r="I230" s="372"/>
      <c r="J230" s="372"/>
      <c r="K230" s="372"/>
      <c r="L230" s="372"/>
      <c r="M230" s="372"/>
      <c r="N230" s="419"/>
    </row>
    <row r="231" spans="1:14" s="37" customFormat="1" ht="17.45" customHeight="1">
      <c r="A231" s="275"/>
      <c r="B231" s="275"/>
      <c r="D231" s="372"/>
      <c r="E231" s="372"/>
      <c r="F231" s="372"/>
      <c r="G231" s="372"/>
      <c r="H231" s="372"/>
      <c r="I231" s="372"/>
      <c r="J231" s="372"/>
      <c r="K231" s="372"/>
      <c r="L231" s="372"/>
      <c r="M231" s="372"/>
      <c r="N231" s="419"/>
    </row>
    <row r="232" spans="1:14" s="37" customFormat="1" ht="17.45" customHeight="1">
      <c r="A232" s="275"/>
      <c r="B232" s="275"/>
      <c r="D232" s="372"/>
      <c r="E232" s="372"/>
      <c r="F232" s="372"/>
      <c r="G232" s="372"/>
      <c r="H232" s="372"/>
      <c r="I232" s="372"/>
      <c r="J232" s="372"/>
      <c r="K232" s="372"/>
      <c r="L232" s="372"/>
      <c r="M232" s="372"/>
      <c r="N232" s="419"/>
    </row>
    <row r="233" spans="1:14" s="37" customFormat="1" ht="17.45" customHeight="1">
      <c r="A233" s="275"/>
      <c r="B233" s="275"/>
      <c r="D233" s="372"/>
      <c r="E233" s="372"/>
      <c r="F233" s="372"/>
      <c r="G233" s="372"/>
      <c r="H233" s="372"/>
      <c r="I233" s="372"/>
      <c r="J233" s="372"/>
      <c r="K233" s="372"/>
      <c r="L233" s="372"/>
      <c r="M233" s="372"/>
      <c r="N233" s="419"/>
    </row>
    <row r="234" spans="1:14" s="37" customFormat="1" ht="17.45" customHeight="1">
      <c r="A234" s="275"/>
      <c r="B234" s="275"/>
      <c r="D234" s="372"/>
      <c r="E234" s="372"/>
      <c r="F234" s="372"/>
      <c r="G234" s="372"/>
      <c r="H234" s="372"/>
      <c r="I234" s="372"/>
      <c r="J234" s="372"/>
      <c r="K234" s="372"/>
      <c r="L234" s="372"/>
      <c r="M234" s="372"/>
      <c r="N234" s="419"/>
    </row>
    <row r="235" spans="1:14" s="37" customFormat="1" ht="17.45" customHeight="1">
      <c r="A235" s="275"/>
      <c r="B235" s="275"/>
      <c r="D235" s="372"/>
      <c r="E235" s="372"/>
      <c r="F235" s="372"/>
      <c r="G235" s="372"/>
      <c r="H235" s="372"/>
      <c r="I235" s="372"/>
      <c r="J235" s="372"/>
      <c r="K235" s="372"/>
      <c r="L235" s="372"/>
      <c r="M235" s="372"/>
      <c r="N235" s="419"/>
    </row>
    <row r="236" spans="1:14" s="37" customFormat="1" ht="17.45" customHeight="1">
      <c r="A236" s="275"/>
      <c r="B236" s="275"/>
      <c r="D236" s="372"/>
      <c r="E236" s="372"/>
      <c r="F236" s="372"/>
      <c r="G236" s="372"/>
      <c r="H236" s="372"/>
      <c r="I236" s="372"/>
      <c r="J236" s="372"/>
      <c r="K236" s="372"/>
      <c r="L236" s="372"/>
      <c r="M236" s="372"/>
      <c r="N236" s="419"/>
    </row>
    <row r="237" spans="1:14" s="37" customFormat="1" ht="17.45" customHeight="1">
      <c r="A237" s="275"/>
      <c r="B237" s="275"/>
      <c r="D237" s="372"/>
      <c r="E237" s="372"/>
      <c r="F237" s="372"/>
      <c r="G237" s="372"/>
      <c r="H237" s="372"/>
      <c r="I237" s="372"/>
      <c r="J237" s="372"/>
      <c r="K237" s="372"/>
      <c r="L237" s="372"/>
      <c r="M237" s="372"/>
      <c r="N237" s="419"/>
    </row>
    <row r="238" spans="1:14" s="37" customFormat="1" ht="17.45" customHeight="1">
      <c r="A238" s="275"/>
      <c r="B238" s="275"/>
      <c r="D238" s="372"/>
      <c r="E238" s="372"/>
      <c r="F238" s="372"/>
      <c r="G238" s="372"/>
      <c r="H238" s="372"/>
      <c r="I238" s="372"/>
      <c r="J238" s="372"/>
      <c r="K238" s="372"/>
      <c r="L238" s="372"/>
      <c r="M238" s="372"/>
      <c r="N238" s="419"/>
    </row>
    <row r="239" spans="1:14" s="37" customFormat="1" ht="17.45" customHeight="1">
      <c r="A239" s="275"/>
      <c r="B239" s="275"/>
      <c r="D239" s="372"/>
      <c r="E239" s="372"/>
      <c r="F239" s="372"/>
      <c r="G239" s="372"/>
      <c r="H239" s="372"/>
      <c r="I239" s="372"/>
      <c r="J239" s="372"/>
      <c r="K239" s="372"/>
      <c r="L239" s="372"/>
      <c r="M239" s="372"/>
      <c r="N239" s="419"/>
    </row>
    <row r="240" spans="1:14" s="37" customFormat="1" ht="17.45" customHeight="1">
      <c r="A240" s="275"/>
      <c r="B240" s="275"/>
      <c r="D240" s="372"/>
      <c r="E240" s="372"/>
      <c r="F240" s="372"/>
      <c r="G240" s="372"/>
      <c r="H240" s="372"/>
      <c r="I240" s="372"/>
      <c r="J240" s="372"/>
      <c r="K240" s="372"/>
      <c r="L240" s="372"/>
      <c r="M240" s="372"/>
      <c r="N240" s="419"/>
    </row>
    <row r="241" spans="1:14" s="37" customFormat="1" ht="17.45" customHeight="1">
      <c r="A241" s="275"/>
      <c r="B241" s="275"/>
      <c r="D241" s="372"/>
      <c r="E241" s="372"/>
      <c r="F241" s="372"/>
      <c r="G241" s="372"/>
      <c r="H241" s="372"/>
      <c r="I241" s="372"/>
      <c r="J241" s="372"/>
      <c r="K241" s="372"/>
      <c r="L241" s="372"/>
      <c r="M241" s="372"/>
      <c r="N241" s="419"/>
    </row>
    <row r="242" spans="1:14" s="37" customFormat="1" ht="17.45" customHeight="1">
      <c r="A242" s="275"/>
      <c r="B242" s="275"/>
      <c r="D242" s="372"/>
      <c r="E242" s="372"/>
      <c r="F242" s="372"/>
      <c r="G242" s="372"/>
      <c r="H242" s="372"/>
      <c r="I242" s="372"/>
      <c r="J242" s="372"/>
      <c r="K242" s="372"/>
      <c r="L242" s="372"/>
      <c r="M242" s="372"/>
      <c r="N242" s="419"/>
    </row>
    <row r="243" spans="1:14" s="37" customFormat="1" ht="17.45" customHeight="1">
      <c r="A243" s="275"/>
      <c r="B243" s="275"/>
      <c r="D243" s="372"/>
      <c r="E243" s="372"/>
      <c r="F243" s="372"/>
      <c r="G243" s="372"/>
      <c r="H243" s="372"/>
      <c r="I243" s="372"/>
      <c r="J243" s="372"/>
      <c r="K243" s="372"/>
      <c r="L243" s="372"/>
      <c r="M243" s="372"/>
      <c r="N243" s="419"/>
    </row>
    <row r="244" spans="1:14" s="37" customFormat="1" ht="17.45" customHeight="1">
      <c r="A244" s="275"/>
      <c r="B244" s="275"/>
      <c r="D244" s="372"/>
      <c r="E244" s="372"/>
      <c r="F244" s="372"/>
      <c r="G244" s="372"/>
      <c r="H244" s="372"/>
      <c r="I244" s="372"/>
      <c r="J244" s="372"/>
      <c r="K244" s="372"/>
      <c r="L244" s="372"/>
      <c r="M244" s="372"/>
      <c r="N244" s="419"/>
    </row>
    <row r="245" spans="1:14" s="37" customFormat="1" ht="17.45" customHeight="1">
      <c r="A245" s="275"/>
      <c r="B245" s="275"/>
      <c r="D245" s="372"/>
      <c r="E245" s="372"/>
      <c r="F245" s="372"/>
      <c r="G245" s="372"/>
      <c r="H245" s="372"/>
      <c r="I245" s="372"/>
      <c r="J245" s="372"/>
      <c r="K245" s="372"/>
      <c r="L245" s="372"/>
      <c r="M245" s="372"/>
      <c r="N245" s="419"/>
    </row>
    <row r="246" spans="1:14" s="37" customFormat="1" ht="17.45" customHeight="1">
      <c r="A246" s="275"/>
      <c r="B246" s="275"/>
      <c r="D246" s="372"/>
      <c r="E246" s="372"/>
      <c r="F246" s="372"/>
      <c r="G246" s="372"/>
      <c r="H246" s="372"/>
      <c r="I246" s="372"/>
      <c r="J246" s="372"/>
      <c r="K246" s="372"/>
      <c r="L246" s="372"/>
      <c r="M246" s="372"/>
      <c r="N246" s="419"/>
    </row>
    <row r="247" spans="1:14" s="37" customFormat="1" ht="17.45" customHeight="1">
      <c r="A247" s="275"/>
      <c r="B247" s="275"/>
      <c r="D247" s="372"/>
      <c r="E247" s="372"/>
      <c r="F247" s="372"/>
      <c r="G247" s="372"/>
      <c r="H247" s="372"/>
      <c r="I247" s="372"/>
      <c r="J247" s="372"/>
      <c r="K247" s="372"/>
      <c r="L247" s="372"/>
      <c r="M247" s="372"/>
      <c r="N247" s="419"/>
    </row>
    <row r="248" spans="1:14" s="37" customFormat="1" ht="17.45" customHeight="1">
      <c r="A248" s="275"/>
      <c r="B248" s="275"/>
      <c r="D248" s="372"/>
      <c r="E248" s="372"/>
      <c r="F248" s="372"/>
      <c r="G248" s="372"/>
      <c r="H248" s="372"/>
      <c r="I248" s="372"/>
      <c r="J248" s="372"/>
      <c r="K248" s="372"/>
      <c r="L248" s="372"/>
      <c r="M248" s="372"/>
      <c r="N248" s="419"/>
    </row>
    <row r="249" spans="1:14" s="37" customFormat="1" ht="17.45" customHeight="1">
      <c r="A249" s="275"/>
      <c r="B249" s="275"/>
      <c r="D249" s="372"/>
      <c r="E249" s="372"/>
      <c r="F249" s="372"/>
      <c r="G249" s="372"/>
      <c r="H249" s="372"/>
      <c r="I249" s="372"/>
      <c r="J249" s="372"/>
      <c r="K249" s="372"/>
      <c r="L249" s="372"/>
      <c r="M249" s="372"/>
      <c r="N249" s="419"/>
    </row>
    <row r="250" spans="1:14" s="37" customFormat="1" ht="17.45" customHeight="1">
      <c r="A250" s="275"/>
      <c r="B250" s="275"/>
      <c r="D250" s="372"/>
      <c r="E250" s="372"/>
      <c r="F250" s="372"/>
      <c r="G250" s="372"/>
      <c r="H250" s="372"/>
      <c r="I250" s="372"/>
      <c r="J250" s="372"/>
      <c r="K250" s="372"/>
      <c r="L250" s="372"/>
      <c r="M250" s="372"/>
      <c r="N250" s="419"/>
    </row>
    <row r="251" spans="1:14" s="37" customFormat="1" ht="17.45" customHeight="1">
      <c r="A251" s="275"/>
      <c r="B251" s="275"/>
      <c r="D251" s="372"/>
      <c r="E251" s="372"/>
      <c r="F251" s="372"/>
      <c r="G251" s="372"/>
      <c r="H251" s="372"/>
      <c r="I251" s="372"/>
      <c r="J251" s="372"/>
      <c r="K251" s="372"/>
      <c r="L251" s="372"/>
      <c r="M251" s="372"/>
      <c r="N251" s="419"/>
    </row>
    <row r="252" spans="1:14" s="37" customFormat="1" ht="17.45" customHeight="1">
      <c r="A252" s="275"/>
      <c r="B252" s="275"/>
      <c r="D252" s="372"/>
      <c r="E252" s="372"/>
      <c r="F252" s="372"/>
      <c r="G252" s="372"/>
      <c r="H252" s="372"/>
      <c r="I252" s="372"/>
      <c r="J252" s="372"/>
      <c r="K252" s="372"/>
      <c r="L252" s="372"/>
      <c r="M252" s="372"/>
      <c r="N252" s="419"/>
    </row>
    <row r="253" spans="1:14" s="37" customFormat="1" ht="17.45" customHeight="1">
      <c r="A253" s="275"/>
      <c r="B253" s="275"/>
      <c r="D253" s="372"/>
      <c r="E253" s="372"/>
      <c r="F253" s="372"/>
      <c r="G253" s="372"/>
      <c r="H253" s="372"/>
      <c r="I253" s="372"/>
      <c r="J253" s="372"/>
      <c r="K253" s="372"/>
      <c r="L253" s="372"/>
      <c r="M253" s="372"/>
      <c r="N253" s="419"/>
    </row>
    <row r="254" spans="1:14" s="37" customFormat="1" ht="17.45" customHeight="1">
      <c r="A254" s="275"/>
      <c r="B254" s="275"/>
      <c r="D254" s="372"/>
      <c r="E254" s="372"/>
      <c r="F254" s="372"/>
      <c r="G254" s="372"/>
      <c r="H254" s="372"/>
      <c r="I254" s="372"/>
      <c r="J254" s="372"/>
      <c r="K254" s="372"/>
      <c r="L254" s="372"/>
      <c r="M254" s="372"/>
      <c r="N254" s="419"/>
    </row>
    <row r="255" spans="1:14" s="37" customFormat="1" ht="17.45" customHeight="1">
      <c r="A255" s="275"/>
      <c r="B255" s="275"/>
      <c r="D255" s="372"/>
      <c r="E255" s="372"/>
      <c r="F255" s="372"/>
      <c r="G255" s="372"/>
      <c r="H255" s="372"/>
      <c r="I255" s="372"/>
      <c r="J255" s="372"/>
      <c r="K255" s="372"/>
      <c r="L255" s="372"/>
      <c r="M255" s="372"/>
      <c r="N255" s="419"/>
    </row>
    <row r="256" spans="1:14" s="37" customFormat="1" ht="17.45" customHeight="1">
      <c r="A256" s="275"/>
      <c r="B256" s="275"/>
      <c r="D256" s="372"/>
      <c r="E256" s="372"/>
      <c r="F256" s="372"/>
      <c r="G256" s="372"/>
      <c r="H256" s="372"/>
      <c r="I256" s="372"/>
      <c r="J256" s="372"/>
      <c r="K256" s="372"/>
      <c r="L256" s="372"/>
      <c r="M256" s="372"/>
      <c r="N256" s="419"/>
    </row>
    <row r="257" spans="1:14" s="37" customFormat="1" ht="17.45" customHeight="1">
      <c r="A257" s="275"/>
      <c r="B257" s="275"/>
      <c r="D257" s="372"/>
      <c r="E257" s="372"/>
      <c r="F257" s="372"/>
      <c r="G257" s="372"/>
      <c r="H257" s="372"/>
      <c r="I257" s="372"/>
      <c r="J257" s="372"/>
      <c r="K257" s="372"/>
      <c r="L257" s="372"/>
      <c r="M257" s="372"/>
      <c r="N257" s="419"/>
    </row>
    <row r="258" spans="1:14" s="37" customFormat="1" ht="17.45" customHeight="1">
      <c r="A258" s="275"/>
      <c r="B258" s="275"/>
      <c r="D258" s="372"/>
      <c r="E258" s="372"/>
      <c r="F258" s="372"/>
      <c r="G258" s="372"/>
      <c r="H258" s="372"/>
      <c r="I258" s="372"/>
      <c r="J258" s="372"/>
      <c r="K258" s="372"/>
      <c r="L258" s="372"/>
      <c r="M258" s="372"/>
      <c r="N258" s="419"/>
    </row>
    <row r="259" spans="1:14" s="37" customFormat="1" ht="17.45" customHeight="1">
      <c r="A259" s="275"/>
      <c r="B259" s="275"/>
      <c r="D259" s="372"/>
      <c r="E259" s="372"/>
      <c r="F259" s="372"/>
      <c r="G259" s="372"/>
      <c r="H259" s="372"/>
      <c r="I259" s="372"/>
      <c r="J259" s="372"/>
      <c r="K259" s="372"/>
      <c r="L259" s="372"/>
      <c r="M259" s="372"/>
      <c r="N259" s="419"/>
    </row>
    <row r="260" spans="1:14" s="37" customFormat="1" ht="17.45" customHeight="1">
      <c r="A260" s="275"/>
      <c r="B260" s="275"/>
      <c r="D260" s="372"/>
      <c r="E260" s="372"/>
      <c r="F260" s="372"/>
      <c r="G260" s="372"/>
      <c r="H260" s="372"/>
      <c r="I260" s="372"/>
      <c r="J260" s="372"/>
      <c r="K260" s="372"/>
      <c r="L260" s="372"/>
      <c r="M260" s="372"/>
      <c r="N260" s="419"/>
    </row>
    <row r="261" spans="1:14" s="37" customFormat="1" ht="17.45" customHeight="1">
      <c r="A261" s="275"/>
      <c r="B261" s="275"/>
      <c r="D261" s="372"/>
      <c r="E261" s="372"/>
      <c r="F261" s="372"/>
      <c r="G261" s="372"/>
      <c r="H261" s="372"/>
      <c r="I261" s="372"/>
      <c r="J261" s="372"/>
      <c r="K261" s="372"/>
      <c r="L261" s="372"/>
      <c r="M261" s="372"/>
      <c r="N261" s="419"/>
    </row>
    <row r="262" spans="1:14" s="37" customFormat="1" ht="17.45" customHeight="1">
      <c r="A262" s="275"/>
      <c r="B262" s="275"/>
      <c r="D262" s="372"/>
      <c r="E262" s="372"/>
      <c r="F262" s="372"/>
      <c r="G262" s="372"/>
      <c r="H262" s="372"/>
      <c r="I262" s="372"/>
      <c r="J262" s="372"/>
      <c r="K262" s="372"/>
      <c r="L262" s="372"/>
      <c r="M262" s="372"/>
      <c r="N262" s="419"/>
    </row>
    <row r="263" spans="1:14" s="37" customFormat="1" ht="17.45" customHeight="1">
      <c r="A263" s="275"/>
      <c r="B263" s="275"/>
      <c r="D263" s="372"/>
      <c r="E263" s="372"/>
      <c r="F263" s="372"/>
      <c r="G263" s="372"/>
      <c r="H263" s="372"/>
      <c r="I263" s="372"/>
      <c r="J263" s="372"/>
      <c r="K263" s="372"/>
      <c r="L263" s="372"/>
      <c r="M263" s="372"/>
      <c r="N263" s="419"/>
    </row>
    <row r="264" spans="1:14" s="37" customFormat="1" ht="17.45" customHeight="1">
      <c r="A264" s="275"/>
      <c r="B264" s="275"/>
      <c r="D264" s="372"/>
      <c r="E264" s="372"/>
      <c r="F264" s="372"/>
      <c r="G264" s="372"/>
      <c r="H264" s="372"/>
      <c r="I264" s="372"/>
      <c r="J264" s="372"/>
      <c r="K264" s="372"/>
      <c r="L264" s="372"/>
      <c r="M264" s="372"/>
      <c r="N264" s="419"/>
    </row>
    <row r="265" spans="1:14" s="37" customFormat="1" ht="17.45" customHeight="1">
      <c r="A265" s="275"/>
      <c r="B265" s="275"/>
      <c r="D265" s="372"/>
      <c r="E265" s="372"/>
      <c r="F265" s="372"/>
      <c r="G265" s="372"/>
      <c r="H265" s="372"/>
      <c r="I265" s="372"/>
      <c r="J265" s="372"/>
      <c r="K265" s="372"/>
      <c r="L265" s="372"/>
      <c r="M265" s="372"/>
      <c r="N265" s="419"/>
    </row>
    <row r="266" spans="1:14" s="37" customFormat="1" ht="17.45" customHeight="1">
      <c r="A266" s="275"/>
      <c r="B266" s="275"/>
      <c r="D266" s="372"/>
      <c r="E266" s="372"/>
      <c r="F266" s="372"/>
      <c r="G266" s="372"/>
      <c r="H266" s="372"/>
      <c r="I266" s="372"/>
      <c r="J266" s="372"/>
      <c r="K266" s="372"/>
      <c r="L266" s="372"/>
      <c r="M266" s="372"/>
      <c r="N266" s="419"/>
    </row>
    <row r="267" spans="1:14" s="37" customFormat="1" ht="17.45" customHeight="1">
      <c r="A267" s="275"/>
      <c r="B267" s="275"/>
      <c r="D267" s="372"/>
      <c r="E267" s="372"/>
      <c r="F267" s="372"/>
      <c r="G267" s="372"/>
      <c r="H267" s="372"/>
      <c r="I267" s="372"/>
      <c r="J267" s="372"/>
      <c r="K267" s="372"/>
      <c r="L267" s="372"/>
      <c r="M267" s="372"/>
      <c r="N267" s="419"/>
    </row>
    <row r="268" spans="1:14" s="37" customFormat="1" ht="17.45" customHeight="1">
      <c r="A268" s="275"/>
      <c r="B268" s="275"/>
      <c r="D268" s="372"/>
      <c r="E268" s="372"/>
      <c r="F268" s="372"/>
      <c r="G268" s="372"/>
      <c r="H268" s="372"/>
      <c r="I268" s="372"/>
      <c r="J268" s="372"/>
      <c r="K268" s="372"/>
      <c r="L268" s="372"/>
      <c r="M268" s="372"/>
      <c r="N268" s="419"/>
    </row>
    <row r="269" spans="1:14" s="37" customFormat="1" ht="17.45" customHeight="1">
      <c r="A269" s="275"/>
      <c r="B269" s="275"/>
      <c r="D269" s="372"/>
      <c r="E269" s="372"/>
      <c r="F269" s="372"/>
      <c r="G269" s="372"/>
      <c r="H269" s="372"/>
      <c r="I269" s="372"/>
      <c r="J269" s="372"/>
      <c r="K269" s="372"/>
      <c r="L269" s="372"/>
      <c r="M269" s="372"/>
      <c r="N269" s="419"/>
    </row>
    <row r="270" spans="1:14" s="37" customFormat="1" ht="17.45" customHeight="1">
      <c r="A270" s="275"/>
      <c r="B270" s="275"/>
      <c r="D270" s="372"/>
      <c r="E270" s="372"/>
      <c r="F270" s="372"/>
      <c r="G270" s="372"/>
      <c r="H270" s="372"/>
      <c r="I270" s="372"/>
      <c r="J270" s="372"/>
      <c r="K270" s="372"/>
      <c r="L270" s="372"/>
      <c r="M270" s="372"/>
      <c r="N270" s="419"/>
    </row>
    <row r="271" spans="1:14" s="37" customFormat="1" ht="17.45" customHeight="1">
      <c r="A271" s="275"/>
      <c r="B271" s="275"/>
      <c r="D271" s="372"/>
      <c r="E271" s="372"/>
      <c r="F271" s="372"/>
      <c r="G271" s="372"/>
      <c r="H271" s="372"/>
      <c r="I271" s="372"/>
      <c r="J271" s="372"/>
      <c r="K271" s="372"/>
      <c r="L271" s="372"/>
      <c r="M271" s="372"/>
      <c r="N271" s="419"/>
    </row>
    <row r="272" spans="1:14" s="37" customFormat="1" ht="17.45" customHeight="1">
      <c r="A272" s="275"/>
      <c r="B272" s="275"/>
      <c r="D272" s="372"/>
      <c r="E272" s="372"/>
      <c r="F272" s="372"/>
      <c r="G272" s="372"/>
      <c r="H272" s="372"/>
      <c r="I272" s="372"/>
      <c r="J272" s="372"/>
      <c r="K272" s="372"/>
      <c r="L272" s="372"/>
      <c r="M272" s="372"/>
      <c r="N272" s="419"/>
    </row>
    <row r="273" spans="1:14" s="37" customFormat="1" ht="17.45" customHeight="1">
      <c r="A273" s="275"/>
      <c r="B273" s="275"/>
      <c r="D273" s="372"/>
      <c r="E273" s="372"/>
      <c r="F273" s="372"/>
      <c r="G273" s="372"/>
      <c r="H273" s="372"/>
      <c r="I273" s="372"/>
      <c r="J273" s="372"/>
      <c r="K273" s="372"/>
      <c r="L273" s="372"/>
      <c r="M273" s="372"/>
      <c r="N273" s="419"/>
    </row>
    <row r="274" spans="1:14" s="37" customFormat="1" ht="17.45" customHeight="1">
      <c r="A274" s="275"/>
      <c r="B274" s="275"/>
      <c r="D274" s="372"/>
      <c r="E274" s="372"/>
      <c r="F274" s="372"/>
      <c r="G274" s="372"/>
      <c r="H274" s="372"/>
      <c r="I274" s="372"/>
      <c r="J274" s="372"/>
      <c r="K274" s="372"/>
      <c r="L274" s="372"/>
      <c r="M274" s="372"/>
      <c r="N274" s="419"/>
    </row>
    <row r="275" spans="1:14" s="37" customFormat="1" ht="17.45" customHeight="1">
      <c r="A275" s="275"/>
      <c r="B275" s="275"/>
      <c r="D275" s="372"/>
      <c r="E275" s="372"/>
      <c r="F275" s="372"/>
      <c r="G275" s="372"/>
      <c r="H275" s="372"/>
      <c r="I275" s="372"/>
      <c r="J275" s="372"/>
      <c r="K275" s="372"/>
      <c r="L275" s="372"/>
      <c r="M275" s="372"/>
      <c r="N275" s="419"/>
    </row>
    <row r="276" spans="1:14" s="37" customFormat="1" ht="17.45" customHeight="1">
      <c r="A276" s="275"/>
      <c r="B276" s="275"/>
      <c r="D276" s="372"/>
      <c r="E276" s="372"/>
      <c r="F276" s="372"/>
      <c r="G276" s="372"/>
      <c r="H276" s="372"/>
      <c r="I276" s="372"/>
      <c r="J276" s="372"/>
      <c r="K276" s="372"/>
      <c r="L276" s="372"/>
      <c r="M276" s="372"/>
      <c r="N276" s="419"/>
    </row>
    <row r="277" spans="1:14" s="37" customFormat="1" ht="17.45" customHeight="1">
      <c r="A277" s="275"/>
      <c r="B277" s="275"/>
      <c r="D277" s="372"/>
      <c r="E277" s="372"/>
      <c r="F277" s="372"/>
      <c r="G277" s="372"/>
      <c r="H277" s="372"/>
      <c r="I277" s="372"/>
      <c r="J277" s="372"/>
      <c r="K277" s="372"/>
      <c r="L277" s="372"/>
      <c r="M277" s="372"/>
      <c r="N277" s="419"/>
    </row>
    <row r="278" spans="1:14" s="37" customFormat="1" ht="17.45" customHeight="1">
      <c r="A278" s="275"/>
      <c r="B278" s="275"/>
      <c r="D278" s="372"/>
      <c r="E278" s="372"/>
      <c r="F278" s="372"/>
      <c r="G278" s="372"/>
      <c r="H278" s="372"/>
      <c r="I278" s="372"/>
      <c r="J278" s="372"/>
      <c r="K278" s="372"/>
      <c r="L278" s="372"/>
      <c r="M278" s="372"/>
      <c r="N278" s="419"/>
    </row>
    <row r="279" spans="1:14" s="37" customFormat="1" ht="17.45" customHeight="1">
      <c r="A279" s="275"/>
      <c r="B279" s="275"/>
      <c r="D279" s="372"/>
      <c r="E279" s="372"/>
      <c r="F279" s="372"/>
      <c r="G279" s="372"/>
      <c r="H279" s="372"/>
      <c r="I279" s="372"/>
      <c r="J279" s="372"/>
      <c r="K279" s="372"/>
      <c r="L279" s="372"/>
      <c r="M279" s="372"/>
      <c r="N279" s="419"/>
    </row>
    <row r="280" spans="1:14" s="37" customFormat="1" ht="17.45" customHeight="1">
      <c r="A280" s="275"/>
      <c r="B280" s="275"/>
      <c r="D280" s="372"/>
      <c r="E280" s="372"/>
      <c r="F280" s="372"/>
      <c r="G280" s="372"/>
      <c r="H280" s="372"/>
      <c r="I280" s="372"/>
      <c r="J280" s="372"/>
      <c r="K280" s="372"/>
      <c r="L280" s="372"/>
      <c r="M280" s="372"/>
      <c r="N280" s="419"/>
    </row>
    <row r="281" spans="1:14" s="37" customFormat="1" ht="17.45" customHeight="1">
      <c r="A281" s="275"/>
      <c r="B281" s="275"/>
      <c r="D281" s="372"/>
      <c r="E281" s="372"/>
      <c r="F281" s="372"/>
      <c r="G281" s="372"/>
      <c r="H281" s="372"/>
      <c r="I281" s="372"/>
      <c r="J281" s="372"/>
      <c r="K281" s="372"/>
      <c r="L281" s="372"/>
      <c r="M281" s="372"/>
      <c r="N281" s="419"/>
    </row>
    <row r="282" spans="1:14" s="37" customFormat="1" ht="17.45" customHeight="1">
      <c r="A282" s="275"/>
      <c r="B282" s="275"/>
      <c r="D282" s="372"/>
      <c r="E282" s="372"/>
      <c r="F282" s="372"/>
      <c r="G282" s="372"/>
      <c r="H282" s="372"/>
      <c r="I282" s="372"/>
      <c r="J282" s="372"/>
      <c r="K282" s="372"/>
      <c r="L282" s="372"/>
      <c r="M282" s="372"/>
      <c r="N282" s="419"/>
    </row>
    <row r="283" spans="1:14" s="37" customFormat="1" ht="17.45" customHeight="1">
      <c r="A283" s="275"/>
      <c r="B283" s="275"/>
      <c r="D283" s="372"/>
      <c r="E283" s="372"/>
      <c r="F283" s="372"/>
      <c r="G283" s="372"/>
      <c r="H283" s="372"/>
      <c r="I283" s="372"/>
      <c r="J283" s="372"/>
      <c r="K283" s="372"/>
      <c r="L283" s="372"/>
      <c r="M283" s="372"/>
      <c r="N283" s="419"/>
    </row>
    <row r="284" spans="1:14" s="37" customFormat="1" ht="17.45" customHeight="1">
      <c r="A284" s="275"/>
      <c r="B284" s="275"/>
      <c r="D284" s="372"/>
      <c r="E284" s="372"/>
      <c r="F284" s="372"/>
      <c r="G284" s="372"/>
      <c r="H284" s="372"/>
      <c r="I284" s="372"/>
      <c r="J284" s="372"/>
      <c r="K284" s="372"/>
      <c r="L284" s="372"/>
      <c r="M284" s="372"/>
      <c r="N284" s="419"/>
    </row>
    <row r="285" spans="1:14" s="37" customFormat="1" ht="17.45" customHeight="1">
      <c r="A285" s="275"/>
      <c r="B285" s="275"/>
      <c r="D285" s="372"/>
      <c r="E285" s="372"/>
      <c r="F285" s="372"/>
      <c r="G285" s="372"/>
      <c r="H285" s="372"/>
      <c r="I285" s="372"/>
      <c r="J285" s="372"/>
      <c r="K285" s="372"/>
      <c r="L285" s="372"/>
      <c r="M285" s="372"/>
      <c r="N285" s="419"/>
    </row>
    <row r="286" spans="1:14" s="37" customFormat="1" ht="17.45" customHeight="1">
      <c r="A286" s="275"/>
      <c r="B286" s="275"/>
      <c r="D286" s="372"/>
      <c r="E286" s="372"/>
      <c r="F286" s="372"/>
      <c r="G286" s="372"/>
      <c r="H286" s="372"/>
      <c r="I286" s="372"/>
      <c r="J286" s="372"/>
      <c r="K286" s="372"/>
      <c r="L286" s="372"/>
      <c r="M286" s="372"/>
      <c r="N286" s="419"/>
    </row>
    <row r="287" spans="1:14" s="37" customFormat="1" ht="17.45" customHeight="1">
      <c r="A287" s="275"/>
      <c r="B287" s="275"/>
      <c r="D287" s="372"/>
      <c r="E287" s="372"/>
      <c r="F287" s="372"/>
      <c r="G287" s="372"/>
      <c r="H287" s="372"/>
      <c r="I287" s="372"/>
      <c r="J287" s="372"/>
      <c r="K287" s="372"/>
      <c r="L287" s="372"/>
      <c r="M287" s="372"/>
      <c r="N287" s="419"/>
    </row>
    <row r="288" spans="1:14" s="37" customFormat="1" ht="17.45" customHeight="1">
      <c r="A288" s="275"/>
      <c r="B288" s="275"/>
      <c r="D288" s="372"/>
      <c r="E288" s="372"/>
      <c r="F288" s="372"/>
      <c r="G288" s="372"/>
      <c r="H288" s="372"/>
      <c r="I288" s="372"/>
      <c r="J288" s="372"/>
      <c r="K288" s="372"/>
      <c r="L288" s="372"/>
      <c r="M288" s="372"/>
      <c r="N288" s="419"/>
    </row>
    <row r="289" spans="1:14" s="37" customFormat="1" ht="17.45" customHeight="1">
      <c r="A289" s="275"/>
      <c r="B289" s="275"/>
      <c r="D289" s="372"/>
      <c r="E289" s="372"/>
      <c r="F289" s="372"/>
      <c r="G289" s="372"/>
      <c r="H289" s="372"/>
      <c r="I289" s="372"/>
      <c r="J289" s="372"/>
      <c r="K289" s="372"/>
      <c r="L289" s="372"/>
      <c r="M289" s="372"/>
      <c r="N289" s="419"/>
    </row>
    <row r="290" spans="1:14" s="37" customFormat="1" ht="17.45" customHeight="1">
      <c r="A290" s="275"/>
      <c r="B290" s="275"/>
      <c r="D290" s="372"/>
      <c r="E290" s="372"/>
      <c r="F290" s="372"/>
      <c r="G290" s="372"/>
      <c r="H290" s="372"/>
      <c r="I290" s="372"/>
      <c r="J290" s="372"/>
      <c r="K290" s="372"/>
      <c r="L290" s="372"/>
      <c r="M290" s="372"/>
      <c r="N290" s="419"/>
    </row>
    <row r="291" spans="1:14" s="37" customFormat="1" ht="17.45" customHeight="1">
      <c r="A291" s="275"/>
      <c r="B291" s="275"/>
      <c r="D291" s="372"/>
      <c r="E291" s="372"/>
      <c r="F291" s="372"/>
      <c r="G291" s="372"/>
      <c r="H291" s="372"/>
      <c r="I291" s="372"/>
      <c r="J291" s="372"/>
      <c r="K291" s="372"/>
      <c r="L291" s="372"/>
      <c r="M291" s="372"/>
      <c r="N291" s="419"/>
    </row>
    <row r="292" spans="1:14" s="37" customFormat="1" ht="17.45" customHeight="1">
      <c r="A292" s="275"/>
      <c r="B292" s="275"/>
      <c r="D292" s="372"/>
      <c r="E292" s="372"/>
      <c r="F292" s="372"/>
      <c r="G292" s="372"/>
      <c r="H292" s="372"/>
      <c r="I292" s="372"/>
      <c r="J292" s="372"/>
      <c r="K292" s="372"/>
      <c r="L292" s="372"/>
      <c r="M292" s="372"/>
      <c r="N292" s="419"/>
    </row>
    <row r="293" spans="1:14" s="37" customFormat="1" ht="17.45" customHeight="1">
      <c r="A293" s="275"/>
      <c r="B293" s="275"/>
      <c r="D293" s="372"/>
      <c r="E293" s="372"/>
      <c r="F293" s="372"/>
      <c r="G293" s="372"/>
      <c r="H293" s="372"/>
      <c r="I293" s="372"/>
      <c r="J293" s="372"/>
      <c r="K293" s="372"/>
      <c r="L293" s="372"/>
      <c r="M293" s="372"/>
      <c r="N293" s="419"/>
    </row>
    <row r="294" spans="1:14" s="37" customFormat="1" ht="17.45" customHeight="1">
      <c r="A294" s="275"/>
      <c r="B294" s="275"/>
      <c r="D294" s="372"/>
      <c r="E294" s="372"/>
      <c r="F294" s="372"/>
      <c r="G294" s="372"/>
      <c r="H294" s="372"/>
      <c r="I294" s="372"/>
      <c r="J294" s="372"/>
      <c r="K294" s="372"/>
      <c r="L294" s="372"/>
      <c r="M294" s="372"/>
      <c r="N294" s="419"/>
    </row>
    <row r="295" spans="1:14" s="37" customFormat="1" ht="17.45" customHeight="1">
      <c r="A295" s="275"/>
      <c r="B295" s="275"/>
      <c r="D295" s="372"/>
      <c r="E295" s="372"/>
      <c r="F295" s="372"/>
      <c r="G295" s="372"/>
      <c r="H295" s="372"/>
      <c r="I295" s="372"/>
      <c r="J295" s="372"/>
      <c r="K295" s="372"/>
      <c r="L295" s="372"/>
      <c r="M295" s="372"/>
      <c r="N295" s="419"/>
    </row>
    <row r="296" spans="1:14" s="37" customFormat="1" ht="17.45" customHeight="1">
      <c r="A296" s="275"/>
      <c r="B296" s="275"/>
      <c r="D296" s="372"/>
      <c r="E296" s="372"/>
      <c r="F296" s="372"/>
      <c r="G296" s="372"/>
      <c r="H296" s="372"/>
      <c r="I296" s="372"/>
      <c r="J296" s="372"/>
      <c r="K296" s="372"/>
      <c r="L296" s="372"/>
      <c r="M296" s="372"/>
      <c r="N296" s="419"/>
    </row>
    <row r="297" spans="1:14" s="37" customFormat="1" ht="17.45" customHeight="1">
      <c r="A297" s="275"/>
      <c r="B297" s="275"/>
      <c r="D297" s="372"/>
      <c r="E297" s="372"/>
      <c r="F297" s="372"/>
      <c r="G297" s="372"/>
      <c r="H297" s="372"/>
      <c r="I297" s="372"/>
      <c r="J297" s="372"/>
      <c r="K297" s="372"/>
      <c r="L297" s="372"/>
      <c r="M297" s="372"/>
      <c r="N297" s="419"/>
    </row>
    <row r="298" spans="1:14" s="37" customFormat="1" ht="17.45" customHeight="1">
      <c r="A298" s="275"/>
      <c r="B298" s="275"/>
      <c r="D298" s="372"/>
      <c r="E298" s="372"/>
      <c r="F298" s="372"/>
      <c r="G298" s="372"/>
      <c r="H298" s="372"/>
      <c r="I298" s="372"/>
      <c r="J298" s="372"/>
      <c r="K298" s="372"/>
      <c r="L298" s="372"/>
      <c r="M298" s="372"/>
      <c r="N298" s="419"/>
    </row>
    <row r="299" spans="1:14" s="37" customFormat="1" ht="17.45" customHeight="1">
      <c r="A299" s="275"/>
      <c r="B299" s="275"/>
      <c r="D299" s="372"/>
      <c r="E299" s="372"/>
      <c r="F299" s="372"/>
      <c r="G299" s="372"/>
      <c r="H299" s="372"/>
      <c r="I299" s="372"/>
      <c r="J299" s="372"/>
      <c r="K299" s="372"/>
      <c r="L299" s="372"/>
      <c r="M299" s="372"/>
      <c r="N299" s="419"/>
    </row>
    <row r="300" spans="1:14" s="37" customFormat="1" ht="17.45" customHeight="1">
      <c r="A300" s="275"/>
      <c r="B300" s="275"/>
      <c r="D300" s="372"/>
      <c r="E300" s="372"/>
      <c r="F300" s="372"/>
      <c r="G300" s="372"/>
      <c r="H300" s="372"/>
      <c r="I300" s="372"/>
      <c r="J300" s="372"/>
      <c r="K300" s="372"/>
      <c r="L300" s="372"/>
      <c r="M300" s="372"/>
      <c r="N300" s="419"/>
    </row>
    <row r="301" spans="1:14" s="37" customFormat="1" ht="17.45" customHeight="1">
      <c r="A301" s="275"/>
      <c r="B301" s="275"/>
      <c r="D301" s="372"/>
      <c r="E301" s="372"/>
      <c r="F301" s="372"/>
      <c r="G301" s="372"/>
      <c r="H301" s="372"/>
      <c r="I301" s="372"/>
      <c r="J301" s="372"/>
      <c r="K301" s="372"/>
      <c r="L301" s="372"/>
      <c r="M301" s="372"/>
      <c r="N301" s="419"/>
    </row>
    <row r="302" spans="1:14" s="37" customFormat="1" ht="17.45" customHeight="1">
      <c r="A302" s="275"/>
      <c r="B302" s="275"/>
      <c r="D302" s="372"/>
      <c r="E302" s="372"/>
      <c r="F302" s="372"/>
      <c r="G302" s="372"/>
      <c r="H302" s="372"/>
      <c r="I302" s="372"/>
      <c r="J302" s="372"/>
      <c r="K302" s="372"/>
      <c r="L302" s="372"/>
      <c r="M302" s="372"/>
      <c r="N302" s="419"/>
    </row>
    <row r="303" spans="1:14" s="37" customFormat="1" ht="17.45" customHeight="1">
      <c r="A303" s="275"/>
      <c r="B303" s="275"/>
      <c r="D303" s="372"/>
      <c r="E303" s="372"/>
      <c r="F303" s="372"/>
      <c r="G303" s="372"/>
      <c r="H303" s="372"/>
      <c r="I303" s="372"/>
      <c r="J303" s="372"/>
      <c r="K303" s="372"/>
      <c r="L303" s="372"/>
      <c r="M303" s="372"/>
      <c r="N303" s="419"/>
    </row>
    <row r="304" spans="1:14" s="37" customFormat="1" ht="17.45" customHeight="1">
      <c r="A304" s="275"/>
      <c r="B304" s="275"/>
      <c r="D304" s="372"/>
      <c r="E304" s="372"/>
      <c r="F304" s="372"/>
      <c r="G304" s="372"/>
      <c r="H304" s="372"/>
      <c r="I304" s="372"/>
      <c r="J304" s="372"/>
      <c r="K304" s="372"/>
      <c r="L304" s="372"/>
      <c r="M304" s="372"/>
      <c r="N304" s="419"/>
    </row>
    <row r="305" spans="1:14" s="37" customFormat="1" ht="17.45" customHeight="1">
      <c r="A305" s="275"/>
      <c r="B305" s="275"/>
      <c r="D305" s="372"/>
      <c r="E305" s="372"/>
      <c r="F305" s="372"/>
      <c r="G305" s="372"/>
      <c r="H305" s="372"/>
      <c r="I305" s="372"/>
      <c r="J305" s="372"/>
      <c r="K305" s="372"/>
      <c r="L305" s="372"/>
      <c r="M305" s="372"/>
      <c r="N305" s="419"/>
    </row>
    <row r="306" spans="1:14" s="37" customFormat="1" ht="17.45" customHeight="1">
      <c r="A306" s="275"/>
      <c r="B306" s="275"/>
      <c r="D306" s="372"/>
      <c r="E306" s="372"/>
      <c r="F306" s="372"/>
      <c r="G306" s="372"/>
      <c r="H306" s="372"/>
      <c r="I306" s="372"/>
      <c r="J306" s="372"/>
      <c r="K306" s="372"/>
      <c r="L306" s="372"/>
      <c r="M306" s="372"/>
      <c r="N306" s="419"/>
    </row>
    <row r="307" spans="1:14" s="37" customFormat="1" ht="17.45" customHeight="1">
      <c r="A307" s="275"/>
      <c r="B307" s="275"/>
      <c r="D307" s="372"/>
      <c r="E307" s="372"/>
      <c r="F307" s="372"/>
      <c r="G307" s="372"/>
      <c r="H307" s="372"/>
      <c r="I307" s="372"/>
      <c r="J307" s="372"/>
      <c r="K307" s="372"/>
      <c r="L307" s="372"/>
      <c r="M307" s="372"/>
      <c r="N307" s="419"/>
    </row>
    <row r="308" spans="1:14" s="37" customFormat="1" ht="17.45" customHeight="1">
      <c r="A308" s="275"/>
      <c r="B308" s="275"/>
      <c r="D308" s="372"/>
      <c r="E308" s="372"/>
      <c r="F308" s="372"/>
      <c r="G308" s="372"/>
      <c r="H308" s="372"/>
      <c r="I308" s="372"/>
      <c r="J308" s="372"/>
      <c r="K308" s="372"/>
      <c r="L308" s="372"/>
      <c r="M308" s="372"/>
      <c r="N308" s="419"/>
    </row>
    <row r="309" spans="1:14" s="37" customFormat="1" ht="17.45" customHeight="1">
      <c r="A309" s="275"/>
      <c r="B309" s="275"/>
      <c r="D309" s="372"/>
      <c r="E309" s="372"/>
      <c r="F309" s="372"/>
      <c r="G309" s="372"/>
      <c r="H309" s="372"/>
      <c r="I309" s="372"/>
      <c r="J309" s="372"/>
      <c r="K309" s="372"/>
      <c r="L309" s="372"/>
      <c r="M309" s="372"/>
      <c r="N309" s="419"/>
    </row>
    <row r="310" spans="1:14" s="37" customFormat="1" ht="17.45" customHeight="1">
      <c r="A310" s="275"/>
      <c r="B310" s="275"/>
      <c r="D310" s="372"/>
      <c r="E310" s="372"/>
      <c r="F310" s="372"/>
      <c r="G310" s="372"/>
      <c r="H310" s="372"/>
      <c r="I310" s="372"/>
      <c r="J310" s="372"/>
      <c r="K310" s="372"/>
      <c r="L310" s="372"/>
      <c r="M310" s="372"/>
      <c r="N310" s="419"/>
    </row>
    <row r="311" spans="1:14" s="37" customFormat="1" ht="17.45" customHeight="1">
      <c r="A311" s="275"/>
      <c r="B311" s="275"/>
      <c r="D311" s="372"/>
      <c r="E311" s="372"/>
      <c r="F311" s="372"/>
      <c r="G311" s="372"/>
      <c r="H311" s="372"/>
      <c r="I311" s="372"/>
      <c r="J311" s="372"/>
      <c r="K311" s="372"/>
      <c r="L311" s="372"/>
      <c r="M311" s="372"/>
      <c r="N311" s="419"/>
    </row>
    <row r="312" spans="1:14" s="37" customFormat="1" ht="17.45" customHeight="1">
      <c r="A312" s="275"/>
      <c r="B312" s="275"/>
      <c r="D312" s="372"/>
      <c r="E312" s="372"/>
      <c r="F312" s="372"/>
      <c r="G312" s="372"/>
      <c r="H312" s="372"/>
      <c r="I312" s="372"/>
      <c r="J312" s="372"/>
      <c r="K312" s="372"/>
      <c r="L312" s="372"/>
      <c r="M312" s="372"/>
      <c r="N312" s="419"/>
    </row>
    <row r="313" spans="1:14" s="37" customFormat="1" ht="17.45" customHeight="1">
      <c r="A313" s="275"/>
      <c r="B313" s="275"/>
      <c r="D313" s="372"/>
      <c r="E313" s="372"/>
      <c r="F313" s="372"/>
      <c r="G313" s="372"/>
      <c r="H313" s="372"/>
      <c r="I313" s="372"/>
      <c r="J313" s="372"/>
      <c r="K313" s="372"/>
      <c r="L313" s="372"/>
      <c r="M313" s="372"/>
      <c r="N313" s="419"/>
    </row>
    <row r="314" spans="1:14" s="37" customFormat="1" ht="17.45" customHeight="1">
      <c r="A314" s="275"/>
      <c r="B314" s="275"/>
      <c r="D314" s="372"/>
      <c r="E314" s="372"/>
      <c r="F314" s="372"/>
      <c r="G314" s="372"/>
      <c r="H314" s="372"/>
      <c r="I314" s="372"/>
      <c r="J314" s="372"/>
      <c r="K314" s="372"/>
      <c r="L314" s="372"/>
      <c r="M314" s="372"/>
      <c r="N314" s="419"/>
    </row>
    <row r="315" spans="1:14" s="37" customFormat="1" ht="17.45" customHeight="1">
      <c r="A315" s="275"/>
      <c r="B315" s="275"/>
      <c r="D315" s="372"/>
      <c r="E315" s="372"/>
      <c r="F315" s="372"/>
      <c r="G315" s="372"/>
      <c r="H315" s="372"/>
      <c r="I315" s="372"/>
      <c r="J315" s="372"/>
      <c r="K315" s="372"/>
      <c r="L315" s="372"/>
      <c r="M315" s="372"/>
      <c r="N315" s="419"/>
    </row>
    <row r="316" spans="1:14" s="37" customFormat="1" ht="17.45" customHeight="1">
      <c r="A316" s="275"/>
      <c r="B316" s="275"/>
      <c r="D316" s="372"/>
      <c r="E316" s="372"/>
      <c r="F316" s="372"/>
      <c r="G316" s="372"/>
      <c r="H316" s="372"/>
      <c r="I316" s="372"/>
      <c r="J316" s="372"/>
      <c r="K316" s="372"/>
      <c r="L316" s="372"/>
      <c r="M316" s="372"/>
      <c r="N316" s="419"/>
    </row>
    <row r="317" spans="1:14" s="37" customFormat="1" ht="17.45" customHeight="1">
      <c r="A317" s="275"/>
      <c r="B317" s="275"/>
      <c r="D317" s="372"/>
      <c r="E317" s="372"/>
      <c r="F317" s="372"/>
      <c r="G317" s="372"/>
      <c r="H317" s="372"/>
      <c r="I317" s="372"/>
      <c r="J317" s="372"/>
      <c r="K317" s="372"/>
      <c r="L317" s="372"/>
      <c r="M317" s="372"/>
      <c r="N317" s="419"/>
    </row>
    <row r="318" spans="1:14" s="37" customFormat="1" ht="17.45" customHeight="1">
      <c r="A318" s="275"/>
      <c r="B318" s="275"/>
      <c r="D318" s="372"/>
      <c r="E318" s="372"/>
      <c r="F318" s="372"/>
      <c r="G318" s="372"/>
      <c r="H318" s="372"/>
      <c r="I318" s="372"/>
      <c r="J318" s="372"/>
      <c r="K318" s="372"/>
      <c r="L318" s="372"/>
      <c r="M318" s="372"/>
      <c r="N318" s="419"/>
    </row>
    <row r="319" spans="1:14" s="37" customFormat="1" ht="17.45" customHeight="1">
      <c r="A319" s="275"/>
      <c r="B319" s="275"/>
      <c r="D319" s="372"/>
      <c r="E319" s="372"/>
      <c r="F319" s="372"/>
      <c r="G319" s="372"/>
      <c r="H319" s="372"/>
      <c r="I319" s="372"/>
      <c r="J319" s="372"/>
      <c r="K319" s="372"/>
      <c r="L319" s="372"/>
      <c r="M319" s="372"/>
      <c r="N319" s="419"/>
    </row>
    <row r="320" spans="1:14" s="37" customFormat="1" ht="17.45" customHeight="1">
      <c r="A320" s="275"/>
      <c r="B320" s="275"/>
      <c r="D320" s="372"/>
      <c r="E320" s="372"/>
      <c r="F320" s="372"/>
      <c r="G320" s="372"/>
      <c r="H320" s="372"/>
      <c r="I320" s="372"/>
      <c r="J320" s="372"/>
      <c r="K320" s="372"/>
      <c r="L320" s="372"/>
      <c r="M320" s="372"/>
      <c r="N320" s="419"/>
    </row>
    <row r="321" spans="1:14" s="37" customFormat="1" ht="17.45" customHeight="1">
      <c r="A321" s="275"/>
      <c r="B321" s="275"/>
      <c r="D321" s="372"/>
      <c r="E321" s="372"/>
      <c r="F321" s="372"/>
      <c r="G321" s="372"/>
      <c r="H321" s="372"/>
      <c r="I321" s="372"/>
      <c r="J321" s="372"/>
      <c r="K321" s="372"/>
      <c r="L321" s="372"/>
      <c r="M321" s="372"/>
      <c r="N321" s="419"/>
    </row>
    <row r="322" spans="1:14" s="37" customFormat="1" ht="17.45" customHeight="1">
      <c r="A322" s="275"/>
      <c r="B322" s="275"/>
      <c r="D322" s="372"/>
      <c r="E322" s="372"/>
      <c r="F322" s="372"/>
      <c r="G322" s="372"/>
      <c r="H322" s="372"/>
      <c r="I322" s="372"/>
      <c r="J322" s="372"/>
      <c r="K322" s="372"/>
      <c r="L322" s="372"/>
      <c r="M322" s="372"/>
      <c r="N322" s="419"/>
    </row>
    <row r="323" spans="1:14" s="37" customFormat="1" ht="17.45" customHeight="1">
      <c r="A323" s="275"/>
      <c r="B323" s="275"/>
      <c r="D323" s="372"/>
      <c r="E323" s="372"/>
      <c r="F323" s="372"/>
      <c r="G323" s="372"/>
      <c r="H323" s="372"/>
      <c r="I323" s="372"/>
      <c r="J323" s="372"/>
      <c r="K323" s="372"/>
      <c r="L323" s="372"/>
      <c r="M323" s="372"/>
      <c r="N323" s="419"/>
    </row>
    <row r="324" spans="1:14" s="37" customFormat="1" ht="17.45" customHeight="1">
      <c r="A324" s="275"/>
      <c r="B324" s="275"/>
      <c r="D324" s="372"/>
      <c r="E324" s="372"/>
      <c r="F324" s="372"/>
      <c r="G324" s="372"/>
      <c r="H324" s="372"/>
      <c r="I324" s="372"/>
      <c r="J324" s="372"/>
      <c r="K324" s="372"/>
      <c r="L324" s="372"/>
      <c r="M324" s="372"/>
      <c r="N324" s="419"/>
    </row>
    <row r="325" spans="1:14" s="37" customFormat="1" ht="17.45" customHeight="1">
      <c r="A325" s="275"/>
      <c r="B325" s="275"/>
      <c r="D325" s="372"/>
      <c r="E325" s="372"/>
      <c r="F325" s="372"/>
      <c r="G325" s="372"/>
      <c r="H325" s="372"/>
      <c r="I325" s="372"/>
      <c r="J325" s="372"/>
      <c r="K325" s="372"/>
      <c r="L325" s="372"/>
      <c r="M325" s="372"/>
      <c r="N325" s="419"/>
    </row>
    <row r="326" spans="1:14" s="37" customFormat="1" ht="17.45" customHeight="1">
      <c r="A326" s="275"/>
      <c r="B326" s="275"/>
      <c r="D326" s="372"/>
      <c r="E326" s="372"/>
      <c r="F326" s="372"/>
      <c r="G326" s="372"/>
      <c r="H326" s="372"/>
      <c r="I326" s="372"/>
      <c r="J326" s="372"/>
      <c r="K326" s="372"/>
      <c r="L326" s="372"/>
      <c r="M326" s="372"/>
      <c r="N326" s="419"/>
    </row>
    <row r="327" spans="1:14" s="37" customFormat="1" ht="17.45" customHeight="1">
      <c r="A327" s="275"/>
      <c r="B327" s="275"/>
      <c r="D327" s="372"/>
      <c r="E327" s="372"/>
      <c r="F327" s="372"/>
      <c r="G327" s="372"/>
      <c r="H327" s="372"/>
      <c r="I327" s="372"/>
      <c r="J327" s="372"/>
      <c r="K327" s="372"/>
      <c r="L327" s="372"/>
      <c r="M327" s="372"/>
      <c r="N327" s="419"/>
    </row>
    <row r="328" spans="1:14" s="37" customFormat="1" ht="17.45" customHeight="1">
      <c r="A328" s="275"/>
      <c r="B328" s="275"/>
      <c r="D328" s="372"/>
      <c r="E328" s="372"/>
      <c r="F328" s="372"/>
      <c r="G328" s="372"/>
      <c r="H328" s="372"/>
      <c r="I328" s="372"/>
      <c r="J328" s="372"/>
      <c r="K328" s="372"/>
      <c r="L328" s="372"/>
      <c r="M328" s="372"/>
      <c r="N328" s="419"/>
    </row>
    <row r="329" spans="1:14" s="37" customFormat="1" ht="17.45" customHeight="1">
      <c r="A329" s="275"/>
      <c r="B329" s="275"/>
      <c r="D329" s="372"/>
      <c r="E329" s="372"/>
      <c r="F329" s="372"/>
      <c r="G329" s="372"/>
      <c r="H329" s="372"/>
      <c r="I329" s="372"/>
      <c r="J329" s="372"/>
      <c r="K329" s="372"/>
      <c r="L329" s="372"/>
      <c r="M329" s="372"/>
      <c r="N329" s="419"/>
    </row>
    <row r="330" spans="1:14" s="37" customFormat="1" ht="17.45" customHeight="1">
      <c r="A330" s="275"/>
      <c r="B330" s="275"/>
      <c r="D330" s="372"/>
      <c r="E330" s="372"/>
      <c r="F330" s="372"/>
      <c r="G330" s="372"/>
      <c r="H330" s="372"/>
      <c r="I330" s="372"/>
      <c r="J330" s="372"/>
      <c r="K330" s="372"/>
      <c r="L330" s="372"/>
      <c r="M330" s="372"/>
      <c r="N330" s="419"/>
    </row>
    <row r="331" spans="1:14" s="37" customFormat="1" ht="17.45" customHeight="1">
      <c r="A331" s="275"/>
      <c r="B331" s="275"/>
      <c r="D331" s="372"/>
      <c r="E331" s="372"/>
      <c r="F331" s="372"/>
      <c r="G331" s="372"/>
      <c r="H331" s="372"/>
      <c r="I331" s="372"/>
      <c r="J331" s="372"/>
      <c r="K331" s="372"/>
      <c r="L331" s="372"/>
      <c r="M331" s="372"/>
      <c r="N331" s="419"/>
    </row>
    <row r="332" spans="1:14" s="37" customFormat="1" ht="17.45" customHeight="1">
      <c r="A332" s="275"/>
      <c r="B332" s="275"/>
      <c r="D332" s="372"/>
      <c r="E332" s="372"/>
      <c r="F332" s="372"/>
      <c r="G332" s="372"/>
      <c r="H332" s="372"/>
      <c r="I332" s="372"/>
      <c r="J332" s="372"/>
      <c r="K332" s="372"/>
      <c r="L332" s="372"/>
      <c r="M332" s="372"/>
      <c r="N332" s="419"/>
    </row>
    <row r="333" spans="1:14" s="37" customFormat="1" ht="17.45" customHeight="1">
      <c r="A333" s="275"/>
      <c r="B333" s="275"/>
      <c r="D333" s="372"/>
      <c r="E333" s="372"/>
      <c r="F333" s="372"/>
      <c r="G333" s="372"/>
      <c r="H333" s="372"/>
      <c r="I333" s="372"/>
      <c r="J333" s="372"/>
      <c r="K333" s="372"/>
      <c r="L333" s="372"/>
      <c r="M333" s="372"/>
      <c r="N333" s="419"/>
    </row>
    <row r="334" spans="1:14" s="37" customFormat="1" ht="17.45" customHeight="1">
      <c r="A334" s="275"/>
      <c r="B334" s="275"/>
      <c r="D334" s="372"/>
      <c r="E334" s="372"/>
      <c r="F334" s="372"/>
      <c r="G334" s="372"/>
      <c r="H334" s="372"/>
      <c r="I334" s="372"/>
      <c r="J334" s="372"/>
      <c r="K334" s="372"/>
      <c r="L334" s="372"/>
      <c r="M334" s="372"/>
      <c r="N334" s="419"/>
    </row>
    <row r="335" spans="1:14" s="37" customFormat="1" ht="17.45" customHeight="1">
      <c r="A335" s="275"/>
      <c r="B335" s="275"/>
      <c r="D335" s="372"/>
      <c r="E335" s="372"/>
      <c r="F335" s="372"/>
      <c r="G335" s="372"/>
      <c r="H335" s="372"/>
      <c r="I335" s="372"/>
      <c r="J335" s="372"/>
      <c r="K335" s="372"/>
      <c r="L335" s="372"/>
      <c r="M335" s="372"/>
      <c r="N335" s="419"/>
    </row>
    <row r="336" spans="1:14" s="37" customFormat="1" ht="17.45" customHeight="1">
      <c r="A336" s="275"/>
      <c r="B336" s="275"/>
      <c r="D336" s="372"/>
      <c r="E336" s="372"/>
      <c r="F336" s="372"/>
      <c r="G336" s="372"/>
      <c r="H336" s="372"/>
      <c r="I336" s="372"/>
      <c r="J336" s="372"/>
      <c r="K336" s="372"/>
      <c r="L336" s="372"/>
      <c r="M336" s="372"/>
      <c r="N336" s="419"/>
    </row>
    <row r="337" spans="1:14" s="37" customFormat="1" ht="17.45" customHeight="1">
      <c r="A337" s="275"/>
      <c r="B337" s="275"/>
      <c r="D337" s="372"/>
      <c r="E337" s="372"/>
      <c r="F337" s="372"/>
      <c r="G337" s="372"/>
      <c r="H337" s="372"/>
      <c r="I337" s="372"/>
      <c r="J337" s="372"/>
      <c r="K337" s="372"/>
      <c r="L337" s="372"/>
      <c r="M337" s="372"/>
      <c r="N337" s="419"/>
    </row>
    <row r="338" spans="1:14" s="37" customFormat="1" ht="17.45" customHeight="1">
      <c r="A338" s="275"/>
      <c r="B338" s="275"/>
      <c r="D338" s="372"/>
      <c r="E338" s="372"/>
      <c r="F338" s="372"/>
      <c r="G338" s="372"/>
      <c r="H338" s="372"/>
      <c r="I338" s="372"/>
      <c r="J338" s="372"/>
      <c r="K338" s="372"/>
      <c r="L338" s="372"/>
      <c r="M338" s="372"/>
      <c r="N338" s="419"/>
    </row>
    <row r="339" spans="1:14" s="37" customFormat="1" ht="17.45" customHeight="1">
      <c r="A339" s="275"/>
      <c r="B339" s="275"/>
      <c r="D339" s="372"/>
      <c r="E339" s="372"/>
      <c r="F339" s="372"/>
      <c r="G339" s="372"/>
      <c r="H339" s="372"/>
      <c r="I339" s="372"/>
      <c r="J339" s="372"/>
      <c r="K339" s="372"/>
      <c r="L339" s="372"/>
      <c r="M339" s="372"/>
      <c r="N339" s="419"/>
    </row>
    <row r="340" spans="1:14" s="37" customFormat="1" ht="17.45" customHeight="1">
      <c r="A340" s="275"/>
      <c r="B340" s="275"/>
      <c r="D340" s="372"/>
      <c r="E340" s="372"/>
      <c r="F340" s="372"/>
      <c r="G340" s="372"/>
      <c r="H340" s="372"/>
      <c r="I340" s="372"/>
      <c r="J340" s="372"/>
      <c r="K340" s="372"/>
      <c r="L340" s="372"/>
      <c r="M340" s="372"/>
      <c r="N340" s="419"/>
    </row>
    <row r="341" spans="1:14" s="37" customFormat="1" ht="17.45" customHeight="1">
      <c r="A341" s="275"/>
      <c r="B341" s="275"/>
      <c r="D341" s="372"/>
      <c r="E341" s="372"/>
      <c r="F341" s="372"/>
      <c r="G341" s="372"/>
      <c r="H341" s="372"/>
      <c r="I341" s="372"/>
      <c r="J341" s="372"/>
      <c r="K341" s="372"/>
      <c r="L341" s="372"/>
      <c r="M341" s="372"/>
      <c r="N341" s="419"/>
    </row>
    <row r="342" spans="1:14" s="37" customFormat="1" ht="17.45" customHeight="1">
      <c r="A342" s="275"/>
      <c r="B342" s="275"/>
      <c r="D342" s="372"/>
      <c r="E342" s="372"/>
      <c r="F342" s="372"/>
      <c r="G342" s="372"/>
      <c r="H342" s="372"/>
      <c r="I342" s="372"/>
      <c r="J342" s="372"/>
      <c r="K342" s="372"/>
      <c r="L342" s="372"/>
      <c r="M342" s="372"/>
      <c r="N342" s="419"/>
    </row>
    <row r="343" spans="1:14" s="37" customFormat="1" ht="17.45" customHeight="1">
      <c r="A343" s="275"/>
      <c r="B343" s="275"/>
      <c r="D343" s="372"/>
      <c r="E343" s="372"/>
      <c r="F343" s="372"/>
      <c r="G343" s="372"/>
      <c r="H343" s="372"/>
      <c r="I343" s="372"/>
      <c r="J343" s="372"/>
      <c r="K343" s="372"/>
      <c r="L343" s="372"/>
      <c r="M343" s="372"/>
      <c r="N343" s="419"/>
    </row>
    <row r="344" spans="1:14" s="37" customFormat="1" ht="17.45" customHeight="1">
      <c r="A344" s="275"/>
      <c r="B344" s="275"/>
      <c r="D344" s="372"/>
      <c r="E344" s="372"/>
      <c r="F344" s="372"/>
      <c r="G344" s="372"/>
      <c r="H344" s="372"/>
      <c r="I344" s="372"/>
      <c r="J344" s="372"/>
      <c r="K344" s="372"/>
      <c r="L344" s="372"/>
      <c r="M344" s="372"/>
      <c r="N344" s="419"/>
    </row>
    <row r="345" spans="1:14" s="37" customFormat="1" ht="17.45" customHeight="1">
      <c r="A345" s="275"/>
      <c r="B345" s="275"/>
      <c r="D345" s="372"/>
      <c r="E345" s="372"/>
      <c r="F345" s="372"/>
      <c r="G345" s="372"/>
      <c r="H345" s="372"/>
      <c r="I345" s="372"/>
      <c r="J345" s="372"/>
      <c r="K345" s="372"/>
      <c r="L345" s="372"/>
      <c r="M345" s="372"/>
      <c r="N345" s="419"/>
    </row>
    <row r="346" spans="1:14" s="37" customFormat="1" ht="17.45" customHeight="1">
      <c r="A346" s="275"/>
      <c r="B346" s="275"/>
      <c r="D346" s="372"/>
      <c r="E346" s="372"/>
      <c r="F346" s="372"/>
      <c r="G346" s="372"/>
      <c r="H346" s="372"/>
      <c r="I346" s="372"/>
      <c r="J346" s="372"/>
      <c r="K346" s="372"/>
      <c r="L346" s="372"/>
      <c r="M346" s="372"/>
      <c r="N346" s="419"/>
    </row>
    <row r="347" spans="1:14" s="37" customFormat="1" ht="17.45" customHeight="1">
      <c r="A347" s="275"/>
      <c r="B347" s="275"/>
      <c r="D347" s="372"/>
      <c r="E347" s="372"/>
      <c r="F347" s="372"/>
      <c r="G347" s="372"/>
      <c r="H347" s="372"/>
      <c r="I347" s="372"/>
      <c r="J347" s="372"/>
      <c r="K347" s="372"/>
      <c r="L347" s="372"/>
      <c r="M347" s="372"/>
      <c r="N347" s="419"/>
    </row>
    <row r="348" spans="1:14" s="37" customFormat="1" ht="17.45" customHeight="1">
      <c r="A348" s="275"/>
      <c r="B348" s="275"/>
      <c r="D348" s="372"/>
      <c r="E348" s="372"/>
      <c r="F348" s="372"/>
      <c r="G348" s="372"/>
      <c r="H348" s="372"/>
      <c r="I348" s="372"/>
      <c r="J348" s="372"/>
      <c r="K348" s="372"/>
      <c r="L348" s="372"/>
      <c r="M348" s="372"/>
      <c r="N348" s="419"/>
    </row>
    <row r="349" spans="1:14" s="37" customFormat="1" ht="17.45" customHeight="1">
      <c r="A349" s="275"/>
      <c r="B349" s="275"/>
      <c r="D349" s="372"/>
      <c r="E349" s="372"/>
      <c r="F349" s="372"/>
      <c r="G349" s="372"/>
      <c r="H349" s="372"/>
      <c r="I349" s="372"/>
      <c r="J349" s="372"/>
      <c r="K349" s="372"/>
      <c r="L349" s="372"/>
      <c r="M349" s="372"/>
      <c r="N349" s="419"/>
    </row>
    <row r="350" spans="1:14" s="37" customFormat="1" ht="17.45" customHeight="1">
      <c r="A350" s="275"/>
      <c r="B350" s="275"/>
      <c r="D350" s="372"/>
      <c r="E350" s="372"/>
      <c r="F350" s="372"/>
      <c r="G350" s="372"/>
      <c r="H350" s="372"/>
      <c r="I350" s="372"/>
      <c r="J350" s="372"/>
      <c r="K350" s="372"/>
      <c r="L350" s="372"/>
      <c r="M350" s="372"/>
      <c r="N350" s="419"/>
    </row>
    <row r="351" spans="1:14" s="37" customFormat="1" ht="17.45" customHeight="1">
      <c r="A351" s="275"/>
      <c r="B351" s="275"/>
      <c r="D351" s="372"/>
      <c r="E351" s="372"/>
      <c r="F351" s="372"/>
      <c r="G351" s="372"/>
      <c r="H351" s="372"/>
      <c r="I351" s="372"/>
      <c r="J351" s="372"/>
      <c r="K351" s="372"/>
      <c r="L351" s="372"/>
      <c r="M351" s="372"/>
      <c r="N351" s="419"/>
    </row>
    <row r="352" spans="1:14" s="37" customFormat="1" ht="17.45" customHeight="1">
      <c r="A352" s="275"/>
      <c r="B352" s="275"/>
      <c r="D352" s="372"/>
      <c r="E352" s="372"/>
      <c r="F352" s="372"/>
      <c r="G352" s="372"/>
      <c r="H352" s="372"/>
      <c r="I352" s="372"/>
      <c r="J352" s="372"/>
      <c r="K352" s="372"/>
      <c r="L352" s="372"/>
      <c r="M352" s="372"/>
      <c r="N352" s="419"/>
    </row>
    <row r="353" spans="1:14" s="37" customFormat="1" ht="17.45" customHeight="1">
      <c r="A353" s="275"/>
      <c r="B353" s="275"/>
      <c r="D353" s="372"/>
      <c r="E353" s="372"/>
      <c r="F353" s="372"/>
      <c r="G353" s="372"/>
      <c r="H353" s="372"/>
      <c r="I353" s="372"/>
      <c r="J353" s="372"/>
      <c r="K353" s="372"/>
      <c r="L353" s="372"/>
      <c r="M353" s="372"/>
      <c r="N353" s="419"/>
    </row>
    <row r="354" spans="1:14" s="37" customFormat="1" ht="17.45" customHeight="1">
      <c r="A354" s="275"/>
      <c r="B354" s="275"/>
      <c r="D354" s="372"/>
      <c r="E354" s="372"/>
      <c r="F354" s="372"/>
      <c r="G354" s="372"/>
      <c r="H354" s="372"/>
      <c r="I354" s="372"/>
      <c r="J354" s="372"/>
      <c r="K354" s="372"/>
      <c r="L354" s="372"/>
      <c r="M354" s="372"/>
      <c r="N354" s="419"/>
    </row>
    <row r="355" spans="1:14" s="37" customFormat="1" ht="17.45" customHeight="1">
      <c r="A355" s="275"/>
      <c r="B355" s="275"/>
      <c r="D355" s="372"/>
      <c r="E355" s="372"/>
      <c r="F355" s="372"/>
      <c r="G355" s="372"/>
      <c r="H355" s="372"/>
      <c r="I355" s="372"/>
      <c r="J355" s="372"/>
      <c r="K355" s="372"/>
      <c r="L355" s="372"/>
      <c r="M355" s="372"/>
      <c r="N355" s="419"/>
    </row>
    <row r="356" spans="1:14" s="37" customFormat="1" ht="17.45" customHeight="1">
      <c r="A356" s="275"/>
      <c r="B356" s="275"/>
      <c r="D356" s="372"/>
      <c r="E356" s="372"/>
      <c r="F356" s="372"/>
      <c r="G356" s="372"/>
      <c r="H356" s="372"/>
      <c r="I356" s="372"/>
      <c r="J356" s="372"/>
      <c r="K356" s="372"/>
      <c r="L356" s="372"/>
      <c r="M356" s="372"/>
      <c r="N356" s="419"/>
    </row>
    <row r="357" spans="1:14" s="37" customFormat="1" ht="17.45" customHeight="1">
      <c r="A357" s="275"/>
      <c r="B357" s="275"/>
      <c r="D357" s="372"/>
      <c r="E357" s="372"/>
      <c r="F357" s="372"/>
      <c r="G357" s="372"/>
      <c r="H357" s="372"/>
      <c r="I357" s="372"/>
      <c r="J357" s="372"/>
      <c r="K357" s="372"/>
      <c r="L357" s="372"/>
      <c r="M357" s="372"/>
      <c r="N357" s="419"/>
    </row>
    <row r="358" spans="1:14" s="37" customFormat="1" ht="17.45" customHeight="1">
      <c r="A358" s="275"/>
      <c r="B358" s="275"/>
      <c r="D358" s="372"/>
      <c r="E358" s="372"/>
      <c r="F358" s="372"/>
      <c r="G358" s="372"/>
      <c r="H358" s="372"/>
      <c r="I358" s="372"/>
      <c r="J358" s="372"/>
      <c r="K358" s="372"/>
      <c r="L358" s="372"/>
      <c r="M358" s="372"/>
      <c r="N358" s="419"/>
    </row>
    <row r="359" spans="1:14" s="37" customFormat="1" ht="17.45" customHeight="1">
      <c r="A359" s="275"/>
      <c r="B359" s="275"/>
      <c r="D359" s="372"/>
      <c r="E359" s="372"/>
      <c r="F359" s="372"/>
      <c r="G359" s="372"/>
      <c r="H359" s="372"/>
      <c r="I359" s="372"/>
      <c r="J359" s="372"/>
      <c r="K359" s="372"/>
      <c r="L359" s="372"/>
      <c r="M359" s="372"/>
      <c r="N359" s="419"/>
    </row>
    <row r="360" spans="1:14" s="37" customFormat="1" ht="17.45" customHeight="1">
      <c r="A360" s="275"/>
      <c r="B360" s="275"/>
      <c r="D360" s="372"/>
      <c r="E360" s="372"/>
      <c r="F360" s="372"/>
      <c r="G360" s="372"/>
      <c r="H360" s="372"/>
      <c r="I360" s="372"/>
      <c r="J360" s="372"/>
      <c r="K360" s="372"/>
      <c r="L360" s="372"/>
      <c r="M360" s="372"/>
      <c r="N360" s="419"/>
    </row>
    <row r="361" spans="1:14" s="37" customFormat="1" ht="17.45" customHeight="1">
      <c r="A361" s="275"/>
      <c r="B361" s="275"/>
      <c r="D361" s="372"/>
      <c r="E361" s="372"/>
      <c r="F361" s="372"/>
      <c r="G361" s="372"/>
      <c r="H361" s="372"/>
      <c r="I361" s="372"/>
      <c r="J361" s="372"/>
      <c r="K361" s="372"/>
      <c r="L361" s="372"/>
      <c r="M361" s="372"/>
      <c r="N361" s="419"/>
    </row>
    <row r="362" spans="1:14" s="37" customFormat="1" ht="17.45" customHeight="1">
      <c r="A362" s="275"/>
      <c r="B362" s="275"/>
      <c r="D362" s="372"/>
      <c r="E362" s="372"/>
      <c r="F362" s="372"/>
      <c r="G362" s="372"/>
      <c r="H362" s="372"/>
      <c r="I362" s="372"/>
      <c r="J362" s="372"/>
      <c r="K362" s="372"/>
      <c r="L362" s="372"/>
      <c r="M362" s="372"/>
      <c r="N362" s="419"/>
    </row>
    <row r="363" spans="1:14" s="37" customFormat="1" ht="17.45" customHeight="1">
      <c r="A363" s="275"/>
      <c r="B363" s="275"/>
      <c r="D363" s="372"/>
      <c r="E363" s="372"/>
      <c r="F363" s="372"/>
      <c r="G363" s="372"/>
      <c r="H363" s="372"/>
      <c r="I363" s="372"/>
      <c r="J363" s="372"/>
      <c r="K363" s="372"/>
      <c r="L363" s="372"/>
      <c r="M363" s="372"/>
      <c r="N363" s="419"/>
    </row>
    <row r="364" spans="1:14" s="37" customFormat="1" ht="17.45" customHeight="1">
      <c r="A364" s="275"/>
      <c r="B364" s="275"/>
      <c r="D364" s="372"/>
      <c r="E364" s="372"/>
      <c r="F364" s="372"/>
      <c r="G364" s="372"/>
      <c r="H364" s="372"/>
      <c r="I364" s="372"/>
      <c r="J364" s="372"/>
      <c r="K364" s="372"/>
      <c r="L364" s="372"/>
      <c r="M364" s="372"/>
      <c r="N364" s="419"/>
    </row>
    <row r="365" spans="1:14" s="37" customFormat="1" ht="17.45" customHeight="1">
      <c r="A365" s="275"/>
      <c r="B365" s="275"/>
      <c r="D365" s="372"/>
      <c r="E365" s="372"/>
      <c r="F365" s="372"/>
      <c r="G365" s="372"/>
      <c r="H365" s="372"/>
      <c r="I365" s="372"/>
      <c r="J365" s="372"/>
      <c r="K365" s="372"/>
      <c r="L365" s="372"/>
      <c r="M365" s="372"/>
      <c r="N365" s="419"/>
    </row>
    <row r="366" spans="1:14" s="37" customFormat="1" ht="17.45" customHeight="1">
      <c r="A366" s="275"/>
      <c r="B366" s="275"/>
      <c r="D366" s="372"/>
      <c r="E366" s="372"/>
      <c r="F366" s="372"/>
      <c r="G366" s="372"/>
      <c r="H366" s="372"/>
      <c r="I366" s="372"/>
      <c r="J366" s="372"/>
      <c r="K366" s="372"/>
      <c r="L366" s="372"/>
      <c r="M366" s="372"/>
      <c r="N366" s="419"/>
    </row>
    <row r="367" spans="1:14" s="37" customFormat="1" ht="17.45" customHeight="1">
      <c r="A367" s="275"/>
      <c r="B367" s="275"/>
      <c r="D367" s="372"/>
      <c r="E367" s="372"/>
      <c r="F367" s="372"/>
      <c r="G367" s="372"/>
      <c r="H367" s="372"/>
      <c r="I367" s="372"/>
      <c r="J367" s="372"/>
      <c r="K367" s="372"/>
      <c r="L367" s="372"/>
      <c r="M367" s="372"/>
      <c r="N367" s="419"/>
    </row>
    <row r="368" spans="1:14" s="37" customFormat="1" ht="17.45" customHeight="1">
      <c r="A368" s="275"/>
      <c r="B368" s="275"/>
      <c r="D368" s="372"/>
      <c r="E368" s="372"/>
      <c r="F368" s="372"/>
      <c r="G368" s="372"/>
      <c r="H368" s="372"/>
      <c r="I368" s="372"/>
      <c r="J368" s="372"/>
      <c r="K368" s="372"/>
      <c r="L368" s="372"/>
      <c r="M368" s="372"/>
      <c r="N368" s="419"/>
    </row>
    <row r="369" spans="1:14" s="37" customFormat="1" ht="17.45" customHeight="1">
      <c r="A369" s="275"/>
      <c r="B369" s="275"/>
      <c r="D369" s="372"/>
      <c r="E369" s="372"/>
      <c r="F369" s="372"/>
      <c r="G369" s="372"/>
      <c r="H369" s="372"/>
      <c r="I369" s="372"/>
      <c r="J369" s="372"/>
      <c r="K369" s="372"/>
      <c r="L369" s="372"/>
      <c r="M369" s="372"/>
      <c r="N369" s="419"/>
    </row>
    <row r="370" spans="1:14" s="37" customFormat="1" ht="17.45" customHeight="1">
      <c r="A370" s="275"/>
      <c r="B370" s="275"/>
      <c r="D370" s="372"/>
      <c r="E370" s="372"/>
      <c r="F370" s="372"/>
      <c r="G370" s="372"/>
      <c r="H370" s="372"/>
      <c r="I370" s="372"/>
      <c r="J370" s="372"/>
      <c r="K370" s="372"/>
      <c r="L370" s="372"/>
      <c r="M370" s="372"/>
      <c r="N370" s="419"/>
    </row>
    <row r="371" spans="1:14" s="37" customFormat="1" ht="17.45" customHeight="1">
      <c r="A371" s="275"/>
      <c r="B371" s="275"/>
      <c r="D371" s="372"/>
      <c r="E371" s="372"/>
      <c r="F371" s="372"/>
      <c r="G371" s="372"/>
      <c r="H371" s="372"/>
      <c r="I371" s="372"/>
      <c r="J371" s="372"/>
      <c r="K371" s="372"/>
      <c r="L371" s="372"/>
      <c r="M371" s="372"/>
      <c r="N371" s="419"/>
    </row>
    <row r="372" spans="1:14" s="37" customFormat="1" ht="17.45" customHeight="1">
      <c r="A372" s="275"/>
      <c r="B372" s="275"/>
      <c r="D372" s="372"/>
      <c r="E372" s="372"/>
      <c r="F372" s="372"/>
      <c r="G372" s="372"/>
      <c r="H372" s="372"/>
      <c r="I372" s="372"/>
      <c r="J372" s="372"/>
      <c r="K372" s="372"/>
      <c r="L372" s="372"/>
      <c r="M372" s="372"/>
      <c r="N372" s="419"/>
    </row>
    <row r="373" spans="1:14" s="37" customFormat="1" ht="17.45" customHeight="1">
      <c r="A373" s="275"/>
      <c r="B373" s="275"/>
      <c r="D373" s="372"/>
      <c r="E373" s="372"/>
      <c r="F373" s="372"/>
      <c r="G373" s="372"/>
      <c r="H373" s="372"/>
      <c r="I373" s="372"/>
      <c r="J373" s="372"/>
      <c r="K373" s="372"/>
      <c r="L373" s="372"/>
      <c r="M373" s="372"/>
      <c r="N373" s="419"/>
    </row>
    <row r="374" spans="1:14" s="37" customFormat="1" ht="17.45" customHeight="1">
      <c r="A374" s="275"/>
      <c r="B374" s="275"/>
      <c r="D374" s="372"/>
      <c r="E374" s="372"/>
      <c r="F374" s="372"/>
      <c r="G374" s="372"/>
      <c r="H374" s="372"/>
      <c r="I374" s="372"/>
      <c r="J374" s="372"/>
      <c r="K374" s="372"/>
      <c r="L374" s="372"/>
      <c r="M374" s="372"/>
      <c r="N374" s="419"/>
    </row>
    <row r="375" spans="1:14" s="37" customFormat="1" ht="17.45" customHeight="1">
      <c r="A375" s="275"/>
      <c r="B375" s="275"/>
      <c r="D375" s="372"/>
      <c r="E375" s="372"/>
      <c r="F375" s="372"/>
      <c r="G375" s="372"/>
      <c r="H375" s="372"/>
      <c r="I375" s="372"/>
      <c r="J375" s="372"/>
      <c r="K375" s="372"/>
      <c r="L375" s="372"/>
      <c r="M375" s="372"/>
      <c r="N375" s="419"/>
    </row>
    <row r="376" spans="1:14" s="37" customFormat="1" ht="17.45" customHeight="1">
      <c r="A376" s="275"/>
      <c r="B376" s="275"/>
      <c r="D376" s="372"/>
      <c r="E376" s="372"/>
      <c r="F376" s="372"/>
      <c r="G376" s="372"/>
      <c r="H376" s="372"/>
      <c r="I376" s="372"/>
      <c r="J376" s="372"/>
      <c r="K376" s="372"/>
      <c r="L376" s="372"/>
      <c r="M376" s="372"/>
      <c r="N376" s="419"/>
    </row>
    <row r="377" spans="1:14" s="37" customFormat="1" ht="17.45" customHeight="1">
      <c r="A377" s="275"/>
      <c r="B377" s="275"/>
      <c r="D377" s="372"/>
      <c r="E377" s="372"/>
      <c r="F377" s="372"/>
      <c r="G377" s="372"/>
      <c r="H377" s="372"/>
      <c r="I377" s="372"/>
      <c r="J377" s="372"/>
      <c r="K377" s="372"/>
      <c r="L377" s="372"/>
      <c r="M377" s="372"/>
      <c r="N377" s="419"/>
    </row>
    <row r="378" spans="1:14" s="37" customFormat="1" ht="17.45" customHeight="1">
      <c r="A378" s="275"/>
      <c r="B378" s="275"/>
      <c r="D378" s="372"/>
      <c r="E378" s="372"/>
      <c r="F378" s="372"/>
      <c r="G378" s="372"/>
      <c r="H378" s="372"/>
      <c r="I378" s="372"/>
      <c r="J378" s="372"/>
      <c r="K378" s="372"/>
      <c r="L378" s="372"/>
      <c r="M378" s="372"/>
      <c r="N378" s="419"/>
    </row>
    <row r="379" spans="1:14" s="37" customFormat="1" ht="17.45" customHeight="1">
      <c r="A379" s="275"/>
      <c r="B379" s="275"/>
      <c r="D379" s="372"/>
      <c r="E379" s="372"/>
      <c r="F379" s="372"/>
      <c r="G379" s="372"/>
      <c r="H379" s="372"/>
      <c r="I379" s="372"/>
      <c r="J379" s="372"/>
      <c r="K379" s="372"/>
      <c r="L379" s="372"/>
      <c r="M379" s="372"/>
      <c r="N379" s="419"/>
    </row>
    <row r="380" spans="1:14" s="37" customFormat="1" ht="17.45" customHeight="1">
      <c r="A380" s="275"/>
      <c r="B380" s="275"/>
      <c r="D380" s="372"/>
      <c r="E380" s="372"/>
      <c r="F380" s="372"/>
      <c r="G380" s="372"/>
      <c r="H380" s="372"/>
      <c r="I380" s="372"/>
      <c r="J380" s="372"/>
      <c r="K380" s="372"/>
      <c r="L380" s="372"/>
      <c r="M380" s="372"/>
      <c r="N380" s="419"/>
    </row>
    <row r="381" spans="1:14" s="37" customFormat="1" ht="17.45" customHeight="1">
      <c r="A381" s="275"/>
      <c r="B381" s="275"/>
      <c r="D381" s="372"/>
      <c r="E381" s="372"/>
      <c r="F381" s="372"/>
      <c r="G381" s="372"/>
      <c r="H381" s="372"/>
      <c r="I381" s="372"/>
      <c r="J381" s="372"/>
      <c r="K381" s="372"/>
      <c r="L381" s="372"/>
      <c r="M381" s="372"/>
      <c r="N381" s="419"/>
    </row>
    <row r="382" spans="1:14" s="37" customFormat="1" ht="17.45" customHeight="1">
      <c r="A382" s="275"/>
      <c r="B382" s="275"/>
      <c r="D382" s="372"/>
      <c r="E382" s="372"/>
      <c r="F382" s="372"/>
      <c r="G382" s="372"/>
      <c r="H382" s="372"/>
      <c r="I382" s="372"/>
      <c r="J382" s="372"/>
      <c r="K382" s="372"/>
      <c r="L382" s="372"/>
      <c r="M382" s="372"/>
      <c r="N382" s="419"/>
    </row>
    <row r="383" spans="1:14" s="37" customFormat="1" ht="17.45" customHeight="1">
      <c r="A383" s="275"/>
      <c r="B383" s="275"/>
      <c r="D383" s="372"/>
      <c r="E383" s="372"/>
      <c r="F383" s="372"/>
      <c r="G383" s="372"/>
      <c r="H383" s="372"/>
      <c r="I383" s="372"/>
      <c r="J383" s="372"/>
      <c r="K383" s="372"/>
      <c r="L383" s="372"/>
      <c r="M383" s="372"/>
      <c r="N383" s="419"/>
    </row>
    <row r="384" spans="1:14" s="37" customFormat="1" ht="17.45" customHeight="1">
      <c r="A384" s="275"/>
      <c r="B384" s="275"/>
      <c r="D384" s="372"/>
      <c r="E384" s="372"/>
      <c r="F384" s="372"/>
      <c r="G384" s="372"/>
      <c r="H384" s="372"/>
      <c r="I384" s="372"/>
      <c r="J384" s="372"/>
      <c r="K384" s="372"/>
      <c r="L384" s="372"/>
      <c r="M384" s="372"/>
      <c r="N384" s="419"/>
    </row>
    <row r="385" spans="1:14" s="37" customFormat="1" ht="17.45" customHeight="1">
      <c r="A385" s="275"/>
      <c r="B385" s="275"/>
      <c r="D385" s="372"/>
      <c r="E385" s="372"/>
      <c r="F385" s="372"/>
      <c r="G385" s="372"/>
      <c r="H385" s="372"/>
      <c r="I385" s="372"/>
      <c r="J385" s="372"/>
      <c r="K385" s="372"/>
      <c r="L385" s="372"/>
      <c r="M385" s="372"/>
      <c r="N385" s="419"/>
    </row>
    <row r="386" spans="1:14" s="37" customFormat="1" ht="17.45" customHeight="1">
      <c r="A386" s="275"/>
      <c r="B386" s="275"/>
      <c r="D386" s="372"/>
      <c r="E386" s="372"/>
      <c r="F386" s="372"/>
      <c r="G386" s="372"/>
      <c r="H386" s="372"/>
      <c r="I386" s="372"/>
      <c r="J386" s="372"/>
      <c r="K386" s="372"/>
      <c r="L386" s="372"/>
      <c r="M386" s="372"/>
      <c r="N386" s="419"/>
    </row>
    <row r="387" spans="1:14" s="37" customFormat="1" ht="17.45" customHeight="1">
      <c r="A387" s="275"/>
      <c r="B387" s="275"/>
      <c r="D387" s="372"/>
      <c r="E387" s="372"/>
      <c r="F387" s="372"/>
      <c r="G387" s="372"/>
      <c r="H387" s="372"/>
      <c r="I387" s="372"/>
      <c r="J387" s="372"/>
      <c r="K387" s="372"/>
      <c r="L387" s="372"/>
      <c r="M387" s="372"/>
      <c r="N387" s="419"/>
    </row>
    <row r="388" spans="1:14" s="37" customFormat="1" ht="17.45" customHeight="1">
      <c r="A388" s="275"/>
      <c r="B388" s="275"/>
      <c r="D388" s="372"/>
      <c r="E388" s="372"/>
      <c r="F388" s="372"/>
      <c r="G388" s="372"/>
      <c r="H388" s="372"/>
      <c r="I388" s="372"/>
      <c r="J388" s="372"/>
      <c r="K388" s="372"/>
      <c r="L388" s="372"/>
      <c r="M388" s="372"/>
      <c r="N388" s="419"/>
    </row>
    <row r="389" spans="1:14" s="37" customFormat="1" ht="17.45" customHeight="1">
      <c r="A389" s="275"/>
      <c r="B389" s="275"/>
      <c r="D389" s="372"/>
      <c r="E389" s="372"/>
      <c r="F389" s="372"/>
      <c r="G389" s="372"/>
      <c r="H389" s="372"/>
      <c r="I389" s="372"/>
      <c r="J389" s="372"/>
      <c r="K389" s="372"/>
      <c r="L389" s="372"/>
      <c r="M389" s="372"/>
      <c r="N389" s="419"/>
    </row>
    <row r="390" spans="1:14" s="37" customFormat="1" ht="17.45" customHeight="1">
      <c r="A390" s="275"/>
      <c r="B390" s="275"/>
      <c r="D390" s="372"/>
      <c r="E390" s="372"/>
      <c r="F390" s="372"/>
      <c r="G390" s="372"/>
      <c r="H390" s="372"/>
      <c r="I390" s="372"/>
      <c r="J390" s="372"/>
      <c r="K390" s="372"/>
      <c r="L390" s="372"/>
      <c r="M390" s="372"/>
      <c r="N390" s="419"/>
    </row>
    <row r="391" spans="1:14" s="37" customFormat="1" ht="17.45" customHeight="1">
      <c r="A391" s="275"/>
      <c r="B391" s="275"/>
      <c r="D391" s="372"/>
      <c r="E391" s="372"/>
      <c r="F391" s="372"/>
      <c r="G391" s="372"/>
      <c r="H391" s="372"/>
      <c r="I391" s="372"/>
      <c r="J391" s="372"/>
      <c r="K391" s="372"/>
      <c r="L391" s="372"/>
      <c r="M391" s="372"/>
      <c r="N391" s="419"/>
    </row>
    <row r="392" spans="1:14" s="37" customFormat="1" ht="17.45" customHeight="1">
      <c r="A392" s="275"/>
      <c r="B392" s="275"/>
      <c r="D392" s="372"/>
      <c r="E392" s="372"/>
      <c r="F392" s="372"/>
      <c r="G392" s="372"/>
      <c r="H392" s="372"/>
      <c r="I392" s="372"/>
      <c r="J392" s="372"/>
      <c r="K392" s="372"/>
      <c r="L392" s="372"/>
      <c r="M392" s="372"/>
      <c r="N392" s="419"/>
    </row>
    <row r="393" spans="1:14" s="37" customFormat="1" ht="17.45" customHeight="1">
      <c r="A393" s="275"/>
      <c r="B393" s="275"/>
      <c r="D393" s="372"/>
      <c r="E393" s="372"/>
      <c r="F393" s="372"/>
      <c r="G393" s="372"/>
      <c r="H393" s="372"/>
      <c r="I393" s="372"/>
      <c r="J393" s="372"/>
      <c r="K393" s="372"/>
      <c r="L393" s="372"/>
      <c r="M393" s="372"/>
      <c r="N393" s="419"/>
    </row>
    <row r="394" spans="1:14" s="37" customFormat="1" ht="17.45" customHeight="1">
      <c r="A394" s="275"/>
      <c r="B394" s="275"/>
      <c r="D394" s="372"/>
      <c r="E394" s="372"/>
      <c r="F394" s="372"/>
      <c r="G394" s="372"/>
      <c r="H394" s="372"/>
      <c r="I394" s="372"/>
      <c r="J394" s="372"/>
      <c r="K394" s="372"/>
      <c r="L394" s="372"/>
      <c r="M394" s="372"/>
      <c r="N394" s="419"/>
    </row>
    <row r="395" spans="1:14" s="37" customFormat="1" ht="17.45" customHeight="1">
      <c r="A395" s="275"/>
      <c r="B395" s="275"/>
      <c r="D395" s="372"/>
      <c r="E395" s="372"/>
      <c r="F395" s="372"/>
      <c r="G395" s="372"/>
      <c r="H395" s="372"/>
      <c r="I395" s="372"/>
      <c r="J395" s="372"/>
      <c r="K395" s="372"/>
      <c r="L395" s="372"/>
      <c r="M395" s="372"/>
      <c r="N395" s="419"/>
    </row>
    <row r="396" spans="1:14" s="37" customFormat="1" ht="17.45" customHeight="1">
      <c r="A396" s="275"/>
      <c r="B396" s="275"/>
      <c r="D396" s="372"/>
      <c r="E396" s="372"/>
      <c r="F396" s="372"/>
      <c r="G396" s="372"/>
      <c r="H396" s="372"/>
      <c r="I396" s="372"/>
      <c r="J396" s="372"/>
      <c r="K396" s="372"/>
      <c r="L396" s="372"/>
      <c r="M396" s="372"/>
      <c r="N396" s="419"/>
    </row>
    <row r="397" spans="1:14" s="37" customFormat="1" ht="17.45" customHeight="1">
      <c r="A397" s="275"/>
      <c r="B397" s="275"/>
      <c r="D397" s="372"/>
      <c r="E397" s="372"/>
      <c r="F397" s="372"/>
      <c r="G397" s="372"/>
      <c r="H397" s="372"/>
      <c r="I397" s="372"/>
      <c r="J397" s="372"/>
      <c r="K397" s="372"/>
      <c r="L397" s="372"/>
      <c r="M397" s="372"/>
      <c r="N397" s="419"/>
    </row>
    <row r="398" spans="1:14" s="37" customFormat="1" ht="17.45" customHeight="1">
      <c r="A398" s="275"/>
      <c r="B398" s="275"/>
      <c r="D398" s="372"/>
      <c r="E398" s="372"/>
      <c r="F398" s="372"/>
      <c r="G398" s="372"/>
      <c r="H398" s="372"/>
      <c r="I398" s="372"/>
      <c r="J398" s="372"/>
      <c r="K398" s="372"/>
      <c r="L398" s="372"/>
      <c r="M398" s="372"/>
      <c r="N398" s="419"/>
    </row>
    <row r="399" spans="1:14" s="37" customFormat="1" ht="17.45" customHeight="1">
      <c r="A399" s="275"/>
      <c r="B399" s="275"/>
      <c r="D399" s="372"/>
      <c r="E399" s="372"/>
      <c r="F399" s="372"/>
      <c r="G399" s="372"/>
      <c r="H399" s="372"/>
      <c r="I399" s="372"/>
      <c r="J399" s="372"/>
      <c r="K399" s="372"/>
      <c r="L399" s="372"/>
      <c r="M399" s="372"/>
      <c r="N399" s="419"/>
    </row>
    <row r="400" spans="1:14" s="37" customFormat="1" ht="17.45" customHeight="1">
      <c r="A400" s="275"/>
      <c r="B400" s="275"/>
      <c r="D400" s="372"/>
      <c r="E400" s="372"/>
      <c r="F400" s="372"/>
      <c r="G400" s="372"/>
      <c r="H400" s="372"/>
      <c r="I400" s="372"/>
      <c r="J400" s="372"/>
      <c r="K400" s="372"/>
      <c r="L400" s="372"/>
      <c r="M400" s="372"/>
      <c r="N400" s="419"/>
    </row>
    <row r="401" spans="1:14" s="37" customFormat="1" ht="17.45" customHeight="1">
      <c r="A401" s="275"/>
      <c r="B401" s="275"/>
      <c r="D401" s="372"/>
      <c r="E401" s="372"/>
      <c r="F401" s="372"/>
      <c r="G401" s="372"/>
      <c r="H401" s="372"/>
      <c r="I401" s="372"/>
      <c r="J401" s="372"/>
      <c r="K401" s="372"/>
      <c r="L401" s="372"/>
      <c r="M401" s="372"/>
      <c r="N401" s="419"/>
    </row>
    <row r="402" spans="1:14" s="37" customFormat="1" ht="17.45" customHeight="1">
      <c r="A402" s="275"/>
      <c r="B402" s="275"/>
      <c r="D402" s="372"/>
      <c r="E402" s="372"/>
      <c r="F402" s="372"/>
      <c r="G402" s="372"/>
      <c r="H402" s="372"/>
      <c r="I402" s="372"/>
      <c r="J402" s="372"/>
      <c r="K402" s="372"/>
      <c r="L402" s="372"/>
      <c r="M402" s="372"/>
      <c r="N402" s="419"/>
    </row>
    <row r="403" spans="1:14" s="37" customFormat="1" ht="17.45" customHeight="1">
      <c r="A403" s="275"/>
      <c r="B403" s="275"/>
      <c r="D403" s="372"/>
      <c r="E403" s="372"/>
      <c r="F403" s="372"/>
      <c r="G403" s="372"/>
      <c r="H403" s="372"/>
      <c r="I403" s="372"/>
      <c r="J403" s="372"/>
      <c r="K403" s="372"/>
      <c r="L403" s="372"/>
      <c r="M403" s="372"/>
      <c r="N403" s="419"/>
    </row>
    <row r="404" spans="1:14" s="37" customFormat="1" ht="17.45" customHeight="1">
      <c r="A404" s="275"/>
      <c r="B404" s="275"/>
      <c r="D404" s="372"/>
      <c r="E404" s="372"/>
      <c r="F404" s="372"/>
      <c r="G404" s="372"/>
      <c r="H404" s="372"/>
      <c r="I404" s="372"/>
      <c r="J404" s="372"/>
      <c r="K404" s="372"/>
      <c r="L404" s="372"/>
      <c r="M404" s="372"/>
      <c r="N404" s="419"/>
    </row>
    <row r="405" spans="1:14" s="37" customFormat="1" ht="17.45" customHeight="1">
      <c r="A405" s="275"/>
      <c r="B405" s="275"/>
      <c r="D405" s="372"/>
      <c r="E405" s="372"/>
      <c r="F405" s="372"/>
      <c r="G405" s="372"/>
      <c r="H405" s="372"/>
      <c r="I405" s="372"/>
      <c r="J405" s="372"/>
      <c r="K405" s="372"/>
      <c r="L405" s="372"/>
      <c r="M405" s="372"/>
      <c r="N405" s="419"/>
    </row>
    <row r="406" spans="1:14" s="37" customFormat="1" ht="17.45" customHeight="1">
      <c r="A406" s="275"/>
      <c r="B406" s="275"/>
      <c r="D406" s="372"/>
      <c r="E406" s="372"/>
      <c r="F406" s="372"/>
      <c r="G406" s="372"/>
      <c r="H406" s="372"/>
      <c r="I406" s="372"/>
      <c r="J406" s="372"/>
      <c r="K406" s="372"/>
      <c r="L406" s="372"/>
      <c r="M406" s="372"/>
      <c r="N406" s="419"/>
    </row>
    <row r="407" spans="1:14" s="37" customFormat="1" ht="17.45" customHeight="1">
      <c r="A407" s="275"/>
      <c r="B407" s="275"/>
      <c r="D407" s="372"/>
      <c r="E407" s="372"/>
      <c r="F407" s="372"/>
      <c r="G407" s="372"/>
      <c r="H407" s="372"/>
      <c r="I407" s="372"/>
      <c r="J407" s="372"/>
      <c r="K407" s="372"/>
      <c r="L407" s="372"/>
      <c r="M407" s="372"/>
      <c r="N407" s="419"/>
    </row>
    <row r="408" spans="1:14" s="37" customFormat="1" ht="17.45" customHeight="1">
      <c r="A408" s="275"/>
      <c r="B408" s="275"/>
      <c r="D408" s="372"/>
      <c r="E408" s="372"/>
      <c r="F408" s="372"/>
      <c r="G408" s="372"/>
      <c r="H408" s="372"/>
      <c r="I408" s="372"/>
      <c r="J408" s="372"/>
      <c r="K408" s="372"/>
      <c r="L408" s="372"/>
      <c r="M408" s="372"/>
      <c r="N408" s="419"/>
    </row>
    <row r="409" spans="1:14" s="37" customFormat="1" ht="17.45" customHeight="1">
      <c r="A409" s="275"/>
      <c r="B409" s="275"/>
      <c r="D409" s="372"/>
      <c r="E409" s="372"/>
      <c r="F409" s="372"/>
      <c r="G409" s="372"/>
      <c r="H409" s="372"/>
      <c r="I409" s="372"/>
      <c r="J409" s="372"/>
      <c r="K409" s="372"/>
      <c r="L409" s="372"/>
      <c r="M409" s="372"/>
      <c r="N409" s="419"/>
    </row>
    <row r="410" spans="1:14" s="37" customFormat="1" ht="17.45" customHeight="1">
      <c r="A410" s="275"/>
      <c r="B410" s="275"/>
      <c r="D410" s="372"/>
      <c r="E410" s="372"/>
      <c r="F410" s="372"/>
      <c r="G410" s="372"/>
      <c r="H410" s="372"/>
      <c r="I410" s="372"/>
      <c r="J410" s="372"/>
      <c r="K410" s="372"/>
      <c r="L410" s="372"/>
      <c r="M410" s="372"/>
      <c r="N410" s="419"/>
    </row>
    <row r="411" spans="1:14" s="37" customFormat="1" ht="17.45" customHeight="1">
      <c r="A411" s="275"/>
      <c r="B411" s="275"/>
      <c r="D411" s="372"/>
      <c r="E411" s="372"/>
      <c r="F411" s="372"/>
      <c r="G411" s="372"/>
      <c r="H411" s="372"/>
      <c r="I411" s="372"/>
      <c r="J411" s="372"/>
      <c r="K411" s="372"/>
      <c r="L411" s="372"/>
      <c r="M411" s="372"/>
      <c r="N411" s="419"/>
    </row>
    <row r="412" spans="1:14" s="37" customFormat="1" ht="17.45" customHeight="1">
      <c r="A412" s="275"/>
      <c r="B412" s="275"/>
      <c r="D412" s="372"/>
      <c r="E412" s="372"/>
      <c r="F412" s="372"/>
      <c r="G412" s="372"/>
      <c r="H412" s="372"/>
      <c r="I412" s="372"/>
      <c r="J412" s="372"/>
      <c r="K412" s="372"/>
      <c r="L412" s="372"/>
      <c r="M412" s="372"/>
      <c r="N412" s="419"/>
    </row>
    <row r="413" spans="1:14" s="37" customFormat="1" ht="17.45" customHeight="1">
      <c r="A413" s="275"/>
      <c r="B413" s="275"/>
      <c r="D413" s="372"/>
      <c r="E413" s="372"/>
      <c r="F413" s="372"/>
      <c r="G413" s="372"/>
      <c r="H413" s="372"/>
      <c r="I413" s="372"/>
      <c r="J413" s="372"/>
      <c r="K413" s="372"/>
      <c r="L413" s="372"/>
      <c r="M413" s="372"/>
      <c r="N413" s="419"/>
    </row>
    <row r="414" spans="1:14" s="37" customFormat="1" ht="17.45" customHeight="1">
      <c r="A414" s="275"/>
      <c r="B414" s="275"/>
      <c r="D414" s="372"/>
      <c r="E414" s="372"/>
      <c r="F414" s="372"/>
      <c r="G414" s="372"/>
      <c r="H414" s="372"/>
      <c r="I414" s="372"/>
      <c r="J414" s="372"/>
      <c r="K414" s="372"/>
      <c r="L414" s="372"/>
      <c r="M414" s="372"/>
      <c r="N414" s="419"/>
    </row>
    <row r="415" spans="1:14" s="37" customFormat="1" ht="17.45" customHeight="1">
      <c r="A415" s="275"/>
      <c r="B415" s="275"/>
      <c r="D415" s="372"/>
      <c r="E415" s="372"/>
      <c r="F415" s="372"/>
      <c r="G415" s="372"/>
      <c r="H415" s="372"/>
      <c r="I415" s="372"/>
      <c r="J415" s="372"/>
      <c r="K415" s="372"/>
      <c r="L415" s="372"/>
      <c r="M415" s="372"/>
      <c r="N415" s="419"/>
    </row>
    <row r="416" spans="1:14" s="37" customFormat="1" ht="17.45" customHeight="1">
      <c r="A416" s="275"/>
      <c r="B416" s="275"/>
      <c r="D416" s="372"/>
      <c r="E416" s="372"/>
      <c r="F416" s="372"/>
      <c r="G416" s="372"/>
      <c r="H416" s="372"/>
      <c r="I416" s="372"/>
      <c r="J416" s="372"/>
      <c r="K416" s="372"/>
      <c r="L416" s="372"/>
      <c r="M416" s="372"/>
      <c r="N416" s="419"/>
    </row>
    <row r="417" spans="1:14" s="37" customFormat="1" ht="17.45" customHeight="1">
      <c r="A417" s="275"/>
      <c r="B417" s="275"/>
      <c r="D417" s="372"/>
      <c r="E417" s="372"/>
      <c r="F417" s="372"/>
      <c r="G417" s="372"/>
      <c r="H417" s="372"/>
      <c r="I417" s="372"/>
      <c r="J417" s="372"/>
      <c r="K417" s="372"/>
      <c r="L417" s="372"/>
      <c r="M417" s="372"/>
      <c r="N417" s="419"/>
    </row>
    <row r="418" spans="1:14" s="37" customFormat="1" ht="17.45" customHeight="1">
      <c r="A418" s="275"/>
      <c r="B418" s="275"/>
      <c r="D418" s="372"/>
      <c r="E418" s="372"/>
      <c r="F418" s="372"/>
      <c r="G418" s="372"/>
      <c r="H418" s="372"/>
      <c r="I418" s="372"/>
      <c r="J418" s="372"/>
      <c r="K418" s="372"/>
      <c r="L418" s="372"/>
      <c r="M418" s="372"/>
      <c r="N418" s="419"/>
    </row>
    <row r="419" spans="1:14" s="37" customFormat="1" ht="17.45" customHeight="1">
      <c r="A419" s="275"/>
      <c r="B419" s="275"/>
      <c r="D419" s="372"/>
      <c r="E419" s="372"/>
      <c r="F419" s="372"/>
      <c r="G419" s="372"/>
      <c r="H419" s="372"/>
      <c r="I419" s="372"/>
      <c r="J419" s="372"/>
      <c r="K419" s="372"/>
      <c r="L419" s="372"/>
      <c r="M419" s="372"/>
      <c r="N419" s="419"/>
    </row>
    <row r="420" spans="1:14" s="37" customFormat="1" ht="17.45" customHeight="1">
      <c r="A420" s="275"/>
      <c r="B420" s="275"/>
      <c r="D420" s="372"/>
      <c r="E420" s="372"/>
      <c r="F420" s="372"/>
      <c r="G420" s="372"/>
      <c r="H420" s="372"/>
      <c r="I420" s="372"/>
      <c r="J420" s="372"/>
      <c r="K420" s="372"/>
      <c r="L420" s="372"/>
      <c r="M420" s="372"/>
      <c r="N420" s="419"/>
    </row>
    <row r="421" spans="1:14" s="37" customFormat="1" ht="17.45" customHeight="1">
      <c r="A421" s="275"/>
      <c r="B421" s="275"/>
      <c r="D421" s="372"/>
      <c r="E421" s="372"/>
      <c r="F421" s="372"/>
      <c r="G421" s="372"/>
      <c r="H421" s="372"/>
      <c r="I421" s="372"/>
      <c r="J421" s="372"/>
      <c r="K421" s="372"/>
      <c r="L421" s="372"/>
      <c r="M421" s="372"/>
      <c r="N421" s="419"/>
    </row>
    <row r="422" spans="1:14" s="37" customFormat="1" ht="17.45" customHeight="1">
      <c r="A422" s="275"/>
      <c r="B422" s="275"/>
      <c r="D422" s="372"/>
      <c r="E422" s="372"/>
      <c r="F422" s="372"/>
      <c r="G422" s="372"/>
      <c r="H422" s="372"/>
      <c r="I422" s="372"/>
      <c r="J422" s="372"/>
      <c r="K422" s="372"/>
      <c r="L422" s="372"/>
      <c r="M422" s="372"/>
      <c r="N422" s="419"/>
    </row>
    <row r="423" spans="1:14" s="37" customFormat="1" ht="17.45" customHeight="1">
      <c r="A423" s="275"/>
      <c r="B423" s="275"/>
      <c r="D423" s="372"/>
      <c r="E423" s="372"/>
      <c r="F423" s="372"/>
      <c r="G423" s="372"/>
      <c r="H423" s="372"/>
      <c r="I423" s="372"/>
      <c r="J423" s="372"/>
      <c r="K423" s="372"/>
      <c r="L423" s="372"/>
      <c r="M423" s="372"/>
      <c r="N423" s="419"/>
    </row>
    <row r="424" spans="1:14" s="37" customFormat="1" ht="17.45" customHeight="1">
      <c r="A424" s="275"/>
      <c r="B424" s="275"/>
      <c r="D424" s="372"/>
      <c r="E424" s="372"/>
      <c r="F424" s="372"/>
      <c r="G424" s="372"/>
      <c r="H424" s="372"/>
      <c r="I424" s="372"/>
      <c r="J424" s="372"/>
      <c r="K424" s="372"/>
      <c r="L424" s="372"/>
      <c r="M424" s="372"/>
      <c r="N424" s="419"/>
    </row>
    <row r="425" spans="1:14" s="37" customFormat="1" ht="17.45" customHeight="1">
      <c r="A425" s="275"/>
      <c r="B425" s="275"/>
      <c r="D425" s="372"/>
      <c r="E425" s="372"/>
      <c r="F425" s="372"/>
      <c r="G425" s="372"/>
      <c r="H425" s="372"/>
      <c r="I425" s="372"/>
      <c r="J425" s="372"/>
      <c r="K425" s="372"/>
      <c r="L425" s="372"/>
      <c r="M425" s="372"/>
      <c r="N425" s="419"/>
    </row>
    <row r="426" spans="1:14" s="37" customFormat="1" ht="17.45" customHeight="1">
      <c r="A426" s="275"/>
      <c r="B426" s="275"/>
      <c r="D426" s="372"/>
      <c r="E426" s="372"/>
      <c r="F426" s="372"/>
      <c r="G426" s="372"/>
      <c r="H426" s="372"/>
      <c r="I426" s="372"/>
      <c r="J426" s="372"/>
      <c r="K426" s="372"/>
      <c r="L426" s="372"/>
      <c r="M426" s="372"/>
      <c r="N426" s="419"/>
    </row>
    <row r="427" spans="1:14" s="37" customFormat="1" ht="17.45" customHeight="1">
      <c r="A427" s="275"/>
      <c r="B427" s="275"/>
      <c r="D427" s="372"/>
      <c r="E427" s="372"/>
      <c r="F427" s="372"/>
      <c r="G427" s="372"/>
      <c r="H427" s="372"/>
      <c r="I427" s="372"/>
      <c r="J427" s="372"/>
      <c r="K427" s="372"/>
      <c r="L427" s="372"/>
      <c r="M427" s="372"/>
      <c r="N427" s="419"/>
    </row>
    <row r="428" spans="1:14" s="37" customFormat="1" ht="17.45" customHeight="1">
      <c r="A428" s="275"/>
      <c r="B428" s="275"/>
      <c r="D428" s="372"/>
      <c r="E428" s="372"/>
      <c r="F428" s="372"/>
      <c r="G428" s="372"/>
      <c r="H428" s="372"/>
      <c r="I428" s="372"/>
      <c r="J428" s="372"/>
      <c r="K428" s="372"/>
      <c r="L428" s="372"/>
      <c r="M428" s="372"/>
      <c r="N428" s="419"/>
    </row>
    <row r="429" spans="1:14" s="37" customFormat="1" ht="17.45" customHeight="1">
      <c r="A429" s="275"/>
      <c r="B429" s="275"/>
      <c r="D429" s="372"/>
      <c r="E429" s="372"/>
      <c r="F429" s="372"/>
      <c r="G429" s="372"/>
      <c r="H429" s="372"/>
      <c r="I429" s="372"/>
      <c r="J429" s="372"/>
      <c r="K429" s="372"/>
      <c r="L429" s="372"/>
      <c r="M429" s="372"/>
      <c r="N429" s="419"/>
    </row>
    <row r="430" spans="1:14" s="37" customFormat="1" ht="17.45" customHeight="1">
      <c r="A430" s="275"/>
      <c r="B430" s="275"/>
      <c r="D430" s="372"/>
      <c r="E430" s="372"/>
      <c r="F430" s="372"/>
      <c r="G430" s="372"/>
      <c r="H430" s="372"/>
      <c r="I430" s="372"/>
      <c r="J430" s="372"/>
      <c r="K430" s="372"/>
      <c r="L430" s="372"/>
      <c r="M430" s="372"/>
      <c r="N430" s="419"/>
    </row>
    <row r="431" spans="1:14" s="37" customFormat="1" ht="17.45" customHeight="1">
      <c r="A431" s="275"/>
      <c r="B431" s="275"/>
      <c r="D431" s="372"/>
      <c r="E431" s="372"/>
      <c r="F431" s="372"/>
      <c r="G431" s="372"/>
      <c r="H431" s="372"/>
      <c r="I431" s="372"/>
      <c r="J431" s="372"/>
      <c r="K431" s="372"/>
      <c r="L431" s="372"/>
      <c r="M431" s="372"/>
      <c r="N431" s="419"/>
    </row>
    <row r="432" spans="1:14" s="37" customFormat="1" ht="17.45" customHeight="1">
      <c r="A432" s="275"/>
      <c r="B432" s="275"/>
      <c r="D432" s="372"/>
      <c r="E432" s="372"/>
      <c r="F432" s="372"/>
      <c r="G432" s="372"/>
      <c r="H432" s="372"/>
      <c r="I432" s="372"/>
      <c r="J432" s="372"/>
      <c r="K432" s="372"/>
      <c r="L432" s="372"/>
      <c r="M432" s="372"/>
      <c r="N432" s="419"/>
    </row>
    <row r="433" spans="1:14" s="37" customFormat="1" ht="17.45" customHeight="1">
      <c r="A433" s="275"/>
      <c r="B433" s="275"/>
      <c r="D433" s="372"/>
      <c r="E433" s="372"/>
      <c r="F433" s="372"/>
      <c r="G433" s="372"/>
      <c r="H433" s="372"/>
      <c r="I433" s="372"/>
      <c r="J433" s="372"/>
      <c r="K433" s="372"/>
      <c r="L433" s="372"/>
      <c r="M433" s="372"/>
      <c r="N433" s="419"/>
    </row>
    <row r="434" spans="1:14" s="37" customFormat="1" ht="17.45" customHeight="1">
      <c r="A434" s="275"/>
      <c r="B434" s="275"/>
      <c r="D434" s="372"/>
      <c r="E434" s="372"/>
      <c r="F434" s="372"/>
      <c r="G434" s="372"/>
      <c r="H434" s="372"/>
      <c r="I434" s="372"/>
      <c r="J434" s="372"/>
      <c r="K434" s="372"/>
      <c r="L434" s="372"/>
      <c r="M434" s="372"/>
      <c r="N434" s="419"/>
    </row>
    <row r="435" spans="1:14" s="37" customFormat="1" ht="17.45" customHeight="1">
      <c r="A435" s="275"/>
      <c r="B435" s="275"/>
      <c r="D435" s="372"/>
      <c r="E435" s="372"/>
      <c r="F435" s="372"/>
      <c r="G435" s="372"/>
      <c r="H435" s="372"/>
      <c r="I435" s="372"/>
      <c r="J435" s="372"/>
      <c r="K435" s="372"/>
      <c r="L435" s="372"/>
      <c r="M435" s="372"/>
      <c r="N435" s="419"/>
    </row>
    <row r="436" spans="1:14" s="37" customFormat="1" ht="17.45" customHeight="1">
      <c r="A436" s="275"/>
      <c r="B436" s="275"/>
      <c r="D436" s="372"/>
      <c r="E436" s="372"/>
      <c r="F436" s="372"/>
      <c r="G436" s="372"/>
      <c r="H436" s="372"/>
      <c r="I436" s="372"/>
      <c r="J436" s="372"/>
      <c r="K436" s="372"/>
      <c r="L436" s="372"/>
      <c r="M436" s="372"/>
      <c r="N436" s="419"/>
    </row>
    <row r="437" spans="1:14" s="37" customFormat="1" ht="17.45" customHeight="1">
      <c r="A437" s="275"/>
      <c r="B437" s="275"/>
      <c r="D437" s="372"/>
      <c r="E437" s="372"/>
      <c r="F437" s="372"/>
      <c r="G437" s="372"/>
      <c r="H437" s="372"/>
      <c r="I437" s="372"/>
      <c r="J437" s="372"/>
      <c r="K437" s="372"/>
      <c r="L437" s="372"/>
      <c r="M437" s="372"/>
      <c r="N437" s="419"/>
    </row>
    <row r="438" spans="1:14" s="37" customFormat="1" ht="17.45" customHeight="1">
      <c r="A438" s="275"/>
      <c r="B438" s="275"/>
      <c r="D438" s="372"/>
      <c r="E438" s="372"/>
      <c r="F438" s="372"/>
      <c r="G438" s="372"/>
      <c r="H438" s="372"/>
      <c r="I438" s="372"/>
      <c r="J438" s="372"/>
      <c r="K438" s="372"/>
      <c r="L438" s="372"/>
      <c r="M438" s="372"/>
      <c r="N438" s="419"/>
    </row>
    <row r="439" spans="1:14" s="37" customFormat="1" ht="17.45" customHeight="1">
      <c r="A439" s="275"/>
      <c r="B439" s="275"/>
      <c r="D439" s="372"/>
      <c r="E439" s="372"/>
      <c r="F439" s="372"/>
      <c r="G439" s="372"/>
      <c r="H439" s="372"/>
      <c r="I439" s="372"/>
      <c r="J439" s="372"/>
      <c r="K439" s="372"/>
      <c r="L439" s="372"/>
      <c r="M439" s="372"/>
      <c r="N439" s="419"/>
    </row>
    <row r="440" spans="1:14" s="37" customFormat="1" ht="17.45" customHeight="1">
      <c r="A440" s="275"/>
      <c r="B440" s="275"/>
      <c r="D440" s="372"/>
      <c r="E440" s="372"/>
      <c r="F440" s="372"/>
      <c r="G440" s="372"/>
      <c r="H440" s="372"/>
      <c r="I440" s="372"/>
      <c r="J440" s="372"/>
      <c r="K440" s="372"/>
      <c r="L440" s="372"/>
      <c r="M440" s="372"/>
      <c r="N440" s="419"/>
    </row>
    <row r="441" spans="1:14" s="37" customFormat="1" ht="17.45" customHeight="1">
      <c r="A441" s="275"/>
      <c r="B441" s="275"/>
      <c r="D441" s="372"/>
      <c r="E441" s="372"/>
      <c r="F441" s="372"/>
      <c r="G441" s="372"/>
      <c r="H441" s="372"/>
      <c r="I441" s="372"/>
      <c r="J441" s="372"/>
      <c r="K441" s="372"/>
      <c r="L441" s="372"/>
      <c r="M441" s="372"/>
      <c r="N441" s="419"/>
    </row>
    <row r="442" spans="1:14" s="37" customFormat="1" ht="17.45" customHeight="1">
      <c r="A442" s="275"/>
      <c r="B442" s="275"/>
      <c r="D442" s="372"/>
      <c r="E442" s="372"/>
      <c r="F442" s="372"/>
      <c r="G442" s="372"/>
      <c r="H442" s="372"/>
      <c r="I442" s="372"/>
      <c r="J442" s="372"/>
      <c r="K442" s="372"/>
      <c r="L442" s="372"/>
      <c r="M442" s="372"/>
      <c r="N442" s="419"/>
    </row>
    <row r="443" spans="1:14" s="37" customFormat="1" ht="17.45" customHeight="1">
      <c r="A443" s="275"/>
      <c r="B443" s="275"/>
      <c r="D443" s="372"/>
      <c r="E443" s="372"/>
      <c r="F443" s="372"/>
      <c r="G443" s="372"/>
      <c r="H443" s="372"/>
      <c r="I443" s="372"/>
      <c r="J443" s="372"/>
      <c r="K443" s="372"/>
      <c r="L443" s="372"/>
      <c r="M443" s="372"/>
      <c r="N443" s="419"/>
    </row>
    <row r="444" spans="1:14" s="37" customFormat="1" ht="17.45" customHeight="1">
      <c r="A444" s="275"/>
      <c r="B444" s="275"/>
      <c r="D444" s="372"/>
      <c r="E444" s="372"/>
      <c r="F444" s="372"/>
      <c r="G444" s="372"/>
      <c r="H444" s="372"/>
      <c r="I444" s="372"/>
      <c r="J444" s="372"/>
      <c r="K444" s="372"/>
      <c r="L444" s="372"/>
      <c r="M444" s="372"/>
      <c r="N444" s="419"/>
    </row>
    <row r="445" spans="1:14" s="37" customFormat="1" ht="17.45" customHeight="1">
      <c r="A445" s="275"/>
      <c r="B445" s="275"/>
      <c r="D445" s="372"/>
      <c r="E445" s="372"/>
      <c r="F445" s="372"/>
      <c r="G445" s="372"/>
      <c r="H445" s="372"/>
      <c r="I445" s="372"/>
      <c r="J445" s="372"/>
      <c r="K445" s="372"/>
      <c r="L445" s="372"/>
      <c r="M445" s="372"/>
      <c r="N445" s="419"/>
    </row>
    <row r="446" spans="1:14" s="37" customFormat="1" ht="17.45" customHeight="1">
      <c r="A446" s="275"/>
      <c r="B446" s="275"/>
      <c r="D446" s="372"/>
      <c r="E446" s="372"/>
      <c r="F446" s="372"/>
      <c r="G446" s="372"/>
      <c r="H446" s="372"/>
      <c r="I446" s="372"/>
      <c r="J446" s="372"/>
      <c r="K446" s="372"/>
      <c r="L446" s="372"/>
      <c r="M446" s="372"/>
      <c r="N446" s="419"/>
    </row>
    <row r="447" spans="1:14" s="37" customFormat="1" ht="17.45" customHeight="1">
      <c r="A447" s="275"/>
      <c r="B447" s="275"/>
      <c r="D447" s="372"/>
      <c r="E447" s="372"/>
      <c r="F447" s="372"/>
      <c r="G447" s="372"/>
      <c r="H447" s="372"/>
      <c r="I447" s="372"/>
      <c r="J447" s="372"/>
      <c r="K447" s="372"/>
      <c r="L447" s="372"/>
      <c r="M447" s="372"/>
      <c r="N447" s="419"/>
    </row>
    <row r="448" spans="1:14" s="37" customFormat="1" ht="17.45" customHeight="1">
      <c r="A448" s="275"/>
      <c r="B448" s="275"/>
      <c r="D448" s="372"/>
      <c r="E448" s="372"/>
      <c r="F448" s="372"/>
      <c r="G448" s="372"/>
      <c r="H448" s="372"/>
      <c r="I448" s="372"/>
      <c r="J448" s="372"/>
      <c r="K448" s="372"/>
      <c r="L448" s="372"/>
      <c r="M448" s="372"/>
      <c r="N448" s="419"/>
    </row>
    <row r="449" spans="1:14" s="37" customFormat="1" ht="17.45" customHeight="1">
      <c r="A449" s="275"/>
      <c r="B449" s="275"/>
      <c r="D449" s="372"/>
      <c r="E449" s="372"/>
      <c r="F449" s="372"/>
      <c r="G449" s="372"/>
      <c r="H449" s="372"/>
      <c r="I449" s="372"/>
      <c r="J449" s="372"/>
      <c r="K449" s="372"/>
      <c r="L449" s="372"/>
      <c r="M449" s="372"/>
      <c r="N449" s="419"/>
    </row>
    <row r="450" spans="1:14" s="37" customFormat="1" ht="17.45" customHeight="1">
      <c r="A450" s="275"/>
      <c r="B450" s="275"/>
      <c r="D450" s="372"/>
      <c r="E450" s="372"/>
      <c r="F450" s="372"/>
      <c r="G450" s="372"/>
      <c r="H450" s="372"/>
      <c r="I450" s="372"/>
      <c r="J450" s="372"/>
      <c r="K450" s="372"/>
      <c r="L450" s="372"/>
      <c r="M450" s="372"/>
      <c r="N450" s="419"/>
    </row>
    <row r="451" spans="1:14" s="37" customFormat="1" ht="17.45" customHeight="1">
      <c r="A451" s="275"/>
      <c r="B451" s="275"/>
      <c r="D451" s="372"/>
      <c r="E451" s="372"/>
      <c r="F451" s="372"/>
      <c r="G451" s="372"/>
      <c r="H451" s="372"/>
      <c r="I451" s="372"/>
      <c r="J451" s="372"/>
      <c r="K451" s="372"/>
      <c r="L451" s="372"/>
      <c r="M451" s="372"/>
      <c r="N451" s="419"/>
    </row>
    <row r="452" spans="1:14" s="37" customFormat="1" ht="17.45" customHeight="1">
      <c r="A452" s="275"/>
      <c r="B452" s="275"/>
      <c r="D452" s="372"/>
      <c r="E452" s="372"/>
      <c r="F452" s="372"/>
      <c r="G452" s="372"/>
      <c r="H452" s="372"/>
      <c r="I452" s="372"/>
      <c r="J452" s="372"/>
      <c r="K452" s="372"/>
      <c r="L452" s="372"/>
      <c r="M452" s="372"/>
      <c r="N452" s="419"/>
    </row>
    <row r="453" spans="1:14" s="37" customFormat="1" ht="17.45" customHeight="1">
      <c r="A453" s="275"/>
      <c r="B453" s="275"/>
      <c r="D453" s="372"/>
      <c r="E453" s="372"/>
      <c r="F453" s="372"/>
      <c r="G453" s="372"/>
      <c r="H453" s="372"/>
      <c r="I453" s="372"/>
      <c r="J453" s="372"/>
      <c r="K453" s="372"/>
      <c r="L453" s="372"/>
      <c r="M453" s="372"/>
      <c r="N453" s="419"/>
    </row>
    <row r="454" spans="1:14" s="37" customFormat="1" ht="17.45" customHeight="1">
      <c r="A454" s="275"/>
      <c r="B454" s="275"/>
      <c r="D454" s="372"/>
      <c r="E454" s="372"/>
      <c r="F454" s="372"/>
      <c r="G454" s="372"/>
      <c r="H454" s="372"/>
      <c r="I454" s="372"/>
      <c r="J454" s="372"/>
      <c r="K454" s="372"/>
      <c r="L454" s="372"/>
      <c r="M454" s="372"/>
      <c r="N454" s="419"/>
    </row>
    <row r="455" spans="1:14" s="37" customFormat="1" ht="17.45" customHeight="1">
      <c r="A455" s="275"/>
      <c r="B455" s="275"/>
      <c r="D455" s="372"/>
      <c r="E455" s="372"/>
      <c r="F455" s="372"/>
      <c r="G455" s="372"/>
      <c r="H455" s="372"/>
      <c r="I455" s="372"/>
      <c r="J455" s="372"/>
      <c r="K455" s="372"/>
      <c r="L455" s="372"/>
      <c r="M455" s="372"/>
      <c r="N455" s="419"/>
    </row>
    <row r="456" spans="1:14" s="37" customFormat="1" ht="17.45" customHeight="1">
      <c r="A456" s="275"/>
      <c r="B456" s="275"/>
      <c r="D456" s="372"/>
      <c r="E456" s="372"/>
      <c r="F456" s="372"/>
      <c r="G456" s="372"/>
      <c r="H456" s="372"/>
      <c r="I456" s="372"/>
      <c r="J456" s="372"/>
      <c r="K456" s="372"/>
      <c r="L456" s="372"/>
      <c r="M456" s="372"/>
      <c r="N456" s="419"/>
    </row>
    <row r="457" spans="1:14" s="37" customFormat="1" ht="17.45" customHeight="1">
      <c r="A457" s="275"/>
      <c r="B457" s="275"/>
      <c r="D457" s="372"/>
      <c r="E457" s="372"/>
      <c r="F457" s="372"/>
      <c r="G457" s="372"/>
      <c r="H457" s="372"/>
      <c r="I457" s="372"/>
      <c r="J457" s="372"/>
      <c r="K457" s="372"/>
      <c r="L457" s="372"/>
      <c r="M457" s="372"/>
      <c r="N457" s="419"/>
    </row>
    <row r="458" spans="1:14" s="37" customFormat="1" ht="17.45" customHeight="1">
      <c r="A458" s="275"/>
      <c r="B458" s="275"/>
      <c r="D458" s="372"/>
      <c r="E458" s="372"/>
      <c r="F458" s="372"/>
      <c r="G458" s="372"/>
      <c r="H458" s="372"/>
      <c r="I458" s="372"/>
      <c r="J458" s="372"/>
      <c r="K458" s="372"/>
      <c r="L458" s="372"/>
      <c r="M458" s="372"/>
      <c r="N458" s="419"/>
    </row>
    <row r="459" spans="1:14" s="37" customFormat="1" ht="17.45" customHeight="1">
      <c r="A459" s="275"/>
      <c r="B459" s="275"/>
      <c r="D459" s="372"/>
      <c r="E459" s="372"/>
      <c r="F459" s="372"/>
      <c r="G459" s="372"/>
      <c r="H459" s="372"/>
      <c r="I459" s="372"/>
      <c r="J459" s="372"/>
      <c r="K459" s="372"/>
      <c r="L459" s="372"/>
      <c r="M459" s="372"/>
      <c r="N459" s="419"/>
    </row>
    <row r="460" spans="1:14" s="37" customFormat="1" ht="17.45" customHeight="1">
      <c r="A460" s="275"/>
      <c r="B460" s="275"/>
      <c r="D460" s="372"/>
      <c r="E460" s="372"/>
      <c r="F460" s="372"/>
      <c r="G460" s="372"/>
      <c r="H460" s="372"/>
      <c r="I460" s="372"/>
      <c r="J460" s="372"/>
      <c r="K460" s="372"/>
      <c r="L460" s="372"/>
      <c r="M460" s="372"/>
      <c r="N460" s="419"/>
    </row>
    <row r="461" spans="1:14" s="37" customFormat="1" ht="17.45" customHeight="1">
      <c r="A461" s="275"/>
      <c r="B461" s="275"/>
      <c r="D461" s="372"/>
      <c r="E461" s="372"/>
      <c r="F461" s="372"/>
      <c r="G461" s="372"/>
      <c r="H461" s="372"/>
      <c r="I461" s="372"/>
      <c r="J461" s="372"/>
      <c r="K461" s="372"/>
      <c r="L461" s="372"/>
      <c r="M461" s="372"/>
      <c r="N461" s="419"/>
    </row>
    <row r="462" spans="1:14" s="37" customFormat="1" ht="17.45" customHeight="1">
      <c r="A462" s="275"/>
      <c r="B462" s="275"/>
      <c r="D462" s="372"/>
      <c r="E462" s="372"/>
      <c r="F462" s="372"/>
      <c r="G462" s="372"/>
      <c r="H462" s="372"/>
      <c r="I462" s="372"/>
      <c r="J462" s="372"/>
      <c r="K462" s="372"/>
      <c r="L462" s="372"/>
      <c r="M462" s="372"/>
      <c r="N462" s="419"/>
    </row>
    <row r="463" spans="1:14" s="37" customFormat="1" ht="17.45" customHeight="1">
      <c r="A463" s="275"/>
      <c r="B463" s="275"/>
      <c r="D463" s="372"/>
      <c r="E463" s="372"/>
      <c r="F463" s="372"/>
      <c r="G463" s="372"/>
      <c r="H463" s="372"/>
      <c r="I463" s="372"/>
      <c r="J463" s="372"/>
      <c r="K463" s="372"/>
      <c r="L463" s="372"/>
      <c r="M463" s="372"/>
      <c r="N463" s="419"/>
    </row>
    <row r="464" spans="1:14" s="37" customFormat="1" ht="17.45" customHeight="1">
      <c r="A464" s="275"/>
      <c r="B464" s="275"/>
      <c r="D464" s="372"/>
      <c r="E464" s="372"/>
      <c r="F464" s="372"/>
      <c r="G464" s="372"/>
      <c r="H464" s="372"/>
      <c r="I464" s="372"/>
      <c r="J464" s="372"/>
      <c r="K464" s="372"/>
      <c r="L464" s="372"/>
      <c r="M464" s="372"/>
      <c r="N464" s="419"/>
    </row>
    <row r="465" spans="1:14" s="37" customFormat="1" ht="17.45" customHeight="1">
      <c r="A465" s="275"/>
      <c r="B465" s="275"/>
      <c r="D465" s="372"/>
      <c r="E465" s="372"/>
      <c r="F465" s="372"/>
      <c r="G465" s="372"/>
      <c r="H465" s="372"/>
      <c r="I465" s="372"/>
      <c r="J465" s="372"/>
      <c r="K465" s="372"/>
      <c r="L465" s="372"/>
      <c r="M465" s="372"/>
      <c r="N465" s="419"/>
    </row>
    <row r="466" spans="1:14" s="37" customFormat="1" ht="17.45" customHeight="1">
      <c r="A466" s="275"/>
      <c r="B466" s="275"/>
      <c r="D466" s="372"/>
      <c r="E466" s="372"/>
      <c r="F466" s="372"/>
      <c r="G466" s="372"/>
      <c r="H466" s="372"/>
      <c r="I466" s="372"/>
      <c r="J466" s="372"/>
      <c r="K466" s="372"/>
      <c r="L466" s="372"/>
      <c r="M466" s="372"/>
      <c r="N466" s="419"/>
    </row>
    <row r="467" spans="1:14" s="37" customFormat="1" ht="17.45" customHeight="1">
      <c r="A467" s="275"/>
      <c r="B467" s="275"/>
      <c r="D467" s="372"/>
      <c r="E467" s="372"/>
      <c r="F467" s="372"/>
      <c r="G467" s="372"/>
      <c r="H467" s="372"/>
      <c r="I467" s="372"/>
      <c r="J467" s="372"/>
      <c r="K467" s="372"/>
      <c r="L467" s="372"/>
      <c r="M467" s="372"/>
      <c r="N467" s="419"/>
    </row>
    <row r="468" spans="1:14" s="37" customFormat="1" ht="17.45" customHeight="1">
      <c r="A468" s="275"/>
      <c r="B468" s="275"/>
      <c r="D468" s="372"/>
      <c r="E468" s="372"/>
      <c r="F468" s="372"/>
      <c r="G468" s="372"/>
      <c r="H468" s="372"/>
      <c r="I468" s="372"/>
      <c r="J468" s="372"/>
      <c r="K468" s="372"/>
      <c r="L468" s="372"/>
      <c r="M468" s="372"/>
      <c r="N468" s="419"/>
    </row>
    <row r="469" spans="1:14" s="37" customFormat="1" ht="17.45" customHeight="1">
      <c r="A469" s="275"/>
      <c r="B469" s="275"/>
      <c r="D469" s="372"/>
      <c r="E469" s="372"/>
      <c r="F469" s="372"/>
      <c r="G469" s="372"/>
      <c r="H469" s="372"/>
      <c r="I469" s="372"/>
      <c r="J469" s="372"/>
      <c r="K469" s="372"/>
      <c r="L469" s="372"/>
      <c r="M469" s="372"/>
      <c r="N469" s="419"/>
    </row>
    <row r="470" spans="1:14" s="37" customFormat="1" ht="17.45" customHeight="1">
      <c r="A470" s="275"/>
      <c r="B470" s="275"/>
      <c r="D470" s="372"/>
      <c r="E470" s="372"/>
      <c r="F470" s="372"/>
      <c r="G470" s="372"/>
      <c r="H470" s="372"/>
      <c r="I470" s="372"/>
      <c r="J470" s="372"/>
      <c r="K470" s="372"/>
      <c r="L470" s="372"/>
      <c r="M470" s="372"/>
      <c r="N470" s="419"/>
    </row>
    <row r="471" spans="1:14" s="37" customFormat="1" ht="17.45" customHeight="1">
      <c r="A471" s="275"/>
      <c r="B471" s="275"/>
      <c r="D471" s="372"/>
      <c r="E471" s="372"/>
      <c r="F471" s="372"/>
      <c r="G471" s="372"/>
      <c r="H471" s="372"/>
      <c r="I471" s="372"/>
      <c r="J471" s="372"/>
      <c r="K471" s="372"/>
      <c r="L471" s="372"/>
      <c r="M471" s="372"/>
      <c r="N471" s="419"/>
    </row>
    <row r="472" spans="1:14" s="37" customFormat="1" ht="17.45" customHeight="1">
      <c r="A472" s="275"/>
      <c r="B472" s="275"/>
      <c r="D472" s="372"/>
      <c r="E472" s="372"/>
      <c r="F472" s="372"/>
      <c r="G472" s="372"/>
      <c r="H472" s="372"/>
      <c r="I472" s="372"/>
      <c r="J472" s="372"/>
      <c r="K472" s="372"/>
      <c r="L472" s="372"/>
      <c r="M472" s="372"/>
      <c r="N472" s="419"/>
    </row>
    <row r="473" spans="1:14" s="37" customFormat="1" ht="17.45" customHeight="1">
      <c r="A473" s="275"/>
      <c r="B473" s="275"/>
      <c r="D473" s="372"/>
      <c r="E473" s="372"/>
      <c r="F473" s="372"/>
      <c r="G473" s="372"/>
      <c r="H473" s="372"/>
      <c r="I473" s="372"/>
      <c r="J473" s="372"/>
      <c r="K473" s="372"/>
      <c r="L473" s="372"/>
      <c r="M473" s="372"/>
      <c r="N473" s="419"/>
    </row>
    <row r="474" spans="1:14" s="37" customFormat="1" ht="17.45" customHeight="1">
      <c r="A474" s="275"/>
      <c r="B474" s="275"/>
      <c r="D474" s="372"/>
      <c r="E474" s="372"/>
      <c r="F474" s="372"/>
      <c r="G474" s="372"/>
      <c r="H474" s="372"/>
      <c r="I474" s="372"/>
      <c r="J474" s="372"/>
      <c r="K474" s="372"/>
      <c r="L474" s="372"/>
      <c r="M474" s="372"/>
      <c r="N474" s="419"/>
    </row>
    <row r="475" spans="1:14" s="37" customFormat="1" ht="17.45" customHeight="1">
      <c r="A475" s="275"/>
      <c r="B475" s="275"/>
      <c r="D475" s="372"/>
      <c r="E475" s="372"/>
      <c r="F475" s="372"/>
      <c r="G475" s="372"/>
      <c r="H475" s="372"/>
      <c r="I475" s="372"/>
      <c r="J475" s="372"/>
      <c r="K475" s="372"/>
      <c r="L475" s="372"/>
      <c r="M475" s="372"/>
      <c r="N475" s="419"/>
    </row>
    <row r="476" spans="1:14" s="37" customFormat="1" ht="17.45" customHeight="1">
      <c r="A476" s="275"/>
      <c r="B476" s="275"/>
      <c r="D476" s="372"/>
      <c r="E476" s="372"/>
      <c r="F476" s="372"/>
      <c r="G476" s="372"/>
      <c r="H476" s="372"/>
      <c r="I476" s="372"/>
      <c r="J476" s="372"/>
      <c r="K476" s="372"/>
      <c r="L476" s="372"/>
      <c r="M476" s="372"/>
      <c r="N476" s="419"/>
    </row>
    <row r="477" spans="1:14" s="37" customFormat="1" ht="17.45" customHeight="1">
      <c r="A477" s="275"/>
      <c r="B477" s="275"/>
      <c r="D477" s="372"/>
      <c r="E477" s="372"/>
      <c r="F477" s="372"/>
      <c r="G477" s="372"/>
      <c r="H477" s="372"/>
      <c r="I477" s="372"/>
      <c r="J477" s="372"/>
      <c r="K477" s="372"/>
      <c r="L477" s="372"/>
      <c r="M477" s="372"/>
      <c r="N477" s="419"/>
    </row>
    <row r="478" spans="1:14" s="37" customFormat="1" ht="17.45" customHeight="1">
      <c r="A478" s="275"/>
      <c r="B478" s="275"/>
      <c r="D478" s="372"/>
      <c r="E478" s="372"/>
      <c r="F478" s="372"/>
      <c r="G478" s="372"/>
      <c r="H478" s="372"/>
      <c r="I478" s="372"/>
      <c r="J478" s="372"/>
      <c r="K478" s="372"/>
      <c r="L478" s="372"/>
      <c r="M478" s="372"/>
      <c r="N478" s="419"/>
    </row>
    <row r="479" spans="1:14" s="37" customFormat="1" ht="17.45" customHeight="1">
      <c r="A479" s="275"/>
      <c r="B479" s="275"/>
      <c r="D479" s="372"/>
      <c r="E479" s="372"/>
      <c r="F479" s="372"/>
      <c r="G479" s="372"/>
      <c r="H479" s="372"/>
      <c r="I479" s="372"/>
      <c r="J479" s="372"/>
      <c r="K479" s="372"/>
      <c r="L479" s="372"/>
      <c r="M479" s="372"/>
      <c r="N479" s="419"/>
    </row>
    <row r="480" spans="1:14" s="37" customFormat="1" ht="17.45" customHeight="1">
      <c r="A480" s="275"/>
      <c r="B480" s="275"/>
      <c r="D480" s="372"/>
      <c r="E480" s="372"/>
      <c r="F480" s="372"/>
      <c r="G480" s="372"/>
      <c r="H480" s="372"/>
      <c r="I480" s="372"/>
      <c r="J480" s="372"/>
      <c r="K480" s="372"/>
      <c r="L480" s="372"/>
      <c r="M480" s="372"/>
      <c r="N480" s="419"/>
    </row>
    <row r="481" spans="1:14" s="37" customFormat="1" ht="17.45" customHeight="1">
      <c r="A481" s="275"/>
      <c r="B481" s="275"/>
      <c r="D481" s="372"/>
      <c r="E481" s="372"/>
      <c r="F481" s="372"/>
      <c r="G481" s="372"/>
      <c r="H481" s="372"/>
      <c r="I481" s="372"/>
      <c r="J481" s="372"/>
      <c r="K481" s="372"/>
      <c r="L481" s="372"/>
      <c r="M481" s="372"/>
      <c r="N481" s="419"/>
    </row>
    <row r="482" spans="1:14" s="37" customFormat="1" ht="17.45" customHeight="1">
      <c r="A482" s="275"/>
      <c r="B482" s="275"/>
      <c r="D482" s="372"/>
      <c r="E482" s="372"/>
      <c r="F482" s="372"/>
      <c r="G482" s="372"/>
      <c r="H482" s="372"/>
      <c r="I482" s="372"/>
      <c r="J482" s="372"/>
      <c r="K482" s="372"/>
      <c r="L482" s="372"/>
      <c r="M482" s="372"/>
      <c r="N482" s="419"/>
    </row>
    <row r="483" spans="1:14" s="37" customFormat="1" ht="17.45" customHeight="1">
      <c r="A483" s="275"/>
      <c r="B483" s="275"/>
      <c r="D483" s="372"/>
      <c r="E483" s="372"/>
      <c r="F483" s="372"/>
      <c r="G483" s="372"/>
      <c r="H483" s="372"/>
      <c r="I483" s="372"/>
      <c r="J483" s="372"/>
      <c r="K483" s="372"/>
      <c r="L483" s="372"/>
      <c r="M483" s="372"/>
      <c r="N483" s="419"/>
    </row>
    <row r="484" spans="1:14" s="37" customFormat="1" ht="17.45" customHeight="1">
      <c r="A484" s="275"/>
      <c r="B484" s="275"/>
      <c r="D484" s="372"/>
      <c r="E484" s="372"/>
      <c r="F484" s="372"/>
      <c r="G484" s="372"/>
      <c r="H484" s="372"/>
      <c r="I484" s="372"/>
      <c r="J484" s="372"/>
      <c r="K484" s="372"/>
      <c r="L484" s="372"/>
      <c r="M484" s="372"/>
      <c r="N484" s="419"/>
    </row>
    <row r="485" spans="1:14" s="37" customFormat="1" ht="17.45" customHeight="1">
      <c r="A485" s="275"/>
      <c r="B485" s="275"/>
      <c r="D485" s="372"/>
      <c r="E485" s="372"/>
      <c r="F485" s="372"/>
      <c r="G485" s="372"/>
      <c r="H485" s="372"/>
      <c r="I485" s="372"/>
      <c r="J485" s="372"/>
      <c r="K485" s="372"/>
      <c r="L485" s="372"/>
      <c r="M485" s="372"/>
      <c r="N485" s="419"/>
    </row>
    <row r="486" spans="1:14" s="37" customFormat="1" ht="17.45" customHeight="1">
      <c r="A486" s="275"/>
      <c r="B486" s="275"/>
      <c r="D486" s="372"/>
      <c r="E486" s="372"/>
      <c r="F486" s="372"/>
      <c r="G486" s="372"/>
      <c r="H486" s="372"/>
      <c r="I486" s="372"/>
      <c r="J486" s="372"/>
      <c r="K486" s="372"/>
      <c r="L486" s="372"/>
      <c r="M486" s="372"/>
      <c r="N486" s="419"/>
    </row>
    <row r="487" spans="1:14" s="37" customFormat="1" ht="17.45" customHeight="1">
      <c r="A487" s="275"/>
      <c r="B487" s="275"/>
      <c r="D487" s="372"/>
      <c r="E487" s="372"/>
      <c r="F487" s="372"/>
      <c r="G487" s="372"/>
      <c r="H487" s="372"/>
      <c r="I487" s="372"/>
      <c r="J487" s="372"/>
      <c r="K487" s="372"/>
      <c r="L487" s="372"/>
      <c r="M487" s="372"/>
      <c r="N487" s="419"/>
    </row>
    <row r="488" spans="1:14" s="37" customFormat="1" ht="17.45" customHeight="1">
      <c r="A488" s="275"/>
      <c r="B488" s="275"/>
      <c r="D488" s="372"/>
      <c r="E488" s="372"/>
      <c r="F488" s="372"/>
      <c r="G488" s="372"/>
      <c r="H488" s="372"/>
      <c r="I488" s="372"/>
      <c r="J488" s="372"/>
      <c r="K488" s="372"/>
      <c r="L488" s="372"/>
      <c r="M488" s="372"/>
      <c r="N488" s="419"/>
    </row>
    <row r="489" spans="1:14" s="37" customFormat="1" ht="17.45" customHeight="1">
      <c r="A489" s="275"/>
      <c r="B489" s="275"/>
      <c r="D489" s="372"/>
      <c r="E489" s="372"/>
      <c r="F489" s="372"/>
      <c r="G489" s="372"/>
      <c r="H489" s="372"/>
      <c r="I489" s="372"/>
      <c r="J489" s="372"/>
      <c r="K489" s="372"/>
      <c r="L489" s="372"/>
      <c r="M489" s="372"/>
      <c r="N489" s="419"/>
    </row>
    <row r="490" spans="1:14" s="37" customFormat="1" ht="17.45" customHeight="1">
      <c r="A490" s="275"/>
      <c r="B490" s="275"/>
      <c r="D490" s="372"/>
      <c r="E490" s="372"/>
      <c r="F490" s="372"/>
      <c r="G490" s="372"/>
      <c r="H490" s="372"/>
      <c r="I490" s="372"/>
      <c r="J490" s="372"/>
      <c r="K490" s="372"/>
      <c r="L490" s="372"/>
      <c r="M490" s="372"/>
      <c r="N490" s="419"/>
    </row>
    <row r="491" spans="1:14" s="37" customFormat="1" ht="17.45" customHeight="1">
      <c r="A491" s="275"/>
      <c r="B491" s="275"/>
      <c r="D491" s="372"/>
      <c r="E491" s="372"/>
      <c r="F491" s="372"/>
      <c r="G491" s="372"/>
      <c r="H491" s="372"/>
      <c r="I491" s="372"/>
      <c r="J491" s="372"/>
      <c r="K491" s="372"/>
      <c r="L491" s="372"/>
      <c r="M491" s="372"/>
      <c r="N491" s="419"/>
    </row>
    <row r="492" spans="1:14" s="37" customFormat="1" ht="17.45" customHeight="1">
      <c r="A492" s="275"/>
      <c r="B492" s="275"/>
      <c r="D492" s="372"/>
      <c r="E492" s="372"/>
      <c r="F492" s="372"/>
      <c r="G492" s="372"/>
      <c r="H492" s="372"/>
      <c r="I492" s="372"/>
      <c r="J492" s="372"/>
      <c r="K492" s="372"/>
      <c r="L492" s="372"/>
      <c r="M492" s="372"/>
      <c r="N492" s="419"/>
    </row>
    <row r="493" spans="1:14" s="37" customFormat="1" ht="17.45" customHeight="1">
      <c r="A493" s="275"/>
      <c r="B493" s="275"/>
      <c r="D493" s="372"/>
      <c r="E493" s="372"/>
      <c r="F493" s="372"/>
      <c r="G493" s="372"/>
      <c r="H493" s="372"/>
      <c r="I493" s="372"/>
      <c r="J493" s="372"/>
      <c r="K493" s="372"/>
      <c r="L493" s="372"/>
      <c r="M493" s="372"/>
      <c r="N493" s="419"/>
    </row>
    <row r="494" spans="1:14" s="37" customFormat="1" ht="17.45" customHeight="1">
      <c r="A494" s="275"/>
      <c r="B494" s="275"/>
      <c r="D494" s="372"/>
      <c r="E494" s="372"/>
      <c r="F494" s="372"/>
      <c r="G494" s="372"/>
      <c r="H494" s="372"/>
      <c r="I494" s="372"/>
      <c r="J494" s="372"/>
      <c r="K494" s="372"/>
      <c r="L494" s="372"/>
      <c r="M494" s="372"/>
      <c r="N494" s="419"/>
    </row>
    <row r="495" spans="1:14" s="37" customFormat="1" ht="17.45" customHeight="1">
      <c r="A495" s="275"/>
      <c r="B495" s="275"/>
      <c r="D495" s="372"/>
      <c r="E495" s="372"/>
      <c r="F495" s="372"/>
      <c r="G495" s="372"/>
      <c r="H495" s="372"/>
      <c r="I495" s="372"/>
      <c r="J495" s="372"/>
      <c r="K495" s="372"/>
      <c r="L495" s="372"/>
      <c r="M495" s="372"/>
      <c r="N495" s="419"/>
    </row>
    <row r="496" spans="1:14" s="37" customFormat="1" ht="17.45" customHeight="1">
      <c r="A496" s="275"/>
      <c r="B496" s="275"/>
      <c r="D496" s="372"/>
      <c r="E496" s="372"/>
      <c r="F496" s="372"/>
      <c r="G496" s="372"/>
      <c r="H496" s="372"/>
      <c r="I496" s="372"/>
      <c r="J496" s="372"/>
      <c r="K496" s="372"/>
      <c r="L496" s="372"/>
      <c r="M496" s="372"/>
      <c r="N496" s="419"/>
    </row>
    <row r="497" spans="1:14" s="37" customFormat="1" ht="17.45" customHeight="1">
      <c r="A497" s="275"/>
      <c r="B497" s="275"/>
      <c r="D497" s="372"/>
      <c r="E497" s="372"/>
      <c r="F497" s="372"/>
      <c r="G497" s="372"/>
      <c r="H497" s="372"/>
      <c r="I497" s="372"/>
      <c r="J497" s="372"/>
      <c r="K497" s="372"/>
      <c r="L497" s="372"/>
      <c r="M497" s="372"/>
      <c r="N497" s="419"/>
    </row>
    <row r="498" spans="1:14" s="37" customFormat="1" ht="17.45" customHeight="1">
      <c r="A498" s="275"/>
      <c r="B498" s="275"/>
      <c r="D498" s="372"/>
      <c r="E498" s="372"/>
      <c r="F498" s="372"/>
      <c r="G498" s="372"/>
      <c r="H498" s="372"/>
      <c r="I498" s="372"/>
      <c r="J498" s="372"/>
      <c r="K498" s="372"/>
      <c r="L498" s="372"/>
      <c r="M498" s="372"/>
      <c r="N498" s="419"/>
    </row>
    <row r="499" spans="1:14" s="37" customFormat="1" ht="17.45" customHeight="1">
      <c r="A499" s="275"/>
      <c r="B499" s="275"/>
      <c r="D499" s="372"/>
      <c r="E499" s="372"/>
      <c r="F499" s="372"/>
      <c r="G499" s="372"/>
      <c r="H499" s="372"/>
      <c r="I499" s="372"/>
      <c r="J499" s="372"/>
      <c r="K499" s="372"/>
      <c r="L499" s="372"/>
      <c r="M499" s="372"/>
      <c r="N499" s="419"/>
    </row>
    <row r="500" spans="1:14" s="37" customFormat="1" ht="17.45" customHeight="1">
      <c r="A500" s="275"/>
      <c r="B500" s="275"/>
      <c r="D500" s="372"/>
      <c r="E500" s="372"/>
      <c r="F500" s="372"/>
      <c r="G500" s="372"/>
      <c r="H500" s="372"/>
      <c r="I500" s="372"/>
      <c r="J500" s="372"/>
      <c r="K500" s="372"/>
      <c r="L500" s="372"/>
      <c r="M500" s="372"/>
      <c r="N500" s="419"/>
    </row>
    <row r="501" spans="1:14" s="37" customFormat="1" ht="17.45" customHeight="1">
      <c r="A501" s="275"/>
      <c r="B501" s="275"/>
      <c r="D501" s="372"/>
      <c r="E501" s="372"/>
      <c r="F501" s="372"/>
      <c r="G501" s="372"/>
      <c r="H501" s="372"/>
      <c r="I501" s="372"/>
      <c r="J501" s="372"/>
      <c r="K501" s="372"/>
      <c r="L501" s="372"/>
      <c r="M501" s="372"/>
      <c r="N501" s="419"/>
    </row>
    <row r="502" spans="1:14" s="37" customFormat="1" ht="17.45" customHeight="1">
      <c r="A502" s="275"/>
      <c r="B502" s="275"/>
      <c r="D502" s="372"/>
      <c r="E502" s="372"/>
      <c r="F502" s="372"/>
      <c r="G502" s="372"/>
      <c r="H502" s="372"/>
      <c r="I502" s="372"/>
      <c r="J502" s="372"/>
      <c r="K502" s="372"/>
      <c r="L502" s="372"/>
      <c r="M502" s="372"/>
      <c r="N502" s="419"/>
    </row>
    <row r="503" spans="1:14" s="37" customFormat="1" ht="17.45" customHeight="1">
      <c r="A503" s="275"/>
      <c r="B503" s="275"/>
      <c r="D503" s="372"/>
      <c r="E503" s="372"/>
      <c r="F503" s="372"/>
      <c r="G503" s="372"/>
      <c r="H503" s="372"/>
      <c r="I503" s="372"/>
      <c r="J503" s="372"/>
      <c r="K503" s="372"/>
      <c r="L503" s="372"/>
      <c r="M503" s="372"/>
      <c r="N503" s="419"/>
    </row>
    <row r="504" spans="1:14" s="37" customFormat="1" ht="17.45" customHeight="1">
      <c r="A504" s="275"/>
      <c r="B504" s="275"/>
      <c r="D504" s="372"/>
      <c r="E504" s="372"/>
      <c r="F504" s="372"/>
      <c r="G504" s="372"/>
      <c r="H504" s="372"/>
      <c r="I504" s="372"/>
      <c r="J504" s="372"/>
      <c r="K504" s="372"/>
      <c r="L504" s="372"/>
      <c r="M504" s="372"/>
      <c r="N504" s="419"/>
    </row>
    <row r="505" spans="1:14" s="37" customFormat="1" ht="17.45" customHeight="1">
      <c r="A505" s="275"/>
      <c r="B505" s="275"/>
      <c r="D505" s="372"/>
      <c r="E505" s="372"/>
      <c r="F505" s="372"/>
      <c r="G505" s="372"/>
      <c r="H505" s="372"/>
      <c r="I505" s="372"/>
      <c r="J505" s="372"/>
      <c r="K505" s="372"/>
      <c r="L505" s="372"/>
      <c r="M505" s="372"/>
      <c r="N505" s="419"/>
    </row>
    <row r="506" spans="1:14" s="37" customFormat="1" ht="17.45" customHeight="1">
      <c r="A506" s="275"/>
      <c r="B506" s="275"/>
      <c r="D506" s="372"/>
      <c r="E506" s="372"/>
      <c r="F506" s="372"/>
      <c r="G506" s="372"/>
      <c r="H506" s="372"/>
      <c r="I506" s="372"/>
      <c r="J506" s="372"/>
      <c r="K506" s="372"/>
      <c r="L506" s="372"/>
      <c r="M506" s="372"/>
      <c r="N506" s="419"/>
    </row>
    <row r="507" spans="1:14" s="37" customFormat="1" ht="17.45" customHeight="1">
      <c r="A507" s="275"/>
      <c r="B507" s="275"/>
      <c r="D507" s="372"/>
      <c r="E507" s="372"/>
      <c r="F507" s="372"/>
      <c r="G507" s="372"/>
      <c r="H507" s="372"/>
      <c r="I507" s="372"/>
      <c r="J507" s="372"/>
      <c r="K507" s="372"/>
      <c r="L507" s="372"/>
      <c r="M507" s="372"/>
      <c r="N507" s="419"/>
    </row>
    <row r="508" spans="1:14" s="37" customFormat="1" ht="17.45" customHeight="1">
      <c r="A508" s="275"/>
      <c r="B508" s="275"/>
      <c r="D508" s="372"/>
      <c r="E508" s="372"/>
      <c r="F508" s="372"/>
      <c r="G508" s="372"/>
      <c r="H508" s="372"/>
      <c r="I508" s="372"/>
      <c r="J508" s="372"/>
      <c r="K508" s="372"/>
      <c r="L508" s="372"/>
      <c r="M508" s="372"/>
      <c r="N508" s="419"/>
    </row>
    <row r="509" spans="1:14" s="37" customFormat="1" ht="17.45" customHeight="1">
      <c r="A509" s="275"/>
      <c r="B509" s="275"/>
      <c r="D509" s="372"/>
      <c r="E509" s="372"/>
      <c r="F509" s="372"/>
      <c r="G509" s="372"/>
      <c r="H509" s="372"/>
      <c r="I509" s="372"/>
      <c r="J509" s="372"/>
      <c r="K509" s="372"/>
      <c r="L509" s="372"/>
      <c r="M509" s="372"/>
      <c r="N509" s="419"/>
    </row>
    <row r="510" spans="1:14" s="37" customFormat="1" ht="17.45" customHeight="1">
      <c r="A510" s="275"/>
      <c r="B510" s="275"/>
      <c r="D510" s="372"/>
      <c r="E510" s="372"/>
      <c r="F510" s="372"/>
      <c r="G510" s="372"/>
      <c r="H510" s="372"/>
      <c r="I510" s="372"/>
      <c r="J510" s="372"/>
      <c r="K510" s="372"/>
      <c r="L510" s="372"/>
      <c r="M510" s="372"/>
      <c r="N510" s="419"/>
    </row>
    <row r="511" spans="1:14" s="37" customFormat="1" ht="17.45" customHeight="1">
      <c r="A511" s="275"/>
      <c r="B511" s="275"/>
      <c r="D511" s="372"/>
      <c r="E511" s="372"/>
      <c r="F511" s="372"/>
      <c r="G511" s="372"/>
      <c r="H511" s="372"/>
      <c r="I511" s="372"/>
      <c r="J511" s="372"/>
      <c r="K511" s="372"/>
      <c r="L511" s="372"/>
      <c r="M511" s="372"/>
      <c r="N511" s="419"/>
    </row>
    <row r="512" spans="1:14" s="37" customFormat="1" ht="17.45" customHeight="1">
      <c r="A512" s="275"/>
      <c r="B512" s="275"/>
      <c r="D512" s="372"/>
      <c r="E512" s="372"/>
      <c r="F512" s="372"/>
      <c r="G512" s="372"/>
      <c r="H512" s="372"/>
      <c r="I512" s="372"/>
      <c r="J512" s="372"/>
      <c r="K512" s="372"/>
      <c r="L512" s="372"/>
      <c r="M512" s="372"/>
      <c r="N512" s="419"/>
    </row>
    <row r="513" spans="1:14" s="37" customFormat="1" ht="17.45" customHeight="1">
      <c r="A513" s="275"/>
      <c r="B513" s="275"/>
      <c r="D513" s="372"/>
      <c r="E513" s="372"/>
      <c r="F513" s="372"/>
      <c r="G513" s="372"/>
      <c r="H513" s="372"/>
      <c r="I513" s="372"/>
      <c r="J513" s="372"/>
      <c r="K513" s="372"/>
      <c r="L513" s="372"/>
      <c r="M513" s="372"/>
      <c r="N513" s="419"/>
    </row>
    <row r="514" spans="1:14" s="37" customFormat="1" ht="17.45" customHeight="1">
      <c r="A514" s="275"/>
      <c r="B514" s="275"/>
      <c r="D514" s="372"/>
      <c r="E514" s="372"/>
      <c r="F514" s="372"/>
      <c r="G514" s="372"/>
      <c r="H514" s="372"/>
      <c r="I514" s="372"/>
      <c r="J514" s="372"/>
      <c r="K514" s="372"/>
      <c r="L514" s="372"/>
      <c r="M514" s="372"/>
      <c r="N514" s="419"/>
    </row>
    <row r="515" spans="1:14" s="37" customFormat="1" ht="17.45" customHeight="1">
      <c r="A515" s="275"/>
      <c r="B515" s="275"/>
      <c r="D515" s="372"/>
      <c r="E515" s="372"/>
      <c r="F515" s="372"/>
      <c r="G515" s="372"/>
      <c r="H515" s="372"/>
      <c r="I515" s="372"/>
      <c r="J515" s="372"/>
      <c r="K515" s="372"/>
      <c r="L515" s="372"/>
      <c r="M515" s="372"/>
      <c r="N515" s="419"/>
    </row>
    <row r="516" spans="1:14" s="37" customFormat="1" ht="17.45" customHeight="1">
      <c r="A516" s="275"/>
      <c r="B516" s="275"/>
      <c r="D516" s="372"/>
      <c r="E516" s="372"/>
      <c r="F516" s="372"/>
      <c r="G516" s="372"/>
      <c r="H516" s="372"/>
      <c r="I516" s="372"/>
      <c r="J516" s="372"/>
      <c r="K516" s="372"/>
      <c r="L516" s="372"/>
      <c r="M516" s="372"/>
      <c r="N516" s="419"/>
    </row>
    <row r="517" spans="1:14" s="37" customFormat="1" ht="17.45" customHeight="1">
      <c r="A517" s="275"/>
      <c r="B517" s="275"/>
      <c r="D517" s="372"/>
      <c r="E517" s="372"/>
      <c r="F517" s="372"/>
      <c r="G517" s="372"/>
      <c r="H517" s="372"/>
      <c r="I517" s="372"/>
      <c r="J517" s="372"/>
      <c r="K517" s="372"/>
      <c r="L517" s="372"/>
      <c r="M517" s="372"/>
      <c r="N517" s="419"/>
    </row>
    <row r="518" spans="1:14" s="37" customFormat="1" ht="17.45" customHeight="1">
      <c r="A518" s="275"/>
      <c r="B518" s="275"/>
      <c r="D518" s="372"/>
      <c r="E518" s="372"/>
      <c r="F518" s="372"/>
      <c r="G518" s="372"/>
      <c r="H518" s="372"/>
      <c r="I518" s="372"/>
      <c r="J518" s="372"/>
      <c r="K518" s="372"/>
      <c r="L518" s="372"/>
      <c r="M518" s="372"/>
      <c r="N518" s="419"/>
    </row>
    <row r="519" spans="1:14" s="37" customFormat="1" ht="17.45" customHeight="1">
      <c r="A519" s="275"/>
      <c r="B519" s="275"/>
      <c r="D519" s="372"/>
      <c r="E519" s="372"/>
      <c r="F519" s="372"/>
      <c r="G519" s="372"/>
      <c r="H519" s="372"/>
      <c r="I519" s="372"/>
      <c r="J519" s="372"/>
      <c r="K519" s="372"/>
      <c r="L519" s="372"/>
      <c r="M519" s="372"/>
      <c r="N519" s="419"/>
    </row>
    <row r="520" spans="1:14" s="37" customFormat="1" ht="17.45" customHeight="1">
      <c r="A520" s="275"/>
      <c r="B520" s="275"/>
      <c r="D520" s="372"/>
      <c r="E520" s="372"/>
      <c r="F520" s="372"/>
      <c r="G520" s="372"/>
      <c r="H520" s="372"/>
      <c r="I520" s="372"/>
      <c r="J520" s="372"/>
      <c r="K520" s="372"/>
      <c r="L520" s="372"/>
      <c r="M520" s="372"/>
      <c r="N520" s="419"/>
    </row>
    <row r="521" spans="1:14" s="37" customFormat="1" ht="17.45" customHeight="1">
      <c r="A521" s="275"/>
      <c r="B521" s="275"/>
      <c r="D521" s="372"/>
      <c r="E521" s="372"/>
      <c r="F521" s="372"/>
      <c r="G521" s="372"/>
      <c r="H521" s="372"/>
      <c r="I521" s="372"/>
      <c r="J521" s="372"/>
      <c r="K521" s="372"/>
      <c r="L521" s="372"/>
      <c r="M521" s="372"/>
      <c r="N521" s="419"/>
    </row>
    <row r="522" spans="1:14" s="37" customFormat="1" ht="17.45" customHeight="1">
      <c r="A522" s="275"/>
      <c r="B522" s="275"/>
      <c r="D522" s="372"/>
      <c r="E522" s="372"/>
      <c r="F522" s="372"/>
      <c r="G522" s="372"/>
      <c r="H522" s="372"/>
      <c r="I522" s="372"/>
      <c r="J522" s="372"/>
      <c r="K522" s="372"/>
      <c r="L522" s="372"/>
      <c r="M522" s="372"/>
      <c r="N522" s="419"/>
    </row>
    <row r="523" spans="1:14" s="37" customFormat="1" ht="17.45" customHeight="1">
      <c r="A523" s="275"/>
      <c r="B523" s="275"/>
      <c r="D523" s="372"/>
      <c r="E523" s="372"/>
      <c r="F523" s="372"/>
      <c r="G523" s="372"/>
      <c r="H523" s="372"/>
      <c r="I523" s="372"/>
      <c r="J523" s="372"/>
      <c r="K523" s="372"/>
      <c r="L523" s="372"/>
      <c r="M523" s="372"/>
      <c r="N523" s="419"/>
    </row>
    <row r="524" spans="1:14" s="37" customFormat="1" ht="17.45" customHeight="1">
      <c r="A524" s="275"/>
      <c r="B524" s="275"/>
      <c r="D524" s="372"/>
      <c r="E524" s="372"/>
      <c r="F524" s="372"/>
      <c r="G524" s="372"/>
      <c r="H524" s="372"/>
      <c r="I524" s="372"/>
      <c r="J524" s="372"/>
      <c r="K524" s="372"/>
      <c r="L524" s="372"/>
      <c r="M524" s="372"/>
      <c r="N524" s="419"/>
    </row>
    <row r="525" spans="1:14" s="37" customFormat="1" ht="17.45" customHeight="1">
      <c r="A525" s="275"/>
      <c r="B525" s="275"/>
      <c r="D525" s="372"/>
      <c r="E525" s="372"/>
      <c r="F525" s="372"/>
      <c r="G525" s="372"/>
      <c r="H525" s="372"/>
      <c r="I525" s="372"/>
      <c r="J525" s="372"/>
      <c r="K525" s="372"/>
      <c r="L525" s="372"/>
      <c r="M525" s="372"/>
      <c r="N525" s="419"/>
    </row>
    <row r="526" spans="1:14" s="37" customFormat="1" ht="17.45" customHeight="1">
      <c r="A526" s="275"/>
      <c r="B526" s="275"/>
      <c r="D526" s="372"/>
      <c r="E526" s="372"/>
      <c r="F526" s="372"/>
      <c r="G526" s="372"/>
      <c r="H526" s="372"/>
      <c r="I526" s="372"/>
      <c r="J526" s="372"/>
      <c r="K526" s="372"/>
      <c r="L526" s="372"/>
      <c r="M526" s="372"/>
      <c r="N526" s="419"/>
    </row>
    <row r="527" spans="1:14" s="37" customFormat="1" ht="17.45" customHeight="1">
      <c r="A527" s="275"/>
      <c r="B527" s="275"/>
      <c r="D527" s="372"/>
      <c r="E527" s="372"/>
      <c r="F527" s="372"/>
      <c r="G527" s="372"/>
      <c r="H527" s="372"/>
      <c r="I527" s="372"/>
      <c r="J527" s="372"/>
      <c r="K527" s="372"/>
      <c r="L527" s="372"/>
      <c r="M527" s="372"/>
      <c r="N527" s="419"/>
    </row>
    <row r="528" spans="1:14" s="37" customFormat="1" ht="17.45" customHeight="1">
      <c r="A528" s="275"/>
      <c r="B528" s="275"/>
      <c r="D528" s="372"/>
      <c r="E528" s="372"/>
      <c r="F528" s="372"/>
      <c r="G528" s="372"/>
      <c r="H528" s="372"/>
      <c r="I528" s="372"/>
      <c r="J528" s="372"/>
      <c r="K528" s="372"/>
      <c r="L528" s="372"/>
      <c r="M528" s="372"/>
      <c r="N528" s="419"/>
    </row>
    <row r="529" spans="1:14" s="37" customFormat="1" ht="17.45" customHeight="1">
      <c r="A529" s="275"/>
      <c r="B529" s="275"/>
      <c r="D529" s="372"/>
      <c r="E529" s="372"/>
      <c r="F529" s="372"/>
      <c r="G529" s="372"/>
      <c r="H529" s="372"/>
      <c r="I529" s="372"/>
      <c r="J529" s="372"/>
      <c r="K529" s="372"/>
      <c r="L529" s="372"/>
      <c r="M529" s="372"/>
      <c r="N529" s="419"/>
    </row>
    <row r="530" spans="1:14" s="37" customFormat="1" ht="17.45" customHeight="1">
      <c r="A530" s="275"/>
      <c r="B530" s="275"/>
      <c r="D530" s="372"/>
      <c r="E530" s="372"/>
      <c r="F530" s="372"/>
      <c r="G530" s="372"/>
      <c r="H530" s="372"/>
      <c r="I530" s="372"/>
      <c r="J530" s="372"/>
      <c r="K530" s="372"/>
      <c r="L530" s="372"/>
      <c r="M530" s="372"/>
      <c r="N530" s="419"/>
    </row>
    <row r="531" spans="1:14" s="37" customFormat="1" ht="17.45" customHeight="1">
      <c r="A531" s="275"/>
      <c r="B531" s="275"/>
      <c r="D531" s="372"/>
      <c r="E531" s="372"/>
      <c r="F531" s="372"/>
      <c r="G531" s="372"/>
      <c r="H531" s="372"/>
      <c r="I531" s="372"/>
      <c r="J531" s="372"/>
      <c r="K531" s="372"/>
      <c r="L531" s="372"/>
      <c r="M531" s="372"/>
      <c r="N531" s="419"/>
    </row>
    <row r="532" spans="1:14" s="37" customFormat="1" ht="17.45" customHeight="1">
      <c r="A532" s="275"/>
      <c r="B532" s="275"/>
      <c r="D532" s="372"/>
      <c r="E532" s="372"/>
      <c r="F532" s="372"/>
      <c r="G532" s="372"/>
      <c r="H532" s="372"/>
      <c r="I532" s="372"/>
      <c r="J532" s="372"/>
      <c r="K532" s="372"/>
      <c r="L532" s="372"/>
      <c r="M532" s="372"/>
      <c r="N532" s="419"/>
    </row>
    <row r="533" spans="1:14" s="37" customFormat="1" ht="17.45" customHeight="1">
      <c r="A533" s="275"/>
      <c r="B533" s="275"/>
      <c r="D533" s="372"/>
      <c r="E533" s="372"/>
      <c r="F533" s="372"/>
      <c r="G533" s="372"/>
      <c r="H533" s="372"/>
      <c r="I533" s="372"/>
      <c r="J533" s="372"/>
      <c r="K533" s="372"/>
      <c r="L533" s="372"/>
      <c r="M533" s="372"/>
      <c r="N533" s="419"/>
    </row>
    <row r="534" spans="1:14" s="37" customFormat="1" ht="17.45" customHeight="1">
      <c r="A534" s="275"/>
      <c r="B534" s="275"/>
      <c r="D534" s="372"/>
      <c r="E534" s="372"/>
      <c r="F534" s="372"/>
      <c r="G534" s="372"/>
      <c r="H534" s="372"/>
      <c r="I534" s="372"/>
      <c r="J534" s="372"/>
      <c r="K534" s="372"/>
      <c r="L534" s="372"/>
      <c r="M534" s="372"/>
      <c r="N534" s="419"/>
    </row>
    <row r="535" spans="1:14" s="37" customFormat="1" ht="17.45" customHeight="1">
      <c r="A535" s="275"/>
      <c r="B535" s="275"/>
      <c r="D535" s="372"/>
      <c r="E535" s="372"/>
      <c r="F535" s="372"/>
      <c r="G535" s="372"/>
      <c r="H535" s="372"/>
      <c r="I535" s="372"/>
      <c r="J535" s="372"/>
      <c r="K535" s="372"/>
      <c r="L535" s="372"/>
      <c r="M535" s="372"/>
      <c r="N535" s="419"/>
    </row>
    <row r="536" spans="1:14" s="37" customFormat="1" ht="17.45" customHeight="1">
      <c r="A536" s="275"/>
      <c r="B536" s="275"/>
      <c r="D536" s="372"/>
      <c r="E536" s="372"/>
      <c r="F536" s="372"/>
      <c r="G536" s="372"/>
      <c r="H536" s="372"/>
      <c r="I536" s="372"/>
      <c r="J536" s="372"/>
      <c r="K536" s="372"/>
      <c r="L536" s="372"/>
      <c r="M536" s="372"/>
      <c r="N536" s="419"/>
    </row>
    <row r="537" spans="1:14" s="37" customFormat="1" ht="17.45" customHeight="1">
      <c r="A537" s="275"/>
      <c r="B537" s="275"/>
      <c r="D537" s="372"/>
      <c r="E537" s="372"/>
      <c r="F537" s="372"/>
      <c r="G537" s="372"/>
      <c r="H537" s="372"/>
      <c r="I537" s="372"/>
      <c r="J537" s="372"/>
      <c r="K537" s="372"/>
      <c r="L537" s="372"/>
      <c r="M537" s="372"/>
      <c r="N537" s="419"/>
    </row>
    <row r="538" spans="1:14" s="37" customFormat="1" ht="17.45" customHeight="1">
      <c r="A538" s="275"/>
      <c r="B538" s="275"/>
      <c r="D538" s="372"/>
      <c r="E538" s="372"/>
      <c r="F538" s="372"/>
      <c r="G538" s="372"/>
      <c r="H538" s="372"/>
      <c r="I538" s="372"/>
      <c r="J538" s="372"/>
      <c r="K538" s="372"/>
      <c r="L538" s="372"/>
      <c r="M538" s="372"/>
      <c r="N538" s="419"/>
    </row>
    <row r="539" spans="1:14" s="37" customFormat="1" ht="17.45" customHeight="1">
      <c r="A539" s="275"/>
      <c r="B539" s="275"/>
      <c r="D539" s="372"/>
      <c r="E539" s="372"/>
      <c r="F539" s="372"/>
      <c r="G539" s="372"/>
      <c r="H539" s="372"/>
      <c r="I539" s="372"/>
      <c r="J539" s="372"/>
      <c r="K539" s="372"/>
      <c r="L539" s="372"/>
      <c r="M539" s="372"/>
      <c r="N539" s="419"/>
    </row>
    <row r="540" spans="1:14" s="37" customFormat="1" ht="17.45" customHeight="1">
      <c r="A540" s="275"/>
      <c r="B540" s="275"/>
      <c r="D540" s="372"/>
      <c r="E540" s="372"/>
      <c r="F540" s="372"/>
      <c r="G540" s="372"/>
      <c r="H540" s="372"/>
      <c r="I540" s="372"/>
      <c r="J540" s="372"/>
      <c r="K540" s="372"/>
      <c r="L540" s="372"/>
      <c r="M540" s="372"/>
      <c r="N540" s="419"/>
    </row>
    <row r="541" spans="1:14" s="37" customFormat="1" ht="17.45" customHeight="1">
      <c r="A541" s="275"/>
      <c r="B541" s="275"/>
      <c r="D541" s="372"/>
      <c r="E541" s="372"/>
      <c r="F541" s="372"/>
      <c r="G541" s="372"/>
      <c r="H541" s="372"/>
      <c r="I541" s="372"/>
      <c r="J541" s="372"/>
      <c r="K541" s="372"/>
      <c r="L541" s="372"/>
      <c r="M541" s="372"/>
      <c r="N541" s="419"/>
    </row>
    <row r="542" spans="1:14" s="37" customFormat="1" ht="17.45" customHeight="1">
      <c r="A542" s="275"/>
      <c r="B542" s="275"/>
      <c r="D542" s="372"/>
      <c r="E542" s="372"/>
      <c r="F542" s="372"/>
      <c r="G542" s="372"/>
      <c r="H542" s="372"/>
      <c r="I542" s="372"/>
      <c r="J542" s="372"/>
      <c r="K542" s="372"/>
      <c r="L542" s="372"/>
      <c r="M542" s="372"/>
      <c r="N542" s="419"/>
    </row>
    <row r="543" spans="1:14" s="37" customFormat="1" ht="17.45" customHeight="1">
      <c r="A543" s="275"/>
      <c r="B543" s="275"/>
      <c r="D543" s="372"/>
      <c r="E543" s="372"/>
      <c r="F543" s="372"/>
      <c r="G543" s="372"/>
      <c r="H543" s="372"/>
      <c r="I543" s="372"/>
      <c r="J543" s="372"/>
      <c r="K543" s="372"/>
      <c r="L543" s="372"/>
      <c r="M543" s="372"/>
      <c r="N543" s="419"/>
    </row>
    <row r="544" spans="1:14" s="37" customFormat="1" ht="17.45" customHeight="1">
      <c r="A544" s="275"/>
      <c r="B544" s="275"/>
      <c r="D544" s="372"/>
      <c r="E544" s="372"/>
      <c r="F544" s="372"/>
      <c r="G544" s="372"/>
      <c r="H544" s="372"/>
      <c r="I544" s="372"/>
      <c r="J544" s="372"/>
      <c r="K544" s="372"/>
      <c r="L544" s="372"/>
      <c r="M544" s="372"/>
      <c r="N544" s="419"/>
    </row>
    <row r="545" spans="1:14" s="37" customFormat="1" ht="17.45" customHeight="1">
      <c r="A545" s="275"/>
      <c r="B545" s="275"/>
      <c r="D545" s="372"/>
      <c r="E545" s="372"/>
      <c r="F545" s="372"/>
      <c r="G545" s="372"/>
      <c r="H545" s="372"/>
      <c r="I545" s="372"/>
      <c r="J545" s="372"/>
      <c r="K545" s="372"/>
      <c r="L545" s="372"/>
      <c r="M545" s="372"/>
      <c r="N545" s="419"/>
    </row>
    <row r="546" spans="1:14" s="37" customFormat="1" ht="17.45" customHeight="1">
      <c r="A546" s="275"/>
      <c r="B546" s="275"/>
      <c r="D546" s="372"/>
      <c r="E546" s="372"/>
      <c r="F546" s="372"/>
      <c r="G546" s="372"/>
      <c r="H546" s="372"/>
      <c r="I546" s="372"/>
      <c r="J546" s="372"/>
      <c r="K546" s="372"/>
      <c r="L546" s="372"/>
      <c r="M546" s="372"/>
      <c r="N546" s="419"/>
    </row>
    <row r="547" spans="1:14" s="37" customFormat="1" ht="17.45" customHeight="1">
      <c r="A547" s="275"/>
      <c r="B547" s="275"/>
      <c r="D547" s="372"/>
      <c r="E547" s="372"/>
      <c r="F547" s="372"/>
      <c r="G547" s="372"/>
      <c r="H547" s="372"/>
      <c r="I547" s="372"/>
      <c r="J547" s="372"/>
      <c r="K547" s="372"/>
      <c r="L547" s="372"/>
      <c r="M547" s="372"/>
      <c r="N547" s="419"/>
    </row>
    <row r="548" spans="1:14" s="37" customFormat="1" ht="17.45" customHeight="1">
      <c r="A548" s="275"/>
      <c r="B548" s="275"/>
      <c r="D548" s="372"/>
      <c r="E548" s="372"/>
      <c r="F548" s="372"/>
      <c r="G548" s="372"/>
      <c r="H548" s="372"/>
      <c r="I548" s="372"/>
      <c r="J548" s="372"/>
      <c r="K548" s="372"/>
      <c r="L548" s="372"/>
      <c r="M548" s="372"/>
      <c r="N548" s="419"/>
    </row>
    <row r="549" spans="1:14" s="37" customFormat="1" ht="17.45" customHeight="1">
      <c r="A549" s="275"/>
      <c r="B549" s="275"/>
      <c r="D549" s="372"/>
      <c r="E549" s="372"/>
      <c r="F549" s="372"/>
      <c r="G549" s="372"/>
      <c r="H549" s="372"/>
      <c r="I549" s="372"/>
      <c r="J549" s="372"/>
      <c r="K549" s="372"/>
      <c r="L549" s="372"/>
      <c r="M549" s="372"/>
      <c r="N549" s="419"/>
    </row>
    <row r="550" spans="1:14" s="37" customFormat="1" ht="17.45" customHeight="1">
      <c r="A550" s="275"/>
      <c r="B550" s="275"/>
      <c r="D550" s="372"/>
      <c r="E550" s="372"/>
      <c r="F550" s="372"/>
      <c r="G550" s="372"/>
      <c r="H550" s="372"/>
      <c r="I550" s="372"/>
      <c r="J550" s="372"/>
      <c r="K550" s="372"/>
      <c r="L550" s="372"/>
      <c r="M550" s="372"/>
      <c r="N550" s="419"/>
    </row>
    <row r="551" spans="1:14" s="37" customFormat="1" ht="17.45" customHeight="1">
      <c r="A551" s="275"/>
      <c r="B551" s="275"/>
      <c r="D551" s="372"/>
      <c r="E551" s="372"/>
      <c r="F551" s="372"/>
      <c r="G551" s="372"/>
      <c r="H551" s="372"/>
      <c r="I551" s="372"/>
      <c r="J551" s="372"/>
      <c r="K551" s="372"/>
      <c r="L551" s="372"/>
      <c r="M551" s="372"/>
      <c r="N551" s="419"/>
    </row>
    <row r="552" spans="1:14" s="37" customFormat="1" ht="17.45" customHeight="1">
      <c r="A552" s="275"/>
      <c r="B552" s="275"/>
      <c r="D552" s="372"/>
      <c r="E552" s="372"/>
      <c r="F552" s="372"/>
      <c r="G552" s="372"/>
      <c r="H552" s="372"/>
      <c r="I552" s="372"/>
      <c r="J552" s="372"/>
      <c r="K552" s="372"/>
      <c r="L552" s="372"/>
      <c r="M552" s="372"/>
      <c r="N552" s="419"/>
    </row>
    <row r="553" spans="1:14" s="37" customFormat="1" ht="17.45" customHeight="1">
      <c r="A553" s="275"/>
      <c r="B553" s="275"/>
      <c r="D553" s="372"/>
      <c r="E553" s="372"/>
      <c r="F553" s="372"/>
      <c r="G553" s="372"/>
      <c r="H553" s="372"/>
      <c r="I553" s="372"/>
      <c r="J553" s="372"/>
      <c r="K553" s="372"/>
      <c r="L553" s="372"/>
      <c r="M553" s="372"/>
      <c r="N553" s="419"/>
    </row>
    <row r="554" spans="1:14" s="37" customFormat="1" ht="17.45" customHeight="1">
      <c r="A554" s="275"/>
      <c r="B554" s="275"/>
      <c r="D554" s="372"/>
      <c r="E554" s="372"/>
      <c r="F554" s="372"/>
      <c r="G554" s="372"/>
      <c r="H554" s="372"/>
      <c r="I554" s="372"/>
      <c r="J554" s="372"/>
      <c r="K554" s="372"/>
      <c r="L554" s="372"/>
      <c r="M554" s="372"/>
      <c r="N554" s="419"/>
    </row>
    <row r="555" spans="1:14" s="37" customFormat="1" ht="17.45" customHeight="1">
      <c r="A555" s="275"/>
      <c r="B555" s="275"/>
      <c r="D555" s="372"/>
      <c r="E555" s="372"/>
      <c r="F555" s="372"/>
      <c r="G555" s="372"/>
      <c r="H555" s="372"/>
      <c r="I555" s="372"/>
      <c r="J555" s="372"/>
      <c r="K555" s="372"/>
      <c r="L555" s="372"/>
      <c r="M555" s="372"/>
      <c r="N555" s="419"/>
    </row>
    <row r="556" spans="1:14" s="37" customFormat="1" ht="17.45" customHeight="1">
      <c r="A556" s="275"/>
      <c r="B556" s="275"/>
      <c r="D556" s="372"/>
      <c r="E556" s="372"/>
      <c r="F556" s="372"/>
      <c r="G556" s="372"/>
      <c r="H556" s="372"/>
      <c r="I556" s="372"/>
      <c r="J556" s="372"/>
      <c r="K556" s="372"/>
      <c r="L556" s="372"/>
      <c r="M556" s="372"/>
      <c r="N556" s="419"/>
    </row>
    <row r="557" spans="1:14" s="37" customFormat="1" ht="17.45" customHeight="1">
      <c r="A557" s="275"/>
      <c r="B557" s="275"/>
      <c r="D557" s="372"/>
      <c r="E557" s="372"/>
      <c r="F557" s="372"/>
      <c r="G557" s="372"/>
      <c r="H557" s="372"/>
      <c r="I557" s="372"/>
      <c r="J557" s="372"/>
      <c r="K557" s="372"/>
      <c r="L557" s="372"/>
      <c r="M557" s="372"/>
      <c r="N557" s="419"/>
    </row>
    <row r="558" spans="1:14" s="37" customFormat="1" ht="17.45" customHeight="1">
      <c r="A558" s="275"/>
      <c r="B558" s="275"/>
      <c r="D558" s="372"/>
      <c r="E558" s="372"/>
      <c r="F558" s="372"/>
      <c r="G558" s="372"/>
      <c r="H558" s="372"/>
      <c r="I558" s="372"/>
      <c r="J558" s="372"/>
      <c r="K558" s="372"/>
      <c r="L558" s="372"/>
      <c r="M558" s="372"/>
      <c r="N558" s="419"/>
    </row>
    <row r="559" spans="1:14" s="37" customFormat="1" ht="17.45" customHeight="1">
      <c r="A559" s="275"/>
      <c r="B559" s="275"/>
      <c r="D559" s="372"/>
      <c r="E559" s="372"/>
      <c r="F559" s="372"/>
      <c r="G559" s="372"/>
      <c r="H559" s="372"/>
      <c r="I559" s="372"/>
      <c r="J559" s="372"/>
      <c r="K559" s="372"/>
      <c r="L559" s="372"/>
      <c r="M559" s="372"/>
      <c r="N559" s="419"/>
    </row>
    <row r="560" spans="1:14" s="37" customFormat="1" ht="17.45" customHeight="1">
      <c r="A560" s="275"/>
      <c r="B560" s="275"/>
      <c r="D560" s="372"/>
      <c r="E560" s="372"/>
      <c r="F560" s="372"/>
      <c r="G560" s="372"/>
      <c r="H560" s="372"/>
      <c r="I560" s="372"/>
      <c r="J560" s="372"/>
      <c r="K560" s="372"/>
      <c r="L560" s="372"/>
      <c r="M560" s="372"/>
      <c r="N560" s="419"/>
    </row>
    <row r="561" spans="1:14" s="37" customFormat="1" ht="17.45" customHeight="1">
      <c r="A561" s="275"/>
      <c r="B561" s="275"/>
      <c r="D561" s="372"/>
      <c r="E561" s="372"/>
      <c r="F561" s="372"/>
      <c r="G561" s="372"/>
      <c r="H561" s="372"/>
      <c r="I561" s="372"/>
      <c r="J561" s="372"/>
      <c r="K561" s="372"/>
      <c r="L561" s="372"/>
      <c r="M561" s="372"/>
      <c r="N561" s="419"/>
    </row>
    <row r="562" spans="1:14" s="37" customFormat="1" ht="17.45" customHeight="1">
      <c r="A562" s="275"/>
      <c r="B562" s="275"/>
      <c r="D562" s="372"/>
      <c r="E562" s="372"/>
      <c r="F562" s="372"/>
      <c r="G562" s="372"/>
      <c r="H562" s="372"/>
      <c r="I562" s="372"/>
      <c r="J562" s="372"/>
      <c r="K562" s="372"/>
      <c r="L562" s="372"/>
      <c r="M562" s="372"/>
      <c r="N562" s="419"/>
    </row>
    <row r="563" spans="1:14" s="37" customFormat="1" ht="17.45" customHeight="1">
      <c r="A563" s="275"/>
      <c r="B563" s="275"/>
      <c r="D563" s="372"/>
      <c r="E563" s="372"/>
      <c r="F563" s="372"/>
      <c r="G563" s="372"/>
      <c r="H563" s="372"/>
      <c r="I563" s="372"/>
      <c r="J563" s="372"/>
      <c r="K563" s="372"/>
      <c r="L563" s="372"/>
      <c r="M563" s="372"/>
      <c r="N563" s="419"/>
    </row>
    <row r="564" spans="1:14" s="37" customFormat="1" ht="17.45" customHeight="1">
      <c r="A564" s="275"/>
      <c r="B564" s="275"/>
      <c r="D564" s="372"/>
      <c r="E564" s="372"/>
      <c r="F564" s="372"/>
      <c r="G564" s="372"/>
      <c r="H564" s="372"/>
      <c r="I564" s="372"/>
      <c r="J564" s="372"/>
      <c r="K564" s="372"/>
      <c r="L564" s="372"/>
      <c r="M564" s="372"/>
      <c r="N564" s="419"/>
    </row>
    <row r="565" spans="1:14" s="37" customFormat="1" ht="17.45" customHeight="1">
      <c r="A565" s="275"/>
      <c r="B565" s="275"/>
      <c r="D565" s="372"/>
      <c r="E565" s="372"/>
      <c r="F565" s="372"/>
      <c r="G565" s="372"/>
      <c r="H565" s="372"/>
      <c r="I565" s="372"/>
      <c r="J565" s="372"/>
      <c r="K565" s="372"/>
      <c r="L565" s="372"/>
      <c r="M565" s="372"/>
      <c r="N565" s="419"/>
    </row>
    <row r="566" spans="1:14" s="37" customFormat="1" ht="17.45" customHeight="1">
      <c r="A566" s="275"/>
      <c r="B566" s="275"/>
      <c r="D566" s="372"/>
      <c r="E566" s="372"/>
      <c r="F566" s="372"/>
      <c r="G566" s="372"/>
      <c r="H566" s="372"/>
      <c r="I566" s="372"/>
      <c r="J566" s="372"/>
      <c r="K566" s="372"/>
      <c r="L566" s="372"/>
      <c r="M566" s="372"/>
      <c r="N566" s="419"/>
    </row>
    <row r="567" spans="1:14" s="37" customFormat="1" ht="17.45" customHeight="1">
      <c r="A567" s="275"/>
      <c r="B567" s="275"/>
      <c r="D567" s="372"/>
      <c r="E567" s="372"/>
      <c r="F567" s="372"/>
      <c r="G567" s="372"/>
      <c r="H567" s="372"/>
      <c r="I567" s="372"/>
      <c r="J567" s="372"/>
      <c r="K567" s="372"/>
      <c r="L567" s="372"/>
      <c r="M567" s="372"/>
      <c r="N567" s="419"/>
    </row>
    <row r="568" spans="1:14" s="37" customFormat="1" ht="17.45" customHeight="1">
      <c r="A568" s="275"/>
      <c r="B568" s="275"/>
      <c r="D568" s="372"/>
      <c r="E568" s="372"/>
      <c r="F568" s="372"/>
      <c r="G568" s="372"/>
      <c r="H568" s="372"/>
      <c r="I568" s="372"/>
      <c r="J568" s="372"/>
      <c r="K568" s="372"/>
      <c r="L568" s="372"/>
      <c r="M568" s="372"/>
      <c r="N568" s="419"/>
    </row>
    <row r="569" spans="1:14" s="37" customFormat="1" ht="17.45" customHeight="1">
      <c r="A569" s="275"/>
      <c r="B569" s="275"/>
      <c r="D569" s="372"/>
      <c r="E569" s="372"/>
      <c r="F569" s="372"/>
      <c r="G569" s="372"/>
      <c r="H569" s="372"/>
      <c r="I569" s="372"/>
      <c r="J569" s="372"/>
      <c r="K569" s="372"/>
      <c r="L569" s="372"/>
      <c r="M569" s="372"/>
      <c r="N569" s="419"/>
    </row>
    <row r="570" spans="1:14" s="37" customFormat="1" ht="17.45" customHeight="1">
      <c r="A570" s="275"/>
      <c r="B570" s="275"/>
      <c r="D570" s="372"/>
      <c r="E570" s="372"/>
      <c r="F570" s="372"/>
      <c r="G570" s="372"/>
      <c r="H570" s="372"/>
      <c r="I570" s="372"/>
      <c r="J570" s="372"/>
      <c r="K570" s="372"/>
      <c r="L570" s="372"/>
      <c r="M570" s="372"/>
      <c r="N570" s="419"/>
    </row>
    <row r="571" spans="1:14" s="37" customFormat="1" ht="17.45" customHeight="1">
      <c r="A571" s="275"/>
      <c r="B571" s="275"/>
      <c r="D571" s="372"/>
      <c r="E571" s="372"/>
      <c r="F571" s="372"/>
      <c r="G571" s="372"/>
      <c r="H571" s="372"/>
      <c r="I571" s="372"/>
      <c r="J571" s="372"/>
      <c r="K571" s="372"/>
      <c r="L571" s="372"/>
      <c r="M571" s="372"/>
      <c r="N571" s="419"/>
    </row>
    <row r="572" spans="1:14" s="37" customFormat="1" ht="17.45" customHeight="1">
      <c r="A572" s="275"/>
      <c r="B572" s="275"/>
      <c r="D572" s="372"/>
      <c r="E572" s="372"/>
      <c r="F572" s="372"/>
      <c r="G572" s="372"/>
      <c r="H572" s="372"/>
      <c r="I572" s="372"/>
      <c r="J572" s="372"/>
      <c r="K572" s="372"/>
      <c r="L572" s="372"/>
      <c r="M572" s="372"/>
      <c r="N572" s="419"/>
    </row>
    <row r="573" spans="1:14" s="37" customFormat="1" ht="17.45" customHeight="1">
      <c r="A573" s="275"/>
      <c r="B573" s="275"/>
      <c r="D573" s="372"/>
      <c r="E573" s="372"/>
      <c r="F573" s="372"/>
      <c r="G573" s="372"/>
      <c r="H573" s="372"/>
      <c r="I573" s="372"/>
      <c r="J573" s="372"/>
      <c r="K573" s="372"/>
      <c r="L573" s="372"/>
      <c r="M573" s="372"/>
      <c r="N573" s="419"/>
    </row>
    <row r="574" spans="1:14" s="37" customFormat="1" ht="17.45" customHeight="1">
      <c r="A574" s="275"/>
      <c r="B574" s="275"/>
      <c r="D574" s="372"/>
      <c r="E574" s="372"/>
      <c r="F574" s="372"/>
      <c r="G574" s="372"/>
      <c r="H574" s="372"/>
      <c r="I574" s="372"/>
      <c r="J574" s="372"/>
      <c r="K574" s="372"/>
      <c r="L574" s="372"/>
      <c r="M574" s="372"/>
      <c r="N574" s="419"/>
    </row>
    <row r="575" spans="1:14" s="37" customFormat="1" ht="17.45" customHeight="1">
      <c r="A575" s="275"/>
      <c r="B575" s="275"/>
      <c r="D575" s="372"/>
      <c r="E575" s="372"/>
      <c r="F575" s="372"/>
      <c r="G575" s="372"/>
      <c r="H575" s="372"/>
      <c r="I575" s="372"/>
      <c r="J575" s="372"/>
      <c r="K575" s="372"/>
      <c r="L575" s="372"/>
      <c r="M575" s="372"/>
      <c r="N575" s="419"/>
    </row>
    <row r="576" spans="1:14" s="37" customFormat="1" ht="17.45" customHeight="1">
      <c r="A576" s="275"/>
      <c r="B576" s="275"/>
      <c r="D576" s="372"/>
      <c r="E576" s="372"/>
      <c r="F576" s="372"/>
      <c r="G576" s="372"/>
      <c r="H576" s="372"/>
      <c r="I576" s="372"/>
      <c r="J576" s="372"/>
      <c r="K576" s="372"/>
      <c r="L576" s="372"/>
      <c r="M576" s="372"/>
      <c r="N576" s="419"/>
    </row>
    <row r="577" spans="1:14" s="37" customFormat="1" ht="17.45" customHeight="1">
      <c r="A577" s="275"/>
      <c r="B577" s="275"/>
      <c r="D577" s="372"/>
      <c r="E577" s="372"/>
      <c r="F577" s="372"/>
      <c r="G577" s="372"/>
      <c r="H577" s="372"/>
      <c r="I577" s="372"/>
      <c r="J577" s="372"/>
      <c r="K577" s="372"/>
      <c r="L577" s="372"/>
      <c r="M577" s="372"/>
      <c r="N577" s="419"/>
    </row>
    <row r="578" spans="1:14" s="37" customFormat="1" ht="17.45" customHeight="1">
      <c r="A578" s="275"/>
      <c r="B578" s="275"/>
      <c r="D578" s="372"/>
      <c r="E578" s="372"/>
      <c r="F578" s="372"/>
      <c r="G578" s="372"/>
      <c r="H578" s="372"/>
      <c r="I578" s="372"/>
      <c r="J578" s="372"/>
      <c r="K578" s="372"/>
      <c r="L578" s="372"/>
      <c r="M578" s="372"/>
      <c r="N578" s="419"/>
    </row>
    <row r="579" spans="1:14" s="37" customFormat="1" ht="17.45" customHeight="1">
      <c r="A579" s="275"/>
      <c r="B579" s="275"/>
      <c r="D579" s="372"/>
      <c r="E579" s="372"/>
      <c r="F579" s="372"/>
      <c r="G579" s="372"/>
      <c r="H579" s="372"/>
      <c r="I579" s="372"/>
      <c r="J579" s="372"/>
      <c r="K579" s="372"/>
      <c r="L579" s="372"/>
      <c r="M579" s="372"/>
      <c r="N579" s="419"/>
    </row>
    <row r="580" spans="1:14" s="37" customFormat="1" ht="17.45" customHeight="1">
      <c r="A580" s="275"/>
      <c r="B580" s="275"/>
      <c r="D580" s="372"/>
      <c r="E580" s="372"/>
      <c r="F580" s="372"/>
      <c r="G580" s="372"/>
      <c r="H580" s="372"/>
      <c r="I580" s="372"/>
      <c r="J580" s="372"/>
      <c r="K580" s="372"/>
      <c r="L580" s="372"/>
      <c r="M580" s="372"/>
      <c r="N580" s="419"/>
    </row>
    <row r="581" spans="1:14" s="37" customFormat="1" ht="17.45" customHeight="1">
      <c r="A581" s="275"/>
      <c r="B581" s="275"/>
      <c r="D581" s="372"/>
      <c r="E581" s="372"/>
      <c r="F581" s="372"/>
      <c r="G581" s="372"/>
      <c r="H581" s="372"/>
      <c r="I581" s="372"/>
      <c r="J581" s="372"/>
      <c r="K581" s="372"/>
      <c r="L581" s="372"/>
      <c r="M581" s="372"/>
      <c r="N581" s="419"/>
    </row>
    <row r="582" spans="1:14" s="37" customFormat="1" ht="17.45" customHeight="1">
      <c r="A582" s="275"/>
      <c r="B582" s="275"/>
      <c r="D582" s="372"/>
      <c r="E582" s="372"/>
      <c r="F582" s="372"/>
      <c r="G582" s="372"/>
      <c r="H582" s="372"/>
      <c r="I582" s="372"/>
      <c r="J582" s="372"/>
      <c r="K582" s="372"/>
      <c r="L582" s="372"/>
      <c r="M582" s="372"/>
      <c r="N582" s="419"/>
    </row>
    <row r="583" spans="1:14" s="37" customFormat="1" ht="17.45" customHeight="1">
      <c r="A583" s="275"/>
      <c r="B583" s="275"/>
      <c r="D583" s="372"/>
      <c r="E583" s="372"/>
      <c r="F583" s="372"/>
      <c r="G583" s="372"/>
      <c r="H583" s="372"/>
      <c r="I583" s="372"/>
      <c r="J583" s="372"/>
      <c r="K583" s="372"/>
      <c r="L583" s="372"/>
      <c r="M583" s="372"/>
      <c r="N583" s="419"/>
    </row>
    <row r="584" spans="1:14" s="37" customFormat="1" ht="17.45" customHeight="1">
      <c r="A584" s="275"/>
      <c r="B584" s="275"/>
      <c r="D584" s="372"/>
      <c r="E584" s="372"/>
      <c r="F584" s="372"/>
      <c r="G584" s="372"/>
      <c r="H584" s="372"/>
      <c r="I584" s="372"/>
      <c r="J584" s="372"/>
      <c r="K584" s="372"/>
      <c r="L584" s="372"/>
      <c r="M584" s="372"/>
      <c r="N584" s="419"/>
    </row>
    <row r="585" spans="1:14" s="37" customFormat="1" ht="17.45" customHeight="1">
      <c r="A585" s="275"/>
      <c r="B585" s="275"/>
      <c r="D585" s="372"/>
      <c r="E585" s="372"/>
      <c r="F585" s="372"/>
      <c r="G585" s="372"/>
      <c r="H585" s="372"/>
      <c r="I585" s="372"/>
      <c r="J585" s="372"/>
      <c r="K585" s="372"/>
      <c r="L585" s="372"/>
      <c r="M585" s="372"/>
      <c r="N585" s="419"/>
    </row>
    <row r="586" spans="1:14" s="37" customFormat="1" ht="17.45" customHeight="1">
      <c r="A586" s="275"/>
      <c r="B586" s="275"/>
      <c r="D586" s="372"/>
      <c r="E586" s="372"/>
      <c r="F586" s="372"/>
      <c r="G586" s="372"/>
      <c r="H586" s="372"/>
      <c r="I586" s="372"/>
      <c r="J586" s="372"/>
      <c r="K586" s="372"/>
      <c r="L586" s="372"/>
      <c r="M586" s="372"/>
      <c r="N586" s="419"/>
    </row>
    <row r="587" spans="1:14" s="37" customFormat="1" ht="17.45" customHeight="1">
      <c r="A587" s="275"/>
      <c r="B587" s="275"/>
      <c r="D587" s="372"/>
      <c r="E587" s="372"/>
      <c r="F587" s="372"/>
      <c r="G587" s="372"/>
      <c r="H587" s="372"/>
      <c r="I587" s="372"/>
      <c r="J587" s="372"/>
      <c r="K587" s="372"/>
      <c r="L587" s="372"/>
      <c r="M587" s="372"/>
      <c r="N587" s="419"/>
    </row>
    <row r="588" spans="1:14" s="37" customFormat="1" ht="17.45" customHeight="1">
      <c r="A588" s="275"/>
      <c r="B588" s="275"/>
      <c r="D588" s="372"/>
      <c r="E588" s="372"/>
      <c r="F588" s="372"/>
      <c r="G588" s="372"/>
      <c r="H588" s="372"/>
      <c r="I588" s="372"/>
      <c r="J588" s="372"/>
      <c r="K588" s="372"/>
      <c r="L588" s="372"/>
      <c r="M588" s="372"/>
      <c r="N588" s="419"/>
    </row>
    <row r="589" spans="1:14" s="37" customFormat="1" ht="17.45" customHeight="1">
      <c r="A589" s="275"/>
      <c r="B589" s="275"/>
      <c r="D589" s="372"/>
      <c r="E589" s="372"/>
      <c r="F589" s="372"/>
      <c r="G589" s="372"/>
      <c r="H589" s="372"/>
      <c r="I589" s="372"/>
      <c r="J589" s="372"/>
      <c r="K589" s="372"/>
      <c r="L589" s="372"/>
      <c r="M589" s="372"/>
      <c r="N589" s="419"/>
    </row>
    <row r="590" spans="1:14" s="37" customFormat="1" ht="17.45" customHeight="1">
      <c r="A590" s="275"/>
      <c r="B590" s="275"/>
      <c r="D590" s="372"/>
      <c r="E590" s="372"/>
      <c r="F590" s="372"/>
      <c r="G590" s="372"/>
      <c r="H590" s="372"/>
      <c r="I590" s="372"/>
      <c r="J590" s="372"/>
      <c r="K590" s="372"/>
      <c r="L590" s="372"/>
      <c r="M590" s="372"/>
      <c r="N590" s="419"/>
    </row>
    <row r="591" spans="1:14" s="37" customFormat="1" ht="17.45" customHeight="1">
      <c r="A591" s="275"/>
      <c r="B591" s="275"/>
      <c r="D591" s="372"/>
      <c r="E591" s="372"/>
      <c r="F591" s="372"/>
      <c r="G591" s="372"/>
      <c r="H591" s="372"/>
      <c r="I591" s="372"/>
      <c r="J591" s="372"/>
      <c r="K591" s="372"/>
      <c r="L591" s="372"/>
      <c r="M591" s="372"/>
      <c r="N591" s="419"/>
    </row>
    <row r="592" spans="1:14" s="37" customFormat="1" ht="17.45" customHeight="1">
      <c r="A592" s="275"/>
      <c r="B592" s="275"/>
      <c r="D592" s="372"/>
      <c r="E592" s="372"/>
      <c r="F592" s="372"/>
      <c r="G592" s="372"/>
      <c r="H592" s="372"/>
      <c r="I592" s="372"/>
      <c r="J592" s="372"/>
      <c r="K592" s="372"/>
      <c r="L592" s="372"/>
      <c r="M592" s="372"/>
      <c r="N592" s="419"/>
    </row>
    <row r="593" spans="1:14" s="37" customFormat="1" ht="17.45" customHeight="1">
      <c r="A593" s="275"/>
      <c r="B593" s="275"/>
      <c r="D593" s="372"/>
      <c r="E593" s="372"/>
      <c r="F593" s="372"/>
      <c r="G593" s="372"/>
      <c r="H593" s="372"/>
      <c r="I593" s="372"/>
      <c r="J593" s="372"/>
      <c r="K593" s="372"/>
      <c r="L593" s="372"/>
      <c r="M593" s="372"/>
      <c r="N593" s="419"/>
    </row>
    <row r="594" spans="1:14" s="37" customFormat="1" ht="17.45" customHeight="1">
      <c r="A594" s="275"/>
      <c r="B594" s="275"/>
      <c r="D594" s="372"/>
      <c r="E594" s="372"/>
      <c r="F594" s="372"/>
      <c r="G594" s="372"/>
      <c r="H594" s="372"/>
      <c r="I594" s="372"/>
      <c r="J594" s="372"/>
      <c r="K594" s="372"/>
      <c r="L594" s="372"/>
      <c r="M594" s="372"/>
      <c r="N594" s="419"/>
    </row>
    <row r="595" spans="1:14" s="37" customFormat="1" ht="17.45" customHeight="1">
      <c r="A595" s="275"/>
      <c r="B595" s="275"/>
      <c r="D595" s="372"/>
      <c r="E595" s="372"/>
      <c r="F595" s="372"/>
      <c r="G595" s="372"/>
      <c r="H595" s="372"/>
      <c r="I595" s="372"/>
      <c r="J595" s="372"/>
      <c r="K595" s="372"/>
      <c r="L595" s="372"/>
      <c r="M595" s="372"/>
      <c r="N595" s="419"/>
    </row>
    <row r="596" spans="1:14" s="37" customFormat="1" ht="17.45" customHeight="1">
      <c r="A596" s="275"/>
      <c r="B596" s="275"/>
      <c r="D596" s="372"/>
      <c r="E596" s="372"/>
      <c r="F596" s="372"/>
      <c r="G596" s="372"/>
      <c r="H596" s="372"/>
      <c r="I596" s="372"/>
      <c r="J596" s="372"/>
      <c r="K596" s="372"/>
      <c r="L596" s="372"/>
      <c r="M596" s="372"/>
      <c r="N596" s="419"/>
    </row>
    <row r="597" spans="1:14" s="37" customFormat="1" ht="17.45" customHeight="1">
      <c r="A597" s="275"/>
      <c r="B597" s="275"/>
      <c r="D597" s="372"/>
      <c r="E597" s="372"/>
      <c r="F597" s="372"/>
      <c r="G597" s="372"/>
      <c r="H597" s="372"/>
      <c r="I597" s="372"/>
      <c r="J597" s="372"/>
      <c r="K597" s="372"/>
      <c r="L597" s="372"/>
      <c r="M597" s="372"/>
      <c r="N597" s="419"/>
    </row>
    <row r="598" spans="1:14" s="37" customFormat="1" ht="17.45" customHeight="1">
      <c r="A598" s="275"/>
      <c r="B598" s="275"/>
      <c r="D598" s="372"/>
      <c r="E598" s="372"/>
      <c r="F598" s="372"/>
      <c r="G598" s="372"/>
      <c r="H598" s="372"/>
      <c r="I598" s="372"/>
      <c r="J598" s="372"/>
      <c r="K598" s="372"/>
      <c r="L598" s="372"/>
      <c r="M598" s="372"/>
      <c r="N598" s="419"/>
    </row>
    <row r="599" spans="1:14" s="37" customFormat="1" ht="17.45" customHeight="1">
      <c r="A599" s="275"/>
      <c r="B599" s="275"/>
      <c r="D599" s="372"/>
      <c r="E599" s="372"/>
      <c r="F599" s="372"/>
      <c r="G599" s="372"/>
      <c r="H599" s="372"/>
      <c r="I599" s="372"/>
      <c r="J599" s="372"/>
      <c r="K599" s="372"/>
      <c r="L599" s="372"/>
      <c r="M599" s="372"/>
      <c r="N599" s="419"/>
    </row>
    <row r="600" spans="1:14" s="37" customFormat="1" ht="17.45" customHeight="1">
      <c r="A600" s="275"/>
      <c r="B600" s="275"/>
      <c r="D600" s="372"/>
      <c r="E600" s="372"/>
      <c r="F600" s="372"/>
      <c r="G600" s="372"/>
      <c r="H600" s="372"/>
      <c r="I600" s="372"/>
      <c r="J600" s="372"/>
      <c r="K600" s="372"/>
      <c r="L600" s="372"/>
      <c r="M600" s="372"/>
      <c r="N600" s="419"/>
    </row>
    <row r="601" spans="1:14" s="37" customFormat="1" ht="17.45" customHeight="1">
      <c r="A601" s="275"/>
      <c r="B601" s="275"/>
      <c r="D601" s="372"/>
      <c r="E601" s="372"/>
      <c r="F601" s="372"/>
      <c r="G601" s="372"/>
      <c r="H601" s="372"/>
      <c r="I601" s="372"/>
      <c r="J601" s="372"/>
      <c r="K601" s="372"/>
      <c r="L601" s="372"/>
      <c r="M601" s="372"/>
      <c r="N601" s="419"/>
    </row>
    <row r="602" spans="1:14" s="37" customFormat="1" ht="17.45" customHeight="1">
      <c r="A602" s="275"/>
      <c r="B602" s="275"/>
      <c r="D602" s="372"/>
      <c r="E602" s="372"/>
      <c r="F602" s="372"/>
      <c r="G602" s="372"/>
      <c r="H602" s="372"/>
      <c r="I602" s="372"/>
      <c r="J602" s="372"/>
      <c r="K602" s="372"/>
      <c r="L602" s="372"/>
      <c r="M602" s="372"/>
      <c r="N602" s="419"/>
    </row>
    <row r="603" spans="1:14" s="37" customFormat="1" ht="17.45" customHeight="1">
      <c r="A603" s="275"/>
      <c r="B603" s="275"/>
      <c r="D603" s="372"/>
      <c r="E603" s="372"/>
      <c r="F603" s="372"/>
      <c r="G603" s="372"/>
      <c r="H603" s="372"/>
      <c r="I603" s="372"/>
      <c r="J603" s="372"/>
      <c r="K603" s="372"/>
      <c r="L603" s="372"/>
      <c r="M603" s="372"/>
      <c r="N603" s="419"/>
    </row>
    <row r="604" spans="1:14" s="37" customFormat="1" ht="17.45" customHeight="1">
      <c r="A604" s="275"/>
      <c r="B604" s="275"/>
      <c r="D604" s="372"/>
      <c r="E604" s="372"/>
      <c r="F604" s="372"/>
      <c r="G604" s="372"/>
      <c r="H604" s="372"/>
      <c r="I604" s="372"/>
      <c r="J604" s="372"/>
      <c r="K604" s="372"/>
      <c r="L604" s="372"/>
      <c r="M604" s="372"/>
      <c r="N604" s="419"/>
    </row>
    <row r="605" spans="1:14" s="37" customFormat="1" ht="17.45" customHeight="1">
      <c r="A605" s="275"/>
      <c r="B605" s="275"/>
      <c r="D605" s="372"/>
      <c r="E605" s="372"/>
      <c r="F605" s="372"/>
      <c r="G605" s="372"/>
      <c r="H605" s="372"/>
      <c r="I605" s="372"/>
      <c r="J605" s="372"/>
      <c r="K605" s="372"/>
      <c r="L605" s="372"/>
      <c r="M605" s="372"/>
      <c r="N605" s="419"/>
    </row>
    <row r="606" spans="1:14" s="37" customFormat="1" ht="17.45" customHeight="1">
      <c r="A606" s="275"/>
      <c r="B606" s="275"/>
      <c r="D606" s="372"/>
      <c r="E606" s="372"/>
      <c r="F606" s="372"/>
      <c r="G606" s="372"/>
      <c r="H606" s="372"/>
      <c r="I606" s="372"/>
      <c r="J606" s="372"/>
      <c r="K606" s="372"/>
      <c r="L606" s="372"/>
      <c r="M606" s="372"/>
      <c r="N606" s="419"/>
    </row>
    <row r="607" spans="1:14" s="37" customFormat="1" ht="17.45" customHeight="1">
      <c r="A607" s="275"/>
      <c r="B607" s="275"/>
      <c r="D607" s="372"/>
      <c r="E607" s="372"/>
      <c r="F607" s="372"/>
      <c r="G607" s="372"/>
      <c r="H607" s="372"/>
      <c r="I607" s="372"/>
      <c r="J607" s="372"/>
      <c r="K607" s="372"/>
      <c r="L607" s="372"/>
      <c r="M607" s="372"/>
      <c r="N607" s="419"/>
    </row>
    <row r="608" spans="1:14" s="37" customFormat="1" ht="17.45" customHeight="1">
      <c r="A608" s="275"/>
      <c r="B608" s="275"/>
      <c r="D608" s="372"/>
      <c r="E608" s="372"/>
      <c r="F608" s="372"/>
      <c r="G608" s="372"/>
      <c r="H608" s="372"/>
      <c r="I608" s="372"/>
      <c r="J608" s="372"/>
      <c r="K608" s="372"/>
      <c r="L608" s="372"/>
      <c r="M608" s="372"/>
      <c r="N608" s="419"/>
    </row>
    <row r="609" spans="1:14" s="37" customFormat="1" ht="17.45" customHeight="1">
      <c r="A609" s="275"/>
      <c r="B609" s="275"/>
      <c r="D609" s="372"/>
      <c r="E609" s="372"/>
      <c r="F609" s="372"/>
      <c r="G609" s="372"/>
      <c r="H609" s="372"/>
      <c r="I609" s="372"/>
      <c r="J609" s="372"/>
      <c r="K609" s="372"/>
      <c r="L609" s="372"/>
      <c r="M609" s="372"/>
      <c r="N609" s="419"/>
    </row>
    <row r="610" spans="1:14" s="37" customFormat="1" ht="17.45" customHeight="1">
      <c r="A610" s="275"/>
      <c r="B610" s="275"/>
      <c r="D610" s="372"/>
      <c r="E610" s="372"/>
      <c r="F610" s="372"/>
      <c r="G610" s="372"/>
      <c r="H610" s="372"/>
      <c r="I610" s="372"/>
      <c r="J610" s="372"/>
      <c r="K610" s="372"/>
      <c r="L610" s="372"/>
      <c r="M610" s="372"/>
      <c r="N610" s="419"/>
    </row>
    <row r="611" spans="1:14" s="37" customFormat="1" ht="17.45" customHeight="1">
      <c r="A611" s="275"/>
      <c r="B611" s="275"/>
      <c r="D611" s="372"/>
      <c r="E611" s="372"/>
      <c r="F611" s="372"/>
      <c r="G611" s="372"/>
      <c r="H611" s="372"/>
      <c r="I611" s="372"/>
      <c r="J611" s="372"/>
      <c r="K611" s="372"/>
      <c r="L611" s="372"/>
      <c r="M611" s="372"/>
      <c r="N611" s="419"/>
    </row>
    <row r="612" spans="1:14" s="37" customFormat="1" ht="17.45" customHeight="1">
      <c r="A612" s="275"/>
      <c r="B612" s="275"/>
      <c r="D612" s="372"/>
      <c r="E612" s="372"/>
      <c r="F612" s="372"/>
      <c r="G612" s="372"/>
      <c r="H612" s="372"/>
      <c r="I612" s="372"/>
      <c r="J612" s="372"/>
      <c r="K612" s="372"/>
      <c r="L612" s="372"/>
      <c r="M612" s="372"/>
      <c r="N612" s="419"/>
    </row>
    <row r="613" spans="1:14" s="37" customFormat="1" ht="17.45" customHeight="1">
      <c r="A613" s="275"/>
      <c r="B613" s="275"/>
      <c r="D613" s="372"/>
      <c r="E613" s="372"/>
      <c r="F613" s="372"/>
      <c r="G613" s="372"/>
      <c r="H613" s="372"/>
      <c r="I613" s="372"/>
      <c r="J613" s="372"/>
      <c r="K613" s="372"/>
      <c r="L613" s="372"/>
      <c r="M613" s="372"/>
      <c r="N613" s="419"/>
    </row>
    <row r="614" spans="1:14" s="37" customFormat="1" ht="17.45" customHeight="1">
      <c r="A614" s="275"/>
      <c r="B614" s="275"/>
      <c r="D614" s="372"/>
      <c r="E614" s="372"/>
      <c r="F614" s="372"/>
      <c r="G614" s="372"/>
      <c r="H614" s="372"/>
      <c r="I614" s="372"/>
      <c r="J614" s="372"/>
      <c r="K614" s="372"/>
      <c r="L614" s="372"/>
      <c r="M614" s="372"/>
      <c r="N614" s="419"/>
    </row>
    <row r="615" spans="1:14" s="37" customFormat="1" ht="17.45" customHeight="1">
      <c r="A615" s="275"/>
      <c r="B615" s="275"/>
      <c r="D615" s="372"/>
      <c r="E615" s="372"/>
      <c r="F615" s="372"/>
      <c r="G615" s="372"/>
      <c r="H615" s="372"/>
      <c r="I615" s="372"/>
      <c r="J615" s="372"/>
      <c r="K615" s="372"/>
      <c r="L615" s="372"/>
      <c r="M615" s="372"/>
      <c r="N615" s="419"/>
    </row>
    <row r="616" spans="1:14" s="37" customFormat="1" ht="17.45" customHeight="1">
      <c r="A616" s="275"/>
      <c r="B616" s="275"/>
      <c r="D616" s="372"/>
      <c r="E616" s="372"/>
      <c r="F616" s="372"/>
      <c r="G616" s="372"/>
      <c r="H616" s="372"/>
      <c r="I616" s="372"/>
      <c r="J616" s="372"/>
      <c r="K616" s="372"/>
      <c r="L616" s="372"/>
      <c r="M616" s="372"/>
      <c r="N616" s="419"/>
    </row>
    <row r="617" spans="1:14" s="37" customFormat="1" ht="17.45" customHeight="1">
      <c r="A617" s="275"/>
      <c r="B617" s="275"/>
      <c r="D617" s="372"/>
      <c r="E617" s="372"/>
      <c r="F617" s="372"/>
      <c r="G617" s="372"/>
      <c r="H617" s="372"/>
      <c r="I617" s="372"/>
      <c r="J617" s="372"/>
      <c r="K617" s="372"/>
      <c r="L617" s="372"/>
      <c r="M617" s="372"/>
      <c r="N617" s="419"/>
    </row>
    <row r="618" spans="1:14" s="37" customFormat="1" ht="17.45" customHeight="1">
      <c r="A618" s="275"/>
      <c r="B618" s="275"/>
      <c r="D618" s="372"/>
      <c r="E618" s="372"/>
      <c r="F618" s="372"/>
      <c r="G618" s="372"/>
      <c r="H618" s="372"/>
      <c r="I618" s="372"/>
      <c r="J618" s="372"/>
      <c r="K618" s="372"/>
      <c r="L618" s="372"/>
      <c r="M618" s="372"/>
      <c r="N618" s="419"/>
    </row>
    <row r="619" spans="1:14" s="37" customFormat="1" ht="17.45" customHeight="1">
      <c r="A619" s="275"/>
      <c r="B619" s="275"/>
      <c r="D619" s="372"/>
      <c r="E619" s="372"/>
      <c r="F619" s="372"/>
      <c r="G619" s="372"/>
      <c r="H619" s="372"/>
      <c r="I619" s="372"/>
      <c r="J619" s="372"/>
      <c r="K619" s="372"/>
      <c r="L619" s="372"/>
      <c r="M619" s="372"/>
      <c r="N619" s="419"/>
    </row>
    <row r="620" spans="1:14" s="37" customFormat="1" ht="17.45" customHeight="1">
      <c r="A620" s="275"/>
      <c r="B620" s="275"/>
      <c r="D620" s="372"/>
      <c r="E620" s="372"/>
      <c r="F620" s="372"/>
      <c r="G620" s="372"/>
      <c r="H620" s="372"/>
      <c r="I620" s="372"/>
      <c r="J620" s="372"/>
      <c r="K620" s="372"/>
      <c r="L620" s="372"/>
      <c r="M620" s="372"/>
      <c r="N620" s="419"/>
    </row>
    <row r="621" spans="1:14" s="37" customFormat="1" ht="17.45" customHeight="1">
      <c r="A621" s="275"/>
      <c r="B621" s="275"/>
      <c r="D621" s="372"/>
      <c r="E621" s="372"/>
      <c r="F621" s="372"/>
      <c r="G621" s="372"/>
      <c r="H621" s="372"/>
      <c r="I621" s="372"/>
      <c r="J621" s="372"/>
      <c r="K621" s="372"/>
      <c r="L621" s="372"/>
      <c r="M621" s="372"/>
      <c r="N621" s="419"/>
    </row>
    <row r="622" spans="1:14" s="37" customFormat="1" ht="17.45" customHeight="1">
      <c r="A622" s="275"/>
      <c r="B622" s="275"/>
      <c r="D622" s="372"/>
      <c r="E622" s="372"/>
      <c r="F622" s="372"/>
      <c r="G622" s="372"/>
      <c r="H622" s="372"/>
      <c r="I622" s="372"/>
      <c r="J622" s="372"/>
      <c r="K622" s="372"/>
      <c r="L622" s="372"/>
      <c r="M622" s="372"/>
      <c r="N622" s="419"/>
    </row>
    <row r="623" spans="1:14" s="37" customFormat="1" ht="17.45" customHeight="1">
      <c r="A623" s="275"/>
      <c r="B623" s="275"/>
      <c r="D623" s="372"/>
      <c r="E623" s="372"/>
      <c r="F623" s="372"/>
      <c r="G623" s="372"/>
      <c r="H623" s="372"/>
      <c r="I623" s="372"/>
      <c r="J623" s="372"/>
      <c r="K623" s="372"/>
      <c r="L623" s="372"/>
      <c r="M623" s="372"/>
      <c r="N623" s="419"/>
    </row>
    <row r="624" spans="1:14" s="37" customFormat="1" ht="17.45" customHeight="1">
      <c r="A624" s="275"/>
      <c r="B624" s="275"/>
      <c r="D624" s="372"/>
      <c r="E624" s="372"/>
      <c r="F624" s="372"/>
      <c r="G624" s="372"/>
      <c r="H624" s="372"/>
      <c r="I624" s="372"/>
      <c r="J624" s="372"/>
      <c r="K624" s="372"/>
      <c r="L624" s="372"/>
      <c r="M624" s="372"/>
      <c r="N624" s="419"/>
    </row>
    <row r="625" spans="1:14" s="37" customFormat="1" ht="17.45" customHeight="1">
      <c r="A625" s="275"/>
      <c r="B625" s="275"/>
      <c r="D625" s="372"/>
      <c r="E625" s="372"/>
      <c r="F625" s="372"/>
      <c r="G625" s="372"/>
      <c r="H625" s="372"/>
      <c r="I625" s="372"/>
      <c r="J625" s="372"/>
      <c r="K625" s="372"/>
      <c r="L625" s="372"/>
      <c r="M625" s="372"/>
      <c r="N625" s="419"/>
    </row>
    <row r="626" spans="1:14" s="37" customFormat="1" ht="17.45" customHeight="1">
      <c r="A626" s="275"/>
      <c r="B626" s="275"/>
      <c r="D626" s="372"/>
      <c r="E626" s="372"/>
      <c r="F626" s="372"/>
      <c r="G626" s="372"/>
      <c r="H626" s="372"/>
      <c r="I626" s="372"/>
      <c r="J626" s="372"/>
      <c r="K626" s="372"/>
      <c r="L626" s="372"/>
      <c r="M626" s="372"/>
      <c r="N626" s="419"/>
    </row>
    <row r="627" spans="1:14" s="37" customFormat="1" ht="17.45" customHeight="1">
      <c r="A627" s="275"/>
      <c r="B627" s="275"/>
      <c r="D627" s="372"/>
      <c r="E627" s="372"/>
      <c r="F627" s="372"/>
      <c r="G627" s="372"/>
      <c r="H627" s="372"/>
      <c r="I627" s="372"/>
      <c r="J627" s="372"/>
      <c r="K627" s="372"/>
      <c r="L627" s="372"/>
      <c r="M627" s="372"/>
      <c r="N627" s="419"/>
    </row>
    <row r="628" spans="1:14" s="37" customFormat="1" ht="17.45" customHeight="1">
      <c r="A628" s="275"/>
      <c r="B628" s="275"/>
      <c r="D628" s="372"/>
      <c r="E628" s="372"/>
      <c r="F628" s="372"/>
      <c r="G628" s="372"/>
      <c r="H628" s="372"/>
      <c r="I628" s="372"/>
      <c r="J628" s="372"/>
      <c r="K628" s="372"/>
      <c r="L628" s="372"/>
      <c r="M628" s="372"/>
      <c r="N628" s="419"/>
    </row>
    <row r="629" spans="1:14" s="37" customFormat="1" ht="17.45" customHeight="1">
      <c r="A629" s="275"/>
      <c r="B629" s="275"/>
      <c r="D629" s="372"/>
      <c r="E629" s="372"/>
      <c r="F629" s="372"/>
      <c r="G629" s="372"/>
      <c r="H629" s="372"/>
      <c r="I629" s="372"/>
      <c r="J629" s="372"/>
      <c r="K629" s="372"/>
      <c r="L629" s="372"/>
      <c r="M629" s="372"/>
      <c r="N629" s="419"/>
    </row>
    <row r="630" spans="1:14" s="37" customFormat="1" ht="17.45" customHeight="1">
      <c r="A630" s="275"/>
      <c r="B630" s="275"/>
      <c r="D630" s="372"/>
      <c r="E630" s="372"/>
      <c r="F630" s="372"/>
      <c r="G630" s="372"/>
      <c r="H630" s="372"/>
      <c r="I630" s="372"/>
      <c r="J630" s="372"/>
      <c r="K630" s="372"/>
      <c r="L630" s="372"/>
      <c r="M630" s="372"/>
      <c r="N630" s="419"/>
    </row>
    <row r="631" spans="1:14" s="37" customFormat="1" ht="17.45" customHeight="1">
      <c r="A631" s="275"/>
      <c r="B631" s="275"/>
      <c r="D631" s="372"/>
      <c r="E631" s="372"/>
      <c r="F631" s="372"/>
      <c r="G631" s="372"/>
      <c r="H631" s="372"/>
      <c r="I631" s="372"/>
      <c r="J631" s="372"/>
      <c r="K631" s="372"/>
      <c r="L631" s="372"/>
      <c r="M631" s="372"/>
      <c r="N631" s="419"/>
    </row>
    <row r="632" spans="1:14" s="37" customFormat="1" ht="17.45" customHeight="1">
      <c r="A632" s="275"/>
      <c r="B632" s="275"/>
      <c r="D632" s="372"/>
      <c r="E632" s="372"/>
      <c r="F632" s="372"/>
      <c r="G632" s="372"/>
      <c r="H632" s="372"/>
      <c r="I632" s="372"/>
      <c r="J632" s="372"/>
      <c r="K632" s="372"/>
      <c r="L632" s="372"/>
      <c r="M632" s="372"/>
      <c r="N632" s="419"/>
    </row>
    <row r="633" spans="1:14" s="37" customFormat="1" ht="17.45" customHeight="1">
      <c r="A633" s="275"/>
      <c r="B633" s="275"/>
      <c r="D633" s="372"/>
      <c r="E633" s="372"/>
      <c r="F633" s="372"/>
      <c r="G633" s="372"/>
      <c r="H633" s="372"/>
      <c r="I633" s="372"/>
      <c r="J633" s="372"/>
      <c r="K633" s="372"/>
      <c r="L633" s="372"/>
      <c r="M633" s="372"/>
      <c r="N633" s="419"/>
    </row>
    <row r="634" spans="1:14" s="37" customFormat="1" ht="17.45" customHeight="1">
      <c r="A634" s="275"/>
      <c r="B634" s="275"/>
      <c r="D634" s="372"/>
      <c r="E634" s="372"/>
      <c r="F634" s="372"/>
      <c r="G634" s="372"/>
      <c r="H634" s="372"/>
      <c r="I634" s="372"/>
      <c r="J634" s="372"/>
      <c r="K634" s="372"/>
      <c r="L634" s="372"/>
      <c r="M634" s="372"/>
      <c r="N634" s="419"/>
    </row>
    <row r="635" spans="1:14" s="37" customFormat="1" ht="17.45" customHeight="1">
      <c r="A635" s="275"/>
      <c r="B635" s="275"/>
      <c r="D635" s="372"/>
      <c r="E635" s="372"/>
      <c r="F635" s="372"/>
      <c r="G635" s="372"/>
      <c r="H635" s="372"/>
      <c r="I635" s="372"/>
      <c r="J635" s="372"/>
      <c r="K635" s="372"/>
      <c r="L635" s="372"/>
      <c r="M635" s="372"/>
      <c r="N635" s="419"/>
    </row>
    <row r="636" spans="1:14" s="37" customFormat="1" ht="17.45" customHeight="1">
      <c r="A636" s="275"/>
      <c r="B636" s="275"/>
      <c r="D636" s="372"/>
      <c r="E636" s="372"/>
      <c r="F636" s="372"/>
      <c r="G636" s="372"/>
      <c r="H636" s="372"/>
      <c r="I636" s="372"/>
      <c r="J636" s="372"/>
      <c r="K636" s="372"/>
      <c r="L636" s="372"/>
      <c r="M636" s="372"/>
      <c r="N636" s="419"/>
    </row>
    <row r="637" spans="1:14" s="37" customFormat="1" ht="17.45" customHeight="1">
      <c r="A637" s="275"/>
      <c r="B637" s="275"/>
      <c r="D637" s="372"/>
      <c r="E637" s="372"/>
      <c r="F637" s="372"/>
      <c r="G637" s="372"/>
      <c r="H637" s="372"/>
      <c r="I637" s="372"/>
      <c r="J637" s="372"/>
      <c r="K637" s="372"/>
      <c r="L637" s="372"/>
      <c r="M637" s="372"/>
      <c r="N637" s="419"/>
    </row>
    <row r="638" spans="1:14" s="37" customFormat="1" ht="17.45" customHeight="1">
      <c r="A638" s="275"/>
      <c r="B638" s="275"/>
      <c r="D638" s="372"/>
      <c r="E638" s="372"/>
      <c r="F638" s="372"/>
      <c r="G638" s="372"/>
      <c r="H638" s="372"/>
      <c r="I638" s="372"/>
      <c r="J638" s="372"/>
      <c r="K638" s="372"/>
      <c r="L638" s="372"/>
      <c r="M638" s="372"/>
      <c r="N638" s="419"/>
    </row>
    <row r="639" spans="1:14" s="37" customFormat="1" ht="17.45" customHeight="1">
      <c r="A639" s="275"/>
      <c r="B639" s="275"/>
      <c r="D639" s="372"/>
      <c r="E639" s="372"/>
      <c r="F639" s="372"/>
      <c r="G639" s="372"/>
      <c r="H639" s="372"/>
      <c r="I639" s="372"/>
      <c r="J639" s="372"/>
      <c r="K639" s="372"/>
      <c r="L639" s="372"/>
      <c r="M639" s="372"/>
      <c r="N639" s="419"/>
    </row>
    <row r="640" spans="1:14" s="37" customFormat="1" ht="17.45" customHeight="1">
      <c r="A640" s="275"/>
      <c r="B640" s="275"/>
      <c r="D640" s="372"/>
      <c r="E640" s="372"/>
      <c r="F640" s="372"/>
      <c r="G640" s="372"/>
      <c r="H640" s="372"/>
      <c r="I640" s="372"/>
      <c r="J640" s="372"/>
      <c r="K640" s="372"/>
      <c r="L640" s="372"/>
      <c r="M640" s="372"/>
      <c r="N640" s="419"/>
    </row>
    <row r="641" spans="1:14" s="37" customFormat="1" ht="17.45" customHeight="1">
      <c r="A641" s="275"/>
      <c r="B641" s="275"/>
      <c r="D641" s="372"/>
      <c r="E641" s="372"/>
      <c r="F641" s="372"/>
      <c r="G641" s="372"/>
      <c r="H641" s="372"/>
      <c r="I641" s="372"/>
      <c r="J641" s="372"/>
      <c r="K641" s="372"/>
      <c r="L641" s="372"/>
      <c r="M641" s="372"/>
      <c r="N641" s="419"/>
    </row>
    <row r="642" spans="1:14" s="37" customFormat="1" ht="17.45" customHeight="1">
      <c r="A642" s="275"/>
      <c r="B642" s="275"/>
      <c r="D642" s="372"/>
      <c r="E642" s="372"/>
      <c r="F642" s="372"/>
      <c r="G642" s="372"/>
      <c r="H642" s="372"/>
      <c r="I642" s="372"/>
      <c r="J642" s="372"/>
      <c r="K642" s="372"/>
      <c r="L642" s="372"/>
      <c r="M642" s="372"/>
      <c r="N642" s="419"/>
    </row>
    <row r="643" spans="1:14" s="37" customFormat="1" ht="17.45" customHeight="1">
      <c r="A643" s="275"/>
      <c r="B643" s="275"/>
      <c r="D643" s="372"/>
      <c r="E643" s="372"/>
      <c r="F643" s="372"/>
      <c r="G643" s="372"/>
      <c r="H643" s="372"/>
      <c r="I643" s="372"/>
      <c r="J643" s="372"/>
      <c r="K643" s="372"/>
      <c r="L643" s="372"/>
      <c r="M643" s="372"/>
      <c r="N643" s="419"/>
    </row>
    <row r="644" spans="1:14" s="37" customFormat="1" ht="17.45" customHeight="1">
      <c r="A644" s="275"/>
      <c r="B644" s="275"/>
      <c r="D644" s="372"/>
      <c r="E644" s="372"/>
      <c r="F644" s="372"/>
      <c r="G644" s="372"/>
      <c r="H644" s="372"/>
      <c r="I644" s="372"/>
      <c r="J644" s="372"/>
      <c r="K644" s="372"/>
      <c r="L644" s="372"/>
      <c r="M644" s="372"/>
      <c r="N644" s="419"/>
    </row>
    <row r="645" spans="1:14" s="37" customFormat="1" ht="17.45" customHeight="1">
      <c r="A645" s="275"/>
      <c r="B645" s="275"/>
      <c r="D645" s="372"/>
      <c r="E645" s="372"/>
      <c r="F645" s="372"/>
      <c r="G645" s="372"/>
      <c r="H645" s="372"/>
      <c r="I645" s="372"/>
      <c r="J645" s="372"/>
      <c r="K645" s="372"/>
      <c r="L645" s="372"/>
      <c r="M645" s="372"/>
      <c r="N645" s="419"/>
    </row>
    <row r="646" spans="1:14" s="37" customFormat="1" ht="17.45" customHeight="1">
      <c r="A646" s="275"/>
      <c r="B646" s="275"/>
      <c r="D646" s="372"/>
      <c r="E646" s="372"/>
      <c r="F646" s="372"/>
      <c r="G646" s="372"/>
      <c r="H646" s="372"/>
      <c r="I646" s="372"/>
      <c r="J646" s="372"/>
      <c r="K646" s="372"/>
      <c r="L646" s="372"/>
      <c r="M646" s="372"/>
      <c r="N646" s="419"/>
    </row>
    <row r="647" spans="1:14" s="37" customFormat="1" ht="17.45" customHeight="1">
      <c r="A647" s="275"/>
      <c r="B647" s="275"/>
      <c r="D647" s="372"/>
      <c r="E647" s="372"/>
      <c r="F647" s="372"/>
      <c r="G647" s="372"/>
      <c r="H647" s="372"/>
      <c r="I647" s="372"/>
      <c r="J647" s="372"/>
      <c r="K647" s="372"/>
      <c r="L647" s="372"/>
      <c r="M647" s="372"/>
      <c r="N647" s="419"/>
    </row>
    <row r="648" spans="1:14" s="37" customFormat="1" ht="17.45" customHeight="1">
      <c r="A648" s="275"/>
      <c r="B648" s="275"/>
      <c r="D648" s="372"/>
      <c r="E648" s="372"/>
      <c r="F648" s="372"/>
      <c r="G648" s="372"/>
      <c r="H648" s="372"/>
      <c r="I648" s="372"/>
      <c r="J648" s="372"/>
      <c r="K648" s="372"/>
      <c r="L648" s="372"/>
      <c r="M648" s="372"/>
      <c r="N648" s="419"/>
    </row>
    <row r="649" spans="1:14" s="37" customFormat="1" ht="17.45" customHeight="1">
      <c r="A649" s="275"/>
      <c r="B649" s="275"/>
      <c r="D649" s="372"/>
      <c r="E649" s="372"/>
      <c r="F649" s="372"/>
      <c r="G649" s="372"/>
      <c r="H649" s="372"/>
      <c r="I649" s="372"/>
      <c r="J649" s="372"/>
      <c r="K649" s="372"/>
      <c r="L649" s="372"/>
      <c r="M649" s="372"/>
      <c r="N649" s="419"/>
    </row>
    <row r="650" spans="1:14" s="37" customFormat="1" ht="17.45" customHeight="1">
      <c r="A650" s="275"/>
      <c r="B650" s="275"/>
      <c r="D650" s="372"/>
      <c r="E650" s="372"/>
      <c r="F650" s="372"/>
      <c r="G650" s="372"/>
      <c r="H650" s="372"/>
      <c r="I650" s="372"/>
      <c r="J650" s="372"/>
      <c r="K650" s="372"/>
      <c r="L650" s="372"/>
      <c r="M650" s="372"/>
      <c r="N650" s="419"/>
    </row>
    <row r="651" spans="1:14" s="37" customFormat="1" ht="17.45" customHeight="1">
      <c r="A651" s="275"/>
      <c r="B651" s="275"/>
      <c r="D651" s="372"/>
      <c r="E651" s="372"/>
      <c r="F651" s="372"/>
      <c r="G651" s="372"/>
      <c r="H651" s="372"/>
      <c r="I651" s="372"/>
      <c r="J651" s="372"/>
      <c r="K651" s="372"/>
      <c r="L651" s="372"/>
      <c r="M651" s="372"/>
      <c r="N651" s="419"/>
    </row>
    <row r="652" spans="1:14" s="37" customFormat="1" ht="17.45" customHeight="1">
      <c r="A652" s="275"/>
      <c r="B652" s="275"/>
      <c r="D652" s="372"/>
      <c r="E652" s="372"/>
      <c r="F652" s="372"/>
      <c r="G652" s="372"/>
      <c r="H652" s="372"/>
      <c r="I652" s="372"/>
      <c r="J652" s="372"/>
      <c r="K652" s="372"/>
      <c r="L652" s="372"/>
      <c r="M652" s="372"/>
      <c r="N652" s="419"/>
    </row>
    <row r="653" spans="1:14" s="37" customFormat="1" ht="17.45" customHeight="1">
      <c r="A653" s="275"/>
      <c r="B653" s="275"/>
      <c r="D653" s="372"/>
      <c r="E653" s="372"/>
      <c r="F653" s="372"/>
      <c r="G653" s="372"/>
      <c r="H653" s="372"/>
      <c r="I653" s="372"/>
      <c r="J653" s="372"/>
      <c r="K653" s="372"/>
      <c r="L653" s="372"/>
      <c r="M653" s="372"/>
      <c r="N653" s="419"/>
    </row>
    <row r="654" spans="1:14" s="37" customFormat="1" ht="17.45" customHeight="1">
      <c r="A654" s="275"/>
      <c r="B654" s="275"/>
      <c r="D654" s="372"/>
      <c r="E654" s="372"/>
      <c r="F654" s="372"/>
      <c r="G654" s="372"/>
      <c r="H654" s="372"/>
      <c r="I654" s="372"/>
      <c r="J654" s="372"/>
      <c r="K654" s="372"/>
      <c r="L654" s="372"/>
      <c r="M654" s="372"/>
      <c r="N654" s="419"/>
    </row>
    <row r="655" spans="1:14" s="37" customFormat="1" ht="17.45" customHeight="1">
      <c r="A655" s="275"/>
      <c r="B655" s="275"/>
      <c r="D655" s="372"/>
      <c r="E655" s="372"/>
      <c r="F655" s="372"/>
      <c r="G655" s="372"/>
      <c r="H655" s="372"/>
      <c r="I655" s="372"/>
      <c r="J655" s="372"/>
      <c r="K655" s="372"/>
      <c r="L655" s="372"/>
      <c r="M655" s="372"/>
      <c r="N655" s="419"/>
    </row>
    <row r="656" spans="1:14" s="37" customFormat="1" ht="17.45" customHeight="1">
      <c r="A656" s="275"/>
      <c r="B656" s="275"/>
      <c r="D656" s="372"/>
      <c r="E656" s="372"/>
      <c r="F656" s="372"/>
      <c r="G656" s="372"/>
      <c r="H656" s="372"/>
      <c r="I656" s="372"/>
      <c r="J656" s="372"/>
      <c r="K656" s="372"/>
      <c r="L656" s="372"/>
      <c r="M656" s="372"/>
      <c r="N656" s="419"/>
    </row>
    <row r="657" spans="1:14" s="37" customFormat="1" ht="17.45" customHeight="1">
      <c r="A657" s="275"/>
      <c r="B657" s="275"/>
      <c r="D657" s="372"/>
      <c r="E657" s="372"/>
      <c r="F657" s="372"/>
      <c r="G657" s="372"/>
      <c r="H657" s="372"/>
      <c r="I657" s="372"/>
      <c r="J657" s="372"/>
      <c r="K657" s="372"/>
      <c r="L657" s="372"/>
      <c r="M657" s="372"/>
      <c r="N657" s="419"/>
    </row>
    <row r="658" spans="1:14" s="37" customFormat="1" ht="17.45" customHeight="1">
      <c r="A658" s="275"/>
      <c r="B658" s="275"/>
      <c r="D658" s="372"/>
      <c r="E658" s="372"/>
      <c r="F658" s="372"/>
      <c r="G658" s="372"/>
      <c r="H658" s="372"/>
      <c r="I658" s="372"/>
      <c r="J658" s="372"/>
      <c r="K658" s="372"/>
      <c r="L658" s="372"/>
      <c r="M658" s="372"/>
      <c r="N658" s="419"/>
    </row>
    <row r="659" spans="1:14" s="37" customFormat="1" ht="17.45" customHeight="1">
      <c r="A659" s="275"/>
      <c r="B659" s="275"/>
      <c r="D659" s="372"/>
      <c r="E659" s="372"/>
      <c r="F659" s="372"/>
      <c r="G659" s="372"/>
      <c r="H659" s="372"/>
      <c r="I659" s="372"/>
      <c r="J659" s="372"/>
      <c r="K659" s="372"/>
      <c r="L659" s="372"/>
      <c r="M659" s="372"/>
      <c r="N659" s="419"/>
    </row>
    <row r="660" spans="1:14" s="37" customFormat="1" ht="17.45" customHeight="1">
      <c r="A660" s="275"/>
      <c r="B660" s="275"/>
      <c r="D660" s="372"/>
      <c r="E660" s="372"/>
      <c r="F660" s="372"/>
      <c r="G660" s="372"/>
      <c r="H660" s="372"/>
      <c r="I660" s="372"/>
      <c r="J660" s="372"/>
      <c r="K660" s="372"/>
      <c r="L660" s="372"/>
      <c r="M660" s="372"/>
      <c r="N660" s="419"/>
    </row>
    <row r="661" spans="1:14" s="37" customFormat="1" ht="17.45" customHeight="1">
      <c r="A661" s="275"/>
      <c r="B661" s="275"/>
      <c r="D661" s="372"/>
      <c r="E661" s="372"/>
      <c r="F661" s="372"/>
      <c r="G661" s="372"/>
      <c r="H661" s="372"/>
      <c r="I661" s="372"/>
      <c r="J661" s="372"/>
      <c r="K661" s="372"/>
      <c r="L661" s="372"/>
      <c r="M661" s="372"/>
      <c r="N661" s="419"/>
    </row>
    <row r="662" spans="1:14" s="37" customFormat="1" ht="17.45" customHeight="1">
      <c r="A662" s="275"/>
      <c r="B662" s="275"/>
      <c r="D662" s="372"/>
      <c r="E662" s="372"/>
      <c r="F662" s="372"/>
      <c r="G662" s="372"/>
      <c r="H662" s="372"/>
      <c r="I662" s="372"/>
      <c r="J662" s="372"/>
      <c r="K662" s="372"/>
      <c r="L662" s="372"/>
      <c r="M662" s="372"/>
      <c r="N662" s="419"/>
    </row>
    <row r="663" spans="1:14" s="37" customFormat="1" ht="17.45" customHeight="1">
      <c r="A663" s="275"/>
      <c r="B663" s="275"/>
      <c r="D663" s="372"/>
      <c r="E663" s="372"/>
      <c r="F663" s="372"/>
      <c r="G663" s="372"/>
      <c r="H663" s="372"/>
      <c r="I663" s="372"/>
      <c r="J663" s="372"/>
      <c r="K663" s="372"/>
      <c r="L663" s="372"/>
      <c r="M663" s="372"/>
      <c r="N663" s="419"/>
    </row>
    <row r="664" spans="1:14" s="37" customFormat="1" ht="17.45" customHeight="1">
      <c r="A664" s="275"/>
      <c r="B664" s="275"/>
      <c r="D664" s="372"/>
      <c r="E664" s="372"/>
      <c r="F664" s="372"/>
      <c r="G664" s="372"/>
      <c r="H664" s="372"/>
      <c r="I664" s="372"/>
      <c r="J664" s="372"/>
      <c r="K664" s="372"/>
      <c r="L664" s="372"/>
      <c r="M664" s="372"/>
      <c r="N664" s="419"/>
    </row>
    <row r="665" spans="1:14" s="37" customFormat="1" ht="17.45" customHeight="1">
      <c r="A665" s="275"/>
      <c r="B665" s="275"/>
      <c r="D665" s="372"/>
      <c r="E665" s="372"/>
      <c r="F665" s="372"/>
      <c r="G665" s="372"/>
      <c r="H665" s="372"/>
      <c r="I665" s="372"/>
      <c r="J665" s="372"/>
      <c r="K665" s="372"/>
      <c r="L665" s="372"/>
      <c r="M665" s="372"/>
      <c r="N665" s="419"/>
    </row>
    <row r="666" spans="1:14" s="37" customFormat="1" ht="17.45" customHeight="1">
      <c r="A666" s="275"/>
      <c r="B666" s="275"/>
      <c r="D666" s="372"/>
      <c r="E666" s="372"/>
      <c r="F666" s="372"/>
      <c r="G666" s="372"/>
      <c r="H666" s="372"/>
      <c r="I666" s="372"/>
      <c r="J666" s="372"/>
      <c r="K666" s="372"/>
      <c r="L666" s="372"/>
      <c r="M666" s="372"/>
      <c r="N666" s="419"/>
    </row>
    <row r="667" spans="1:14" s="37" customFormat="1" ht="17.45" customHeight="1">
      <c r="A667" s="275"/>
      <c r="B667" s="275"/>
      <c r="D667" s="372"/>
      <c r="E667" s="372"/>
      <c r="F667" s="372"/>
      <c r="G667" s="372"/>
      <c r="H667" s="372"/>
      <c r="I667" s="372"/>
      <c r="J667" s="372"/>
      <c r="K667" s="372"/>
      <c r="L667" s="372"/>
      <c r="M667" s="372"/>
      <c r="N667" s="419"/>
    </row>
    <row r="668" spans="1:14" s="37" customFormat="1" ht="17.45" customHeight="1">
      <c r="A668" s="275"/>
      <c r="B668" s="275"/>
      <c r="D668" s="372"/>
      <c r="E668" s="372"/>
      <c r="F668" s="372"/>
      <c r="G668" s="372"/>
      <c r="H668" s="372"/>
      <c r="I668" s="372"/>
      <c r="J668" s="372"/>
      <c r="K668" s="372"/>
      <c r="L668" s="372"/>
      <c r="M668" s="372"/>
      <c r="N668" s="419"/>
    </row>
    <row r="669" spans="1:14" s="37" customFormat="1" ht="17.45" customHeight="1">
      <c r="A669" s="275"/>
      <c r="B669" s="275"/>
      <c r="D669" s="372"/>
      <c r="E669" s="372"/>
      <c r="F669" s="372"/>
      <c r="G669" s="372"/>
      <c r="H669" s="372"/>
      <c r="I669" s="372"/>
      <c r="J669" s="372"/>
      <c r="K669" s="372"/>
      <c r="L669" s="372"/>
      <c r="M669" s="372"/>
      <c r="N669" s="419"/>
    </row>
    <row r="670" spans="1:14" s="37" customFormat="1" ht="17.45" customHeight="1">
      <c r="A670" s="275"/>
      <c r="B670" s="275"/>
      <c r="D670" s="372"/>
      <c r="E670" s="372"/>
      <c r="F670" s="372"/>
      <c r="G670" s="372"/>
      <c r="H670" s="372"/>
      <c r="I670" s="372"/>
      <c r="J670" s="372"/>
      <c r="K670" s="372"/>
      <c r="L670" s="372"/>
      <c r="M670" s="372"/>
      <c r="N670" s="419"/>
    </row>
    <row r="671" spans="1:14" s="37" customFormat="1" ht="17.45" customHeight="1">
      <c r="A671" s="275"/>
      <c r="B671" s="275"/>
      <c r="D671" s="372"/>
      <c r="E671" s="372"/>
      <c r="F671" s="372"/>
      <c r="G671" s="372"/>
      <c r="H671" s="372"/>
      <c r="I671" s="372"/>
      <c r="J671" s="372"/>
      <c r="K671" s="372"/>
      <c r="L671" s="372"/>
      <c r="M671" s="372"/>
      <c r="N671" s="419"/>
    </row>
    <row r="672" spans="1:14" s="37" customFormat="1" ht="17.45" customHeight="1">
      <c r="A672" s="275"/>
      <c r="B672" s="275"/>
      <c r="D672" s="372"/>
      <c r="E672" s="372"/>
      <c r="F672" s="372"/>
      <c r="G672" s="372"/>
      <c r="H672" s="372"/>
      <c r="I672" s="372"/>
      <c r="J672" s="372"/>
      <c r="K672" s="372"/>
      <c r="L672" s="372"/>
      <c r="M672" s="372"/>
      <c r="N672" s="419"/>
    </row>
    <row r="673" spans="1:14" s="37" customFormat="1" ht="17.45" customHeight="1">
      <c r="A673" s="275"/>
      <c r="B673" s="275"/>
      <c r="D673" s="372"/>
      <c r="E673" s="372"/>
      <c r="F673" s="372"/>
      <c r="G673" s="372"/>
      <c r="H673" s="372"/>
      <c r="I673" s="372"/>
      <c r="J673" s="372"/>
      <c r="K673" s="372"/>
      <c r="L673" s="372"/>
      <c r="M673" s="372"/>
      <c r="N673" s="419"/>
    </row>
    <row r="674" spans="1:14" s="37" customFormat="1" ht="17.45" customHeight="1">
      <c r="A674" s="275"/>
      <c r="B674" s="275"/>
      <c r="D674" s="372"/>
      <c r="E674" s="372"/>
      <c r="F674" s="372"/>
      <c r="G674" s="372"/>
      <c r="H674" s="372"/>
      <c r="I674" s="372"/>
      <c r="J674" s="372"/>
      <c r="K674" s="372"/>
      <c r="L674" s="372"/>
      <c r="M674" s="372"/>
      <c r="N674" s="419"/>
    </row>
    <row r="675" spans="1:14" s="37" customFormat="1" ht="17.45" customHeight="1">
      <c r="A675" s="275"/>
      <c r="B675" s="275"/>
      <c r="D675" s="372"/>
      <c r="E675" s="372"/>
      <c r="F675" s="372"/>
      <c r="G675" s="372"/>
      <c r="H675" s="372"/>
      <c r="I675" s="372"/>
      <c r="J675" s="372"/>
      <c r="K675" s="372"/>
      <c r="L675" s="372"/>
      <c r="M675" s="372"/>
      <c r="N675" s="419"/>
    </row>
    <row r="676" spans="1:14" s="37" customFormat="1" ht="17.45" customHeight="1">
      <c r="A676" s="275"/>
      <c r="B676" s="275"/>
      <c r="D676" s="372"/>
      <c r="E676" s="372"/>
      <c r="F676" s="372"/>
      <c r="G676" s="372"/>
      <c r="H676" s="372"/>
      <c r="I676" s="372"/>
      <c r="J676" s="372"/>
      <c r="K676" s="372"/>
      <c r="L676" s="372"/>
      <c r="M676" s="372"/>
      <c r="N676" s="419"/>
    </row>
    <row r="677" spans="1:14" s="37" customFormat="1" ht="17.45" customHeight="1">
      <c r="A677" s="275"/>
      <c r="B677" s="275"/>
      <c r="D677" s="372"/>
      <c r="E677" s="372"/>
      <c r="F677" s="372"/>
      <c r="G677" s="372"/>
      <c r="H677" s="372"/>
      <c r="I677" s="372"/>
      <c r="J677" s="372"/>
      <c r="K677" s="372"/>
      <c r="L677" s="372"/>
      <c r="M677" s="372"/>
      <c r="N677" s="419"/>
    </row>
    <row r="678" spans="1:14" s="37" customFormat="1" ht="17.45" customHeight="1">
      <c r="A678" s="275"/>
      <c r="B678" s="275"/>
      <c r="D678" s="372"/>
      <c r="E678" s="372"/>
      <c r="F678" s="372"/>
      <c r="G678" s="372"/>
      <c r="H678" s="372"/>
      <c r="I678" s="372"/>
      <c r="J678" s="372"/>
      <c r="K678" s="372"/>
      <c r="L678" s="372"/>
      <c r="M678" s="372"/>
      <c r="N678" s="419"/>
    </row>
    <row r="679" spans="1:14" s="37" customFormat="1" ht="17.45" customHeight="1">
      <c r="A679" s="275"/>
      <c r="B679" s="275"/>
      <c r="D679" s="372"/>
      <c r="E679" s="372"/>
      <c r="F679" s="372"/>
      <c r="G679" s="372"/>
      <c r="H679" s="372"/>
      <c r="I679" s="372"/>
      <c r="J679" s="372"/>
      <c r="K679" s="372"/>
      <c r="L679" s="372"/>
      <c r="M679" s="372"/>
      <c r="N679" s="419"/>
    </row>
    <row r="680" spans="1:14" s="37" customFormat="1" ht="17.45" customHeight="1">
      <c r="A680" s="275"/>
      <c r="B680" s="275"/>
      <c r="D680" s="372"/>
      <c r="E680" s="372"/>
      <c r="F680" s="372"/>
      <c r="G680" s="372"/>
      <c r="H680" s="372"/>
      <c r="I680" s="372"/>
      <c r="J680" s="372"/>
      <c r="K680" s="372"/>
      <c r="L680" s="372"/>
      <c r="M680" s="372"/>
      <c r="N680" s="419"/>
    </row>
    <row r="681" spans="1:14" s="37" customFormat="1" ht="17.45" customHeight="1">
      <c r="A681" s="275"/>
      <c r="B681" s="275"/>
      <c r="D681" s="372"/>
      <c r="E681" s="372"/>
      <c r="F681" s="372"/>
      <c r="G681" s="372"/>
      <c r="H681" s="372"/>
      <c r="I681" s="372"/>
      <c r="J681" s="372"/>
      <c r="K681" s="372"/>
      <c r="L681" s="372"/>
      <c r="M681" s="372"/>
      <c r="N681" s="419"/>
    </row>
    <row r="682" spans="1:14" s="37" customFormat="1" ht="17.45" customHeight="1">
      <c r="A682" s="275"/>
      <c r="B682" s="275"/>
      <c r="D682" s="372"/>
      <c r="E682" s="372"/>
      <c r="F682" s="372"/>
      <c r="G682" s="372"/>
      <c r="H682" s="372"/>
      <c r="I682" s="372"/>
      <c r="J682" s="372"/>
      <c r="K682" s="372"/>
      <c r="L682" s="372"/>
      <c r="M682" s="372"/>
      <c r="N682" s="419"/>
    </row>
    <row r="683" spans="1:14" s="37" customFormat="1" ht="17.45" customHeight="1">
      <c r="A683" s="275"/>
      <c r="B683" s="275"/>
      <c r="D683" s="372"/>
      <c r="E683" s="372"/>
      <c r="F683" s="372"/>
      <c r="G683" s="372"/>
      <c r="H683" s="372"/>
      <c r="I683" s="372"/>
      <c r="J683" s="372"/>
      <c r="K683" s="372"/>
      <c r="L683" s="372"/>
      <c r="M683" s="372"/>
      <c r="N683" s="419"/>
    </row>
    <row r="684" spans="1:14" s="37" customFormat="1" ht="17.45" customHeight="1">
      <c r="A684" s="275"/>
      <c r="B684" s="275"/>
      <c r="D684" s="372"/>
      <c r="E684" s="372"/>
      <c r="F684" s="372"/>
      <c r="G684" s="372"/>
      <c r="H684" s="372"/>
      <c r="I684" s="372"/>
      <c r="J684" s="372"/>
      <c r="K684" s="372"/>
      <c r="L684" s="372"/>
      <c r="M684" s="372"/>
      <c r="N684" s="419"/>
    </row>
    <row r="685" spans="1:14" s="37" customFormat="1" ht="17.45" customHeight="1">
      <c r="A685" s="275"/>
      <c r="B685" s="275"/>
      <c r="D685" s="372"/>
      <c r="E685" s="372"/>
      <c r="F685" s="372"/>
      <c r="G685" s="372"/>
      <c r="H685" s="372"/>
      <c r="I685" s="372"/>
      <c r="J685" s="372"/>
      <c r="K685" s="372"/>
      <c r="L685" s="372"/>
      <c r="M685" s="372"/>
      <c r="N685" s="419"/>
    </row>
    <row r="686" spans="1:14" s="37" customFormat="1" ht="17.45" customHeight="1">
      <c r="A686" s="275"/>
      <c r="B686" s="275"/>
      <c r="D686" s="372"/>
      <c r="E686" s="372"/>
      <c r="F686" s="372"/>
      <c r="G686" s="372"/>
      <c r="H686" s="372"/>
      <c r="I686" s="372"/>
      <c r="J686" s="372"/>
      <c r="K686" s="372"/>
      <c r="L686" s="372"/>
      <c r="M686" s="372"/>
      <c r="N686" s="419"/>
    </row>
    <row r="687" spans="1:14" s="37" customFormat="1" ht="17.45" customHeight="1">
      <c r="A687" s="275"/>
      <c r="B687" s="275"/>
      <c r="D687" s="372"/>
      <c r="E687" s="372"/>
      <c r="F687" s="372"/>
      <c r="G687" s="372"/>
      <c r="H687" s="372"/>
      <c r="I687" s="372"/>
      <c r="J687" s="372"/>
      <c r="K687" s="372"/>
      <c r="L687" s="372"/>
      <c r="M687" s="372"/>
      <c r="N687" s="419"/>
    </row>
    <row r="688" spans="1:14" s="37" customFormat="1" ht="17.45" customHeight="1">
      <c r="A688" s="275"/>
      <c r="B688" s="275"/>
      <c r="D688" s="372"/>
      <c r="E688" s="372"/>
      <c r="F688" s="372"/>
      <c r="G688" s="372"/>
      <c r="H688" s="372"/>
      <c r="I688" s="372"/>
      <c r="J688" s="372"/>
      <c r="K688" s="372"/>
      <c r="L688" s="372"/>
      <c r="M688" s="372"/>
      <c r="N688" s="419"/>
    </row>
    <row r="689" spans="1:14" s="37" customFormat="1" ht="17.45" customHeight="1">
      <c r="A689" s="275"/>
      <c r="B689" s="275"/>
      <c r="D689" s="372"/>
      <c r="E689" s="372"/>
      <c r="F689" s="372"/>
      <c r="G689" s="372"/>
      <c r="H689" s="372"/>
      <c r="I689" s="372"/>
      <c r="J689" s="372"/>
      <c r="K689" s="372"/>
      <c r="L689" s="372"/>
      <c r="M689" s="372"/>
      <c r="N689" s="419"/>
    </row>
    <row r="690" spans="1:14" s="37" customFormat="1" ht="17.45" customHeight="1">
      <c r="A690" s="275"/>
      <c r="B690" s="275"/>
      <c r="D690" s="372"/>
      <c r="E690" s="372"/>
      <c r="F690" s="372"/>
      <c r="G690" s="372"/>
      <c r="H690" s="372"/>
      <c r="I690" s="372"/>
      <c r="J690" s="372"/>
      <c r="K690" s="372"/>
      <c r="L690" s="372"/>
      <c r="M690" s="372"/>
      <c r="N690" s="419"/>
    </row>
    <row r="691" spans="1:14" s="37" customFormat="1" ht="17.45" customHeight="1">
      <c r="A691" s="275"/>
      <c r="B691" s="275"/>
      <c r="D691" s="372"/>
      <c r="E691" s="372"/>
      <c r="F691" s="372"/>
      <c r="G691" s="372"/>
      <c r="H691" s="372"/>
      <c r="I691" s="372"/>
      <c r="J691" s="372"/>
      <c r="K691" s="372"/>
      <c r="L691" s="372"/>
      <c r="M691" s="372"/>
      <c r="N691" s="419"/>
    </row>
    <row r="692" spans="1:14" s="37" customFormat="1" ht="17.45" customHeight="1">
      <c r="A692" s="275"/>
      <c r="B692" s="275"/>
      <c r="D692" s="372"/>
      <c r="E692" s="372"/>
      <c r="F692" s="372"/>
      <c r="G692" s="372"/>
      <c r="H692" s="372"/>
      <c r="I692" s="372"/>
      <c r="J692" s="372"/>
      <c r="K692" s="372"/>
      <c r="L692" s="372"/>
      <c r="M692" s="372"/>
      <c r="N692" s="419"/>
    </row>
    <row r="693" spans="1:14" s="37" customFormat="1" ht="17.45" customHeight="1">
      <c r="A693" s="275"/>
      <c r="B693" s="275"/>
      <c r="D693" s="372"/>
      <c r="E693" s="372"/>
      <c r="F693" s="372"/>
      <c r="G693" s="372"/>
      <c r="H693" s="372"/>
      <c r="I693" s="372"/>
      <c r="J693" s="372"/>
      <c r="K693" s="372"/>
      <c r="L693" s="372"/>
      <c r="M693" s="372"/>
      <c r="N693" s="419"/>
    </row>
    <row r="694" spans="1:14" s="37" customFormat="1" ht="17.45" customHeight="1">
      <c r="A694" s="275"/>
      <c r="B694" s="275"/>
      <c r="D694" s="372"/>
      <c r="E694" s="372"/>
      <c r="F694" s="372"/>
      <c r="G694" s="372"/>
      <c r="H694" s="372"/>
      <c r="I694" s="372"/>
      <c r="J694" s="372"/>
      <c r="K694" s="372"/>
      <c r="L694" s="372"/>
      <c r="M694" s="372"/>
      <c r="N694" s="419"/>
    </row>
    <row r="695" spans="1:14" s="37" customFormat="1" ht="17.45" customHeight="1">
      <c r="A695" s="275"/>
      <c r="B695" s="275"/>
      <c r="D695" s="372"/>
      <c r="E695" s="372"/>
      <c r="F695" s="372"/>
      <c r="G695" s="372"/>
      <c r="H695" s="372"/>
      <c r="I695" s="372"/>
      <c r="J695" s="372"/>
      <c r="K695" s="372"/>
      <c r="L695" s="372"/>
      <c r="M695" s="372"/>
      <c r="N695" s="419"/>
    </row>
    <row r="696" spans="1:14" s="37" customFormat="1" ht="17.45" customHeight="1">
      <c r="A696" s="275"/>
      <c r="B696" s="275"/>
      <c r="D696" s="372"/>
      <c r="E696" s="372"/>
      <c r="F696" s="372"/>
      <c r="G696" s="372"/>
      <c r="H696" s="372"/>
      <c r="I696" s="372"/>
      <c r="J696" s="372"/>
      <c r="K696" s="372"/>
      <c r="L696" s="372"/>
      <c r="M696" s="372"/>
      <c r="N696" s="419"/>
    </row>
    <row r="697" spans="1:14" s="37" customFormat="1" ht="17.45" customHeight="1">
      <c r="A697" s="275"/>
      <c r="B697" s="275"/>
      <c r="D697" s="372"/>
      <c r="E697" s="372"/>
      <c r="F697" s="372"/>
      <c r="G697" s="372"/>
      <c r="H697" s="372"/>
      <c r="I697" s="372"/>
      <c r="J697" s="372"/>
      <c r="K697" s="372"/>
      <c r="L697" s="372"/>
      <c r="M697" s="372"/>
      <c r="N697" s="419"/>
    </row>
    <row r="698" spans="1:14" s="37" customFormat="1" ht="17.45" customHeight="1">
      <c r="A698" s="275"/>
      <c r="B698" s="275"/>
      <c r="D698" s="372"/>
      <c r="E698" s="372"/>
      <c r="F698" s="372"/>
      <c r="G698" s="372"/>
      <c r="H698" s="372"/>
      <c r="I698" s="372"/>
      <c r="J698" s="372"/>
      <c r="K698" s="372"/>
      <c r="L698" s="372"/>
      <c r="M698" s="372"/>
      <c r="N698" s="419"/>
    </row>
    <row r="699" spans="1:14" s="37" customFormat="1" ht="17.45" customHeight="1">
      <c r="A699" s="275"/>
      <c r="B699" s="275"/>
      <c r="D699" s="372"/>
      <c r="E699" s="372"/>
      <c r="F699" s="372"/>
      <c r="G699" s="372"/>
      <c r="H699" s="372"/>
      <c r="I699" s="372"/>
      <c r="J699" s="372"/>
      <c r="K699" s="372"/>
      <c r="L699" s="372"/>
      <c r="M699" s="372"/>
      <c r="N699" s="419"/>
    </row>
    <row r="700" spans="1:14" s="37" customFormat="1" ht="17.45" customHeight="1">
      <c r="A700" s="275"/>
      <c r="B700" s="275"/>
      <c r="D700" s="372"/>
      <c r="E700" s="372"/>
      <c r="F700" s="372"/>
      <c r="G700" s="372"/>
      <c r="H700" s="372"/>
      <c r="I700" s="372"/>
      <c r="J700" s="372"/>
      <c r="K700" s="372"/>
      <c r="L700" s="372"/>
      <c r="M700" s="372"/>
      <c r="N700" s="419"/>
    </row>
    <row r="701" spans="1:14" s="37" customFormat="1" ht="17.45" customHeight="1">
      <c r="A701" s="275"/>
      <c r="B701" s="275"/>
      <c r="D701" s="372"/>
      <c r="E701" s="372"/>
      <c r="F701" s="372"/>
      <c r="G701" s="372"/>
      <c r="H701" s="372"/>
      <c r="I701" s="372"/>
      <c r="J701" s="372"/>
      <c r="K701" s="372"/>
      <c r="L701" s="372"/>
      <c r="M701" s="372"/>
      <c r="N701" s="419"/>
    </row>
    <row r="702" spans="1:14" s="37" customFormat="1" ht="17.45" customHeight="1">
      <c r="A702" s="275"/>
      <c r="B702" s="275"/>
      <c r="D702" s="372"/>
      <c r="E702" s="372"/>
      <c r="F702" s="372"/>
      <c r="G702" s="372"/>
      <c r="H702" s="372"/>
      <c r="I702" s="372"/>
      <c r="J702" s="372"/>
      <c r="K702" s="372"/>
      <c r="L702" s="372"/>
      <c r="M702" s="372"/>
      <c r="N702" s="419"/>
    </row>
    <row r="703" spans="1:14" s="37" customFormat="1" ht="17.45" customHeight="1">
      <c r="A703" s="275"/>
      <c r="B703" s="275"/>
      <c r="D703" s="372"/>
      <c r="E703" s="372"/>
      <c r="F703" s="372"/>
      <c r="G703" s="372"/>
      <c r="H703" s="372"/>
      <c r="I703" s="372"/>
      <c r="J703" s="372"/>
      <c r="K703" s="372"/>
      <c r="L703" s="372"/>
      <c r="M703" s="372"/>
      <c r="N703" s="419"/>
    </row>
    <row r="704" spans="1:14" s="37" customFormat="1" ht="17.45" customHeight="1">
      <c r="A704" s="275"/>
      <c r="B704" s="275"/>
      <c r="D704" s="372"/>
      <c r="E704" s="372"/>
      <c r="F704" s="372"/>
      <c r="G704" s="372"/>
      <c r="H704" s="372"/>
      <c r="I704" s="372"/>
      <c r="J704" s="372"/>
      <c r="K704" s="372"/>
      <c r="L704" s="372"/>
      <c r="M704" s="372"/>
      <c r="N704" s="419"/>
    </row>
    <row r="705" spans="1:14" s="37" customFormat="1" ht="17.45" customHeight="1">
      <c r="A705" s="275"/>
      <c r="B705" s="275"/>
      <c r="D705" s="372"/>
      <c r="E705" s="372"/>
      <c r="F705" s="372"/>
      <c r="G705" s="372"/>
      <c r="H705" s="372"/>
      <c r="I705" s="372"/>
      <c r="J705" s="372"/>
      <c r="K705" s="372"/>
      <c r="L705" s="372"/>
      <c r="M705" s="372"/>
      <c r="N705" s="419"/>
    </row>
    <row r="706" spans="1:14" s="37" customFormat="1" ht="17.45" customHeight="1">
      <c r="A706" s="275"/>
      <c r="B706" s="275"/>
      <c r="D706" s="372"/>
      <c r="E706" s="372"/>
      <c r="F706" s="372"/>
      <c r="G706" s="372"/>
      <c r="H706" s="372"/>
      <c r="I706" s="372"/>
      <c r="J706" s="372"/>
      <c r="K706" s="372"/>
      <c r="L706" s="372"/>
      <c r="M706" s="372"/>
      <c r="N706" s="419"/>
    </row>
    <row r="707" spans="1:14" s="37" customFormat="1" ht="17.45" customHeight="1">
      <c r="A707" s="275"/>
      <c r="B707" s="275"/>
      <c r="D707" s="372"/>
      <c r="E707" s="372"/>
      <c r="F707" s="372"/>
      <c r="G707" s="372"/>
      <c r="H707" s="372"/>
      <c r="I707" s="372"/>
      <c r="J707" s="372"/>
      <c r="K707" s="372"/>
      <c r="L707" s="372"/>
      <c r="M707" s="372"/>
      <c r="N707" s="419"/>
    </row>
    <row r="708" spans="1:14" s="37" customFormat="1" ht="17.45" customHeight="1">
      <c r="A708" s="275"/>
      <c r="B708" s="275"/>
      <c r="D708" s="372"/>
      <c r="E708" s="372"/>
      <c r="F708" s="372"/>
      <c r="G708" s="372"/>
      <c r="H708" s="372"/>
      <c r="I708" s="372"/>
      <c r="J708" s="372"/>
      <c r="K708" s="372"/>
      <c r="L708" s="372"/>
      <c r="M708" s="372"/>
      <c r="N708" s="419"/>
    </row>
    <row r="709" spans="1:14" s="37" customFormat="1" ht="17.45" customHeight="1">
      <c r="A709" s="275"/>
      <c r="B709" s="275"/>
      <c r="D709" s="372"/>
      <c r="E709" s="372"/>
      <c r="F709" s="372"/>
      <c r="G709" s="372"/>
      <c r="H709" s="372"/>
      <c r="I709" s="372"/>
      <c r="J709" s="372"/>
      <c r="K709" s="372"/>
      <c r="L709" s="372"/>
      <c r="M709" s="372"/>
      <c r="N709" s="419"/>
    </row>
    <row r="710" spans="1:14" s="37" customFormat="1" ht="17.45" customHeight="1">
      <c r="A710" s="275"/>
      <c r="B710" s="275"/>
      <c r="D710" s="372"/>
      <c r="E710" s="372"/>
      <c r="F710" s="372"/>
      <c r="G710" s="372"/>
      <c r="H710" s="372"/>
      <c r="I710" s="372"/>
      <c r="J710" s="372"/>
      <c r="K710" s="372"/>
      <c r="L710" s="372"/>
      <c r="M710" s="372"/>
      <c r="N710" s="419"/>
    </row>
    <row r="711" spans="1:14" s="37" customFormat="1" ht="17.45" customHeight="1">
      <c r="A711" s="275"/>
      <c r="B711" s="275"/>
      <c r="D711" s="372"/>
      <c r="E711" s="372"/>
      <c r="F711" s="372"/>
      <c r="G711" s="372"/>
      <c r="H711" s="372"/>
      <c r="I711" s="372"/>
      <c r="J711" s="372"/>
      <c r="K711" s="372"/>
      <c r="L711" s="372"/>
      <c r="M711" s="372"/>
      <c r="N711" s="419"/>
    </row>
    <row r="712" spans="1:14" s="37" customFormat="1" ht="17.45" customHeight="1">
      <c r="A712" s="275"/>
      <c r="B712" s="275"/>
      <c r="D712" s="372"/>
      <c r="E712" s="372"/>
      <c r="F712" s="372"/>
      <c r="G712" s="372"/>
      <c r="H712" s="372"/>
      <c r="I712" s="372"/>
      <c r="J712" s="372"/>
      <c r="K712" s="372"/>
      <c r="L712" s="372"/>
      <c r="M712" s="372"/>
      <c r="N712" s="419"/>
    </row>
    <row r="713" spans="1:14" s="37" customFormat="1" ht="17.45" customHeight="1">
      <c r="A713" s="275"/>
      <c r="B713" s="275"/>
      <c r="D713" s="372"/>
      <c r="E713" s="372"/>
      <c r="F713" s="372"/>
      <c r="G713" s="372"/>
      <c r="H713" s="372"/>
      <c r="I713" s="372"/>
      <c r="J713" s="372"/>
      <c r="K713" s="372"/>
      <c r="L713" s="372"/>
      <c r="M713" s="372"/>
      <c r="N713" s="419"/>
    </row>
    <row r="714" spans="1:14" s="37" customFormat="1" ht="17.45" customHeight="1">
      <c r="A714" s="275"/>
      <c r="B714" s="275"/>
      <c r="D714" s="372"/>
      <c r="E714" s="372"/>
      <c r="F714" s="372"/>
      <c r="G714" s="372"/>
      <c r="H714" s="372"/>
      <c r="I714" s="372"/>
      <c r="J714" s="372"/>
      <c r="K714" s="372"/>
      <c r="L714" s="372"/>
      <c r="M714" s="372"/>
      <c r="N714" s="419"/>
    </row>
    <row r="715" spans="1:14" s="37" customFormat="1" ht="17.45" customHeight="1">
      <c r="A715" s="275"/>
      <c r="B715" s="275"/>
      <c r="D715" s="372"/>
      <c r="E715" s="372"/>
      <c r="F715" s="372"/>
      <c r="G715" s="372"/>
      <c r="H715" s="372"/>
      <c r="I715" s="372"/>
      <c r="J715" s="372"/>
      <c r="K715" s="372"/>
      <c r="L715" s="372"/>
      <c r="M715" s="372"/>
      <c r="N715" s="419"/>
    </row>
    <row r="716" spans="1:14" s="37" customFormat="1" ht="17.45" customHeight="1">
      <c r="A716" s="275"/>
      <c r="B716" s="275"/>
      <c r="D716" s="372"/>
      <c r="E716" s="372"/>
      <c r="F716" s="372"/>
      <c r="G716" s="372"/>
      <c r="H716" s="372"/>
      <c r="I716" s="372"/>
      <c r="J716" s="372"/>
      <c r="K716" s="372"/>
      <c r="L716" s="372"/>
      <c r="M716" s="372"/>
      <c r="N716" s="419"/>
    </row>
    <row r="717" spans="1:14" s="37" customFormat="1" ht="17.45" customHeight="1">
      <c r="A717" s="275"/>
      <c r="B717" s="275"/>
      <c r="D717" s="372"/>
      <c r="E717" s="372"/>
      <c r="F717" s="372"/>
      <c r="G717" s="372"/>
      <c r="H717" s="372"/>
      <c r="I717" s="372"/>
      <c r="J717" s="372"/>
      <c r="K717" s="372"/>
      <c r="L717" s="372"/>
      <c r="M717" s="372"/>
      <c r="N717" s="419"/>
    </row>
    <row r="718" spans="1:14" s="37" customFormat="1" ht="17.45" customHeight="1">
      <c r="A718" s="275"/>
      <c r="B718" s="275"/>
      <c r="D718" s="372"/>
      <c r="E718" s="372"/>
      <c r="F718" s="372"/>
      <c r="G718" s="372"/>
      <c r="H718" s="372"/>
      <c r="I718" s="372"/>
      <c r="J718" s="372"/>
      <c r="K718" s="372"/>
      <c r="L718" s="372"/>
      <c r="M718" s="372"/>
      <c r="N718" s="419"/>
    </row>
    <row r="719" spans="1:14" s="37" customFormat="1" ht="17.45" customHeight="1">
      <c r="A719" s="275"/>
      <c r="B719" s="275"/>
      <c r="D719" s="372"/>
      <c r="E719" s="372"/>
      <c r="F719" s="372"/>
      <c r="G719" s="372"/>
      <c r="H719" s="372"/>
      <c r="I719" s="372"/>
      <c r="J719" s="372"/>
      <c r="K719" s="372"/>
      <c r="L719" s="372"/>
      <c r="M719" s="372"/>
      <c r="N719" s="419"/>
    </row>
    <row r="720" spans="1:14" s="37" customFormat="1" ht="17.45" customHeight="1">
      <c r="A720" s="275"/>
      <c r="B720" s="275"/>
      <c r="D720" s="372"/>
      <c r="E720" s="372"/>
      <c r="F720" s="372"/>
      <c r="G720" s="372"/>
      <c r="H720" s="372"/>
      <c r="I720" s="372"/>
      <c r="J720" s="372"/>
      <c r="K720" s="372"/>
      <c r="L720" s="372"/>
      <c r="M720" s="372"/>
      <c r="N720" s="419"/>
    </row>
    <row r="721" spans="1:14" s="37" customFormat="1" ht="17.45" customHeight="1">
      <c r="A721" s="275"/>
      <c r="B721" s="275"/>
      <c r="D721" s="372"/>
      <c r="E721" s="372"/>
      <c r="F721" s="372"/>
      <c r="G721" s="372"/>
      <c r="H721" s="372"/>
      <c r="I721" s="372"/>
      <c r="J721" s="372"/>
      <c r="K721" s="372"/>
      <c r="L721" s="372"/>
      <c r="M721" s="372"/>
      <c r="N721" s="419"/>
    </row>
    <row r="722" spans="1:14" s="37" customFormat="1" ht="17.45" customHeight="1">
      <c r="A722" s="275"/>
      <c r="B722" s="275"/>
      <c r="D722" s="372"/>
      <c r="E722" s="372"/>
      <c r="F722" s="372"/>
      <c r="G722" s="372"/>
      <c r="H722" s="372"/>
      <c r="I722" s="372"/>
      <c r="J722" s="372"/>
      <c r="K722" s="372"/>
      <c r="L722" s="372"/>
      <c r="M722" s="372"/>
      <c r="N722" s="419"/>
    </row>
    <row r="723" spans="1:14" s="37" customFormat="1" ht="17.45" customHeight="1">
      <c r="A723" s="275"/>
      <c r="B723" s="275"/>
      <c r="D723" s="372"/>
      <c r="E723" s="372"/>
      <c r="F723" s="372"/>
      <c r="G723" s="372"/>
      <c r="H723" s="372"/>
      <c r="I723" s="372"/>
      <c r="J723" s="372"/>
      <c r="K723" s="372"/>
      <c r="L723" s="372"/>
      <c r="M723" s="372"/>
      <c r="N723" s="419"/>
    </row>
    <row r="724" spans="1:14" s="37" customFormat="1" ht="17.45" customHeight="1">
      <c r="A724" s="275"/>
      <c r="B724" s="275"/>
      <c r="D724" s="372"/>
      <c r="E724" s="372"/>
      <c r="F724" s="372"/>
      <c r="G724" s="372"/>
      <c r="H724" s="372"/>
      <c r="I724" s="372"/>
      <c r="J724" s="372"/>
      <c r="K724" s="372"/>
      <c r="L724" s="372"/>
      <c r="M724" s="372"/>
      <c r="N724" s="419"/>
    </row>
    <row r="725" spans="1:14" s="37" customFormat="1" ht="17.45" customHeight="1">
      <c r="A725" s="275"/>
      <c r="B725" s="275"/>
      <c r="D725" s="372"/>
      <c r="E725" s="372"/>
      <c r="F725" s="372"/>
      <c r="G725" s="372"/>
      <c r="H725" s="372"/>
      <c r="I725" s="372"/>
      <c r="J725" s="372"/>
      <c r="K725" s="372"/>
      <c r="L725" s="372"/>
      <c r="M725" s="372"/>
      <c r="N725" s="419"/>
    </row>
    <row r="726" spans="1:14" s="37" customFormat="1" ht="17.45" customHeight="1">
      <c r="A726" s="275"/>
      <c r="B726" s="275"/>
      <c r="D726" s="372"/>
      <c r="E726" s="372"/>
      <c r="F726" s="372"/>
      <c r="G726" s="372"/>
      <c r="H726" s="372"/>
      <c r="I726" s="372"/>
      <c r="J726" s="372"/>
      <c r="K726" s="372"/>
      <c r="L726" s="372"/>
      <c r="M726" s="372"/>
      <c r="N726" s="419"/>
    </row>
    <row r="727" spans="1:14" s="37" customFormat="1" ht="17.45" customHeight="1">
      <c r="A727" s="275"/>
      <c r="B727" s="275"/>
      <c r="D727" s="372"/>
      <c r="E727" s="372"/>
      <c r="F727" s="372"/>
      <c r="G727" s="372"/>
      <c r="H727" s="372"/>
      <c r="I727" s="372"/>
      <c r="J727" s="372"/>
      <c r="K727" s="372"/>
      <c r="L727" s="372"/>
      <c r="M727" s="372"/>
      <c r="N727" s="419"/>
    </row>
    <row r="728" spans="1:14" s="37" customFormat="1" ht="17.45" customHeight="1">
      <c r="A728" s="275"/>
      <c r="B728" s="275"/>
      <c r="D728" s="372"/>
      <c r="E728" s="372"/>
      <c r="F728" s="372"/>
      <c r="G728" s="372"/>
      <c r="H728" s="372"/>
      <c r="I728" s="372"/>
      <c r="J728" s="372"/>
      <c r="K728" s="372"/>
      <c r="L728" s="372"/>
      <c r="M728" s="372"/>
      <c r="N728" s="419"/>
    </row>
    <row r="729" spans="1:14" s="37" customFormat="1" ht="17.45" customHeight="1">
      <c r="A729" s="275"/>
      <c r="B729" s="275"/>
      <c r="D729" s="372"/>
      <c r="E729" s="372"/>
      <c r="F729" s="372"/>
      <c r="G729" s="372"/>
      <c r="H729" s="372"/>
      <c r="I729" s="372"/>
      <c r="J729" s="372"/>
      <c r="K729" s="372"/>
      <c r="L729" s="372"/>
      <c r="M729" s="372"/>
      <c r="N729" s="419"/>
    </row>
    <row r="730" spans="1:14" s="37" customFormat="1" ht="17.45" customHeight="1">
      <c r="A730" s="275"/>
      <c r="B730" s="275"/>
      <c r="D730" s="372"/>
      <c r="E730" s="372"/>
      <c r="F730" s="372"/>
      <c r="G730" s="372"/>
      <c r="H730" s="372"/>
      <c r="I730" s="372"/>
      <c r="J730" s="372"/>
      <c r="K730" s="372"/>
      <c r="L730" s="372"/>
      <c r="M730" s="372"/>
      <c r="N730" s="419"/>
    </row>
    <row r="731" spans="1:14" s="37" customFormat="1" ht="17.45" customHeight="1">
      <c r="A731" s="275"/>
      <c r="B731" s="275"/>
      <c r="D731" s="372"/>
      <c r="E731" s="372"/>
      <c r="F731" s="372"/>
      <c r="G731" s="372"/>
      <c r="H731" s="372"/>
      <c r="I731" s="372"/>
      <c r="J731" s="372"/>
      <c r="K731" s="372"/>
      <c r="L731" s="372"/>
      <c r="M731" s="372"/>
      <c r="N731" s="419"/>
    </row>
    <row r="732" spans="1:14" s="37" customFormat="1" ht="17.45" customHeight="1">
      <c r="A732" s="275"/>
      <c r="B732" s="275"/>
      <c r="D732" s="372"/>
      <c r="E732" s="372"/>
      <c r="F732" s="372"/>
      <c r="G732" s="372"/>
      <c r="H732" s="372"/>
      <c r="I732" s="372"/>
      <c r="J732" s="372"/>
      <c r="K732" s="372"/>
      <c r="L732" s="372"/>
      <c r="M732" s="372"/>
      <c r="N732" s="419"/>
    </row>
    <row r="733" spans="1:14" s="37" customFormat="1" ht="17.45" customHeight="1">
      <c r="A733" s="275"/>
      <c r="B733" s="275"/>
      <c r="D733" s="372"/>
      <c r="E733" s="372"/>
      <c r="F733" s="372"/>
      <c r="G733" s="372"/>
      <c r="H733" s="372"/>
      <c r="I733" s="372"/>
      <c r="J733" s="372"/>
      <c r="K733" s="372"/>
      <c r="L733" s="372"/>
      <c r="M733" s="372"/>
      <c r="N733" s="419"/>
    </row>
    <row r="734" spans="1:14" s="37" customFormat="1" ht="17.45" customHeight="1">
      <c r="A734" s="275"/>
      <c r="B734" s="275"/>
      <c r="D734" s="372"/>
      <c r="E734" s="372"/>
      <c r="F734" s="372"/>
      <c r="G734" s="372"/>
      <c r="H734" s="372"/>
      <c r="I734" s="372"/>
      <c r="J734" s="372"/>
      <c r="K734" s="372"/>
      <c r="L734" s="372"/>
      <c r="M734" s="372"/>
      <c r="N734" s="419"/>
    </row>
    <row r="735" spans="1:14" s="37" customFormat="1" ht="17.45" customHeight="1">
      <c r="A735" s="275"/>
      <c r="B735" s="275"/>
      <c r="D735" s="372"/>
      <c r="E735" s="372"/>
      <c r="F735" s="372"/>
      <c r="G735" s="372"/>
      <c r="H735" s="372"/>
      <c r="I735" s="372"/>
      <c r="J735" s="372"/>
      <c r="K735" s="372"/>
      <c r="L735" s="372"/>
      <c r="M735" s="372"/>
      <c r="N735" s="419"/>
    </row>
    <row r="736" spans="1:14" s="37" customFormat="1" ht="17.45" customHeight="1">
      <c r="A736" s="275"/>
      <c r="B736" s="275"/>
      <c r="D736" s="372"/>
      <c r="E736" s="372"/>
      <c r="F736" s="372"/>
      <c r="G736" s="372"/>
      <c r="H736" s="372"/>
      <c r="I736" s="372"/>
      <c r="J736" s="372"/>
      <c r="K736" s="372"/>
      <c r="L736" s="372"/>
      <c r="M736" s="372"/>
      <c r="N736" s="419"/>
    </row>
    <row r="737" spans="1:14" s="37" customFormat="1" ht="17.45" customHeight="1">
      <c r="A737" s="275"/>
      <c r="B737" s="275"/>
      <c r="D737" s="372"/>
      <c r="E737" s="372"/>
      <c r="F737" s="372"/>
      <c r="G737" s="372"/>
      <c r="H737" s="372"/>
      <c r="I737" s="372"/>
      <c r="J737" s="372"/>
      <c r="K737" s="372"/>
      <c r="L737" s="372"/>
      <c r="M737" s="372"/>
      <c r="N737" s="419"/>
    </row>
    <row r="738" spans="1:14" s="37" customFormat="1" ht="17.45" customHeight="1">
      <c r="A738" s="275"/>
      <c r="B738" s="275"/>
      <c r="D738" s="372"/>
      <c r="E738" s="372"/>
      <c r="F738" s="372"/>
      <c r="G738" s="372"/>
      <c r="H738" s="372"/>
      <c r="I738" s="372"/>
      <c r="J738" s="372"/>
      <c r="K738" s="372"/>
      <c r="L738" s="372"/>
      <c r="M738" s="372"/>
      <c r="N738" s="419"/>
    </row>
    <row r="739" spans="1:14" s="37" customFormat="1" ht="17.45" customHeight="1">
      <c r="A739" s="275"/>
      <c r="B739" s="275"/>
      <c r="D739" s="372"/>
      <c r="E739" s="372"/>
      <c r="F739" s="372"/>
      <c r="G739" s="372"/>
      <c r="H739" s="372"/>
      <c r="I739" s="372"/>
      <c r="J739" s="372"/>
      <c r="K739" s="372"/>
      <c r="L739" s="372"/>
      <c r="M739" s="372"/>
      <c r="N739" s="419"/>
    </row>
    <row r="740" spans="1:14" s="37" customFormat="1" ht="17.45" customHeight="1">
      <c r="A740" s="275"/>
      <c r="B740" s="275"/>
      <c r="D740" s="372"/>
      <c r="E740" s="372"/>
      <c r="F740" s="372"/>
      <c r="G740" s="372"/>
      <c r="H740" s="372"/>
      <c r="I740" s="372"/>
      <c r="J740" s="372"/>
      <c r="K740" s="372"/>
      <c r="L740" s="372"/>
      <c r="M740" s="372"/>
      <c r="N740" s="419"/>
    </row>
    <row r="741" spans="1:14" s="37" customFormat="1" ht="17.45" customHeight="1">
      <c r="A741" s="275"/>
      <c r="B741" s="275"/>
      <c r="D741" s="372"/>
      <c r="E741" s="372"/>
      <c r="F741" s="372"/>
      <c r="G741" s="372"/>
      <c r="H741" s="372"/>
      <c r="I741" s="372"/>
      <c r="J741" s="372"/>
      <c r="K741" s="372"/>
      <c r="L741" s="372"/>
      <c r="M741" s="372"/>
      <c r="N741" s="419"/>
    </row>
    <row r="742" spans="1:14" s="37" customFormat="1" ht="17.45" customHeight="1">
      <c r="A742" s="275"/>
      <c r="B742" s="275"/>
      <c r="D742" s="372"/>
      <c r="E742" s="372"/>
      <c r="F742" s="372"/>
      <c r="G742" s="372"/>
      <c r="H742" s="372"/>
      <c r="I742" s="372"/>
      <c r="J742" s="372"/>
      <c r="K742" s="372"/>
      <c r="L742" s="372"/>
      <c r="M742" s="372"/>
      <c r="N742" s="419"/>
    </row>
    <row r="743" spans="1:14" s="37" customFormat="1" ht="17.45" customHeight="1">
      <c r="A743" s="275"/>
      <c r="B743" s="275"/>
      <c r="D743" s="372"/>
      <c r="E743" s="372"/>
      <c r="F743" s="372"/>
      <c r="G743" s="372"/>
      <c r="H743" s="372"/>
      <c r="I743" s="372"/>
      <c r="J743" s="372"/>
      <c r="K743" s="372"/>
      <c r="L743" s="372"/>
      <c r="M743" s="372"/>
      <c r="N743" s="419"/>
    </row>
    <row r="744" spans="1:14" s="37" customFormat="1" ht="17.45" customHeight="1">
      <c r="A744" s="275"/>
      <c r="B744" s="275"/>
      <c r="D744" s="372"/>
      <c r="E744" s="372"/>
      <c r="F744" s="372"/>
      <c r="G744" s="372"/>
      <c r="H744" s="372"/>
      <c r="I744" s="372"/>
      <c r="J744" s="372"/>
      <c r="K744" s="372"/>
      <c r="L744" s="372"/>
      <c r="M744" s="372"/>
      <c r="N744" s="419"/>
    </row>
    <row r="745" spans="1:14" s="37" customFormat="1" ht="17.45" customHeight="1">
      <c r="A745" s="275"/>
      <c r="B745" s="275"/>
      <c r="D745" s="372"/>
      <c r="E745" s="372"/>
      <c r="F745" s="372"/>
      <c r="G745" s="372"/>
      <c r="H745" s="372"/>
      <c r="I745" s="372"/>
      <c r="J745" s="372"/>
      <c r="K745" s="372"/>
      <c r="L745" s="372"/>
      <c r="M745" s="372"/>
      <c r="N745" s="419"/>
    </row>
    <row r="746" spans="1:14" s="37" customFormat="1" ht="17.45" customHeight="1">
      <c r="A746" s="275"/>
      <c r="B746" s="275"/>
      <c r="D746" s="372"/>
      <c r="E746" s="372"/>
      <c r="F746" s="372"/>
      <c r="G746" s="372"/>
      <c r="H746" s="372"/>
      <c r="I746" s="372"/>
      <c r="J746" s="372"/>
      <c r="K746" s="372"/>
      <c r="L746" s="372"/>
      <c r="M746" s="372"/>
      <c r="N746" s="419"/>
    </row>
    <row r="747" spans="1:14" s="37" customFormat="1" ht="17.45" customHeight="1">
      <c r="A747" s="275"/>
      <c r="B747" s="275"/>
      <c r="D747" s="372"/>
      <c r="E747" s="372"/>
      <c r="F747" s="372"/>
      <c r="G747" s="372"/>
      <c r="H747" s="372"/>
      <c r="I747" s="372"/>
      <c r="J747" s="372"/>
      <c r="K747" s="372"/>
      <c r="L747" s="372"/>
      <c r="M747" s="372"/>
      <c r="N747" s="419"/>
    </row>
    <row r="748" spans="1:14" s="37" customFormat="1" ht="17.45" customHeight="1">
      <c r="A748" s="275"/>
      <c r="B748" s="275"/>
      <c r="D748" s="372"/>
      <c r="E748" s="372"/>
      <c r="F748" s="372"/>
      <c r="G748" s="372"/>
      <c r="H748" s="372"/>
      <c r="I748" s="372"/>
      <c r="J748" s="372"/>
      <c r="K748" s="372"/>
      <c r="L748" s="372"/>
      <c r="M748" s="372"/>
      <c r="N748" s="419"/>
    </row>
    <row r="749" spans="1:14" s="37" customFormat="1" ht="17.45" customHeight="1">
      <c r="A749" s="275"/>
      <c r="B749" s="275"/>
      <c r="D749" s="372"/>
      <c r="E749" s="372"/>
      <c r="F749" s="372"/>
      <c r="G749" s="372"/>
      <c r="H749" s="372"/>
      <c r="I749" s="372"/>
      <c r="J749" s="372"/>
      <c r="K749" s="372"/>
      <c r="L749" s="372"/>
      <c r="M749" s="372"/>
      <c r="N749" s="419"/>
    </row>
    <row r="750" spans="1:14" s="37" customFormat="1" ht="17.45" customHeight="1">
      <c r="A750" s="275"/>
      <c r="B750" s="275"/>
      <c r="D750" s="372"/>
      <c r="E750" s="372"/>
      <c r="F750" s="372"/>
      <c r="G750" s="372"/>
      <c r="H750" s="372"/>
      <c r="I750" s="372"/>
      <c r="J750" s="372"/>
      <c r="K750" s="372"/>
      <c r="L750" s="372"/>
      <c r="M750" s="372"/>
      <c r="N750" s="419"/>
    </row>
    <row r="751" spans="1:14" s="37" customFormat="1" ht="17.45" customHeight="1">
      <c r="A751" s="275"/>
      <c r="B751" s="275"/>
      <c r="D751" s="372"/>
      <c r="E751" s="372"/>
      <c r="F751" s="372"/>
      <c r="G751" s="372"/>
      <c r="H751" s="372"/>
      <c r="I751" s="372"/>
      <c r="J751" s="372"/>
      <c r="K751" s="372"/>
      <c r="L751" s="372"/>
      <c r="M751" s="372"/>
      <c r="N751" s="419"/>
    </row>
    <row r="752" spans="1:14" s="37" customFormat="1" ht="17.45" customHeight="1">
      <c r="A752" s="275"/>
      <c r="B752" s="275"/>
      <c r="D752" s="372"/>
      <c r="E752" s="372"/>
      <c r="F752" s="372"/>
      <c r="G752" s="372"/>
      <c r="H752" s="372"/>
      <c r="I752" s="372"/>
      <c r="J752" s="372"/>
      <c r="K752" s="372"/>
      <c r="L752" s="372"/>
      <c r="M752" s="372"/>
      <c r="N752" s="419"/>
    </row>
    <row r="753" spans="1:14" s="37" customFormat="1" ht="17.45" customHeight="1">
      <c r="A753" s="275"/>
      <c r="B753" s="275"/>
      <c r="D753" s="372"/>
      <c r="E753" s="372"/>
      <c r="F753" s="372"/>
      <c r="G753" s="372"/>
      <c r="H753" s="372"/>
      <c r="I753" s="372"/>
      <c r="J753" s="372"/>
      <c r="K753" s="372"/>
      <c r="L753" s="372"/>
      <c r="M753" s="372"/>
      <c r="N753" s="419"/>
    </row>
    <row r="754" spans="1:14" s="37" customFormat="1" ht="17.45" customHeight="1">
      <c r="A754" s="275"/>
      <c r="B754" s="275"/>
      <c r="D754" s="372"/>
      <c r="E754" s="372"/>
      <c r="F754" s="372"/>
      <c r="G754" s="372"/>
      <c r="H754" s="372"/>
      <c r="I754" s="372"/>
      <c r="J754" s="372"/>
      <c r="K754" s="372"/>
      <c r="L754" s="372"/>
      <c r="M754" s="372"/>
      <c r="N754" s="419"/>
    </row>
    <row r="755" spans="1:14" s="37" customFormat="1" ht="17.45" customHeight="1">
      <c r="A755" s="275"/>
      <c r="B755" s="275"/>
      <c r="D755" s="372"/>
      <c r="E755" s="372"/>
      <c r="F755" s="372"/>
      <c r="G755" s="372"/>
      <c r="H755" s="372"/>
      <c r="I755" s="372"/>
      <c r="J755" s="372"/>
      <c r="K755" s="372"/>
      <c r="L755" s="372"/>
      <c r="M755" s="372"/>
      <c r="N755" s="419"/>
    </row>
    <row r="756" spans="1:14" s="37" customFormat="1" ht="17.45" customHeight="1">
      <c r="A756" s="275"/>
      <c r="B756" s="275"/>
      <c r="D756" s="372"/>
      <c r="E756" s="372"/>
      <c r="F756" s="372"/>
      <c r="G756" s="372"/>
      <c r="H756" s="372"/>
      <c r="I756" s="372"/>
      <c r="J756" s="372"/>
      <c r="K756" s="372"/>
      <c r="L756" s="372"/>
      <c r="M756" s="372"/>
      <c r="N756" s="419"/>
    </row>
    <row r="757" spans="1:14" s="37" customFormat="1" ht="17.45" customHeight="1">
      <c r="A757" s="275"/>
      <c r="B757" s="275"/>
      <c r="D757" s="372"/>
      <c r="E757" s="372"/>
      <c r="F757" s="372"/>
      <c r="G757" s="372"/>
      <c r="H757" s="372"/>
      <c r="I757" s="372"/>
      <c r="J757" s="372"/>
      <c r="K757" s="372"/>
      <c r="L757" s="372"/>
      <c r="M757" s="372"/>
      <c r="N757" s="419"/>
    </row>
    <row r="758" spans="1:14" s="37" customFormat="1" ht="17.45" customHeight="1">
      <c r="A758" s="275"/>
      <c r="B758" s="275"/>
      <c r="D758" s="372"/>
      <c r="E758" s="372"/>
      <c r="F758" s="372"/>
      <c r="G758" s="372"/>
      <c r="H758" s="372"/>
      <c r="I758" s="372"/>
      <c r="J758" s="372"/>
      <c r="K758" s="372"/>
      <c r="L758" s="372"/>
      <c r="M758" s="372"/>
      <c r="N758" s="419"/>
    </row>
    <row r="759" spans="1:14" s="37" customFormat="1" ht="17.45" customHeight="1">
      <c r="A759" s="275"/>
      <c r="B759" s="275"/>
      <c r="D759" s="372"/>
      <c r="E759" s="372"/>
      <c r="F759" s="372"/>
      <c r="G759" s="372"/>
      <c r="H759" s="372"/>
      <c r="I759" s="372"/>
      <c r="J759" s="372"/>
      <c r="K759" s="372"/>
      <c r="L759" s="372"/>
      <c r="M759" s="372"/>
      <c r="N759" s="419"/>
    </row>
    <row r="760" spans="1:14" s="37" customFormat="1" ht="17.45" customHeight="1">
      <c r="A760" s="275"/>
      <c r="B760" s="275"/>
      <c r="D760" s="372"/>
      <c r="E760" s="372"/>
      <c r="F760" s="372"/>
      <c r="G760" s="372"/>
      <c r="H760" s="372"/>
      <c r="I760" s="372"/>
      <c r="J760" s="372"/>
      <c r="K760" s="372"/>
      <c r="L760" s="372"/>
      <c r="M760" s="372"/>
      <c r="N760" s="419"/>
    </row>
    <row r="761" spans="1:14" s="37" customFormat="1" ht="17.45" customHeight="1">
      <c r="A761" s="275"/>
      <c r="B761" s="275"/>
      <c r="D761" s="372"/>
      <c r="E761" s="372"/>
      <c r="F761" s="372"/>
      <c r="G761" s="372"/>
      <c r="H761" s="372"/>
      <c r="I761" s="372"/>
      <c r="J761" s="372"/>
      <c r="K761" s="372"/>
      <c r="L761" s="372"/>
      <c r="M761" s="372"/>
      <c r="N761" s="419"/>
    </row>
    <row r="762" spans="1:14" s="37" customFormat="1" ht="17.45" customHeight="1">
      <c r="A762" s="275"/>
      <c r="B762" s="275"/>
      <c r="D762" s="372"/>
      <c r="E762" s="372"/>
      <c r="F762" s="372"/>
      <c r="G762" s="372"/>
      <c r="H762" s="372"/>
      <c r="I762" s="372"/>
      <c r="J762" s="372"/>
      <c r="K762" s="372"/>
      <c r="L762" s="372"/>
      <c r="M762" s="372"/>
      <c r="N762" s="419"/>
    </row>
    <row r="763" spans="1:14" s="37" customFormat="1" ht="17.45" customHeight="1">
      <c r="A763" s="275"/>
      <c r="B763" s="275"/>
      <c r="D763" s="372"/>
      <c r="E763" s="372"/>
      <c r="F763" s="372"/>
      <c r="G763" s="372"/>
      <c r="H763" s="372"/>
      <c r="I763" s="372"/>
      <c r="J763" s="372"/>
      <c r="K763" s="372"/>
      <c r="L763" s="372"/>
      <c r="M763" s="372"/>
      <c r="N763" s="419"/>
    </row>
    <row r="764" spans="1:14" s="37" customFormat="1" ht="17.45" customHeight="1">
      <c r="A764" s="275"/>
      <c r="B764" s="275"/>
      <c r="D764" s="372"/>
      <c r="E764" s="372"/>
      <c r="F764" s="372"/>
      <c r="G764" s="372"/>
      <c r="H764" s="372"/>
      <c r="I764" s="372"/>
      <c r="J764" s="372"/>
      <c r="K764" s="372"/>
      <c r="L764" s="372"/>
      <c r="M764" s="372"/>
      <c r="N764" s="419"/>
    </row>
    <row r="765" spans="1:14" s="37" customFormat="1" ht="17.45" customHeight="1">
      <c r="A765" s="275"/>
      <c r="B765" s="275"/>
      <c r="D765" s="372"/>
      <c r="E765" s="372"/>
      <c r="F765" s="372"/>
      <c r="G765" s="372"/>
      <c r="H765" s="372"/>
      <c r="I765" s="372"/>
      <c r="J765" s="372"/>
      <c r="K765" s="372"/>
      <c r="L765" s="372"/>
      <c r="M765" s="372"/>
      <c r="N765" s="419"/>
    </row>
    <row r="766" spans="1:14" s="37" customFormat="1" ht="17.45" customHeight="1">
      <c r="A766" s="275"/>
      <c r="B766" s="275"/>
      <c r="D766" s="372"/>
      <c r="E766" s="372"/>
      <c r="F766" s="372"/>
      <c r="G766" s="372"/>
      <c r="H766" s="372"/>
      <c r="I766" s="372"/>
      <c r="J766" s="372"/>
      <c r="K766" s="372"/>
      <c r="L766" s="372"/>
      <c r="M766" s="372"/>
      <c r="N766" s="419"/>
    </row>
    <row r="767" spans="1:14" s="37" customFormat="1" ht="17.45" customHeight="1">
      <c r="A767" s="275"/>
      <c r="B767" s="275"/>
      <c r="D767" s="372"/>
      <c r="E767" s="372"/>
      <c r="F767" s="372"/>
      <c r="G767" s="372"/>
      <c r="H767" s="372"/>
      <c r="I767" s="372"/>
      <c r="J767" s="372"/>
      <c r="K767" s="372"/>
      <c r="L767" s="372"/>
      <c r="M767" s="372"/>
      <c r="N767" s="419"/>
    </row>
    <row r="768" spans="1:14" s="37" customFormat="1" ht="17.45" customHeight="1">
      <c r="A768" s="275"/>
      <c r="B768" s="275"/>
      <c r="D768" s="372"/>
      <c r="E768" s="372"/>
      <c r="F768" s="372"/>
      <c r="G768" s="372"/>
      <c r="H768" s="372"/>
      <c r="I768" s="372"/>
      <c r="J768" s="372"/>
      <c r="K768" s="372"/>
      <c r="L768" s="372"/>
      <c r="M768" s="372"/>
      <c r="N768" s="419"/>
    </row>
    <row r="769" spans="1:14" s="39" customFormat="1" ht="17.45" customHeight="1">
      <c r="A769" s="294"/>
      <c r="B769" s="294"/>
      <c r="D769" s="373"/>
      <c r="E769" s="373"/>
      <c r="F769" s="373"/>
      <c r="G769" s="373"/>
      <c r="H769" s="373"/>
      <c r="I769" s="373"/>
      <c r="J769" s="373"/>
      <c r="K769" s="373"/>
      <c r="L769" s="373"/>
      <c r="M769" s="373"/>
      <c r="N769" s="420"/>
    </row>
    <row r="770" spans="1:14" s="39" customFormat="1" ht="17.45" customHeight="1">
      <c r="A770" s="294"/>
      <c r="B770" s="294"/>
      <c r="D770" s="373"/>
      <c r="E770" s="373"/>
      <c r="F770" s="373"/>
      <c r="G770" s="373"/>
      <c r="H770" s="373"/>
      <c r="I770" s="373"/>
      <c r="J770" s="373"/>
      <c r="K770" s="373"/>
      <c r="L770" s="373"/>
      <c r="M770" s="373"/>
      <c r="N770" s="420"/>
    </row>
    <row r="771" spans="1:14" s="39" customFormat="1" ht="17.45" customHeight="1">
      <c r="A771" s="294"/>
      <c r="B771" s="294"/>
      <c r="D771" s="373"/>
      <c r="E771" s="373"/>
      <c r="F771" s="373"/>
      <c r="G771" s="373"/>
      <c r="H771" s="373"/>
      <c r="I771" s="373"/>
      <c r="J771" s="373"/>
      <c r="K771" s="373"/>
      <c r="L771" s="373"/>
      <c r="M771" s="373"/>
      <c r="N771" s="420"/>
    </row>
    <row r="772" spans="1:14" s="39" customFormat="1" ht="17.45" customHeight="1">
      <c r="A772" s="294"/>
      <c r="B772" s="294"/>
      <c r="D772" s="373"/>
      <c r="E772" s="373"/>
      <c r="F772" s="373"/>
      <c r="G772" s="373"/>
      <c r="H772" s="373"/>
      <c r="I772" s="373"/>
      <c r="J772" s="373"/>
      <c r="K772" s="373"/>
      <c r="L772" s="373"/>
      <c r="M772" s="373"/>
      <c r="N772" s="420"/>
    </row>
    <row r="773" spans="1:14" s="39" customFormat="1" ht="17.45" customHeight="1">
      <c r="A773" s="294"/>
      <c r="B773" s="294"/>
      <c r="D773" s="373"/>
      <c r="E773" s="373"/>
      <c r="F773" s="373"/>
      <c r="G773" s="373"/>
      <c r="H773" s="373"/>
      <c r="I773" s="373"/>
      <c r="J773" s="373"/>
      <c r="K773" s="373"/>
      <c r="L773" s="373"/>
      <c r="M773" s="373"/>
      <c r="N773" s="420"/>
    </row>
    <row r="774" spans="1:14" s="39" customFormat="1" ht="17.45" customHeight="1">
      <c r="A774" s="294"/>
      <c r="B774" s="294"/>
      <c r="D774" s="373"/>
      <c r="E774" s="373"/>
      <c r="F774" s="373"/>
      <c r="G774" s="373"/>
      <c r="H774" s="373"/>
      <c r="I774" s="373"/>
      <c r="J774" s="373"/>
      <c r="K774" s="373"/>
      <c r="L774" s="373"/>
      <c r="M774" s="373"/>
      <c r="N774" s="420"/>
    </row>
    <row r="775" spans="1:14" s="39" customFormat="1" ht="17.45" customHeight="1">
      <c r="A775" s="294"/>
      <c r="B775" s="294"/>
      <c r="D775" s="373"/>
      <c r="E775" s="373"/>
      <c r="F775" s="373"/>
      <c r="G775" s="373"/>
      <c r="H775" s="373"/>
      <c r="I775" s="373"/>
      <c r="J775" s="373"/>
      <c r="K775" s="373"/>
      <c r="L775" s="373"/>
      <c r="M775" s="373"/>
      <c r="N775" s="420"/>
    </row>
    <row r="776" spans="1:14" s="39" customFormat="1" ht="17.45" customHeight="1">
      <c r="A776" s="294"/>
      <c r="B776" s="294"/>
      <c r="D776" s="373"/>
      <c r="E776" s="373"/>
      <c r="F776" s="373"/>
      <c r="G776" s="373"/>
      <c r="H776" s="373"/>
      <c r="I776" s="373"/>
      <c r="J776" s="373"/>
      <c r="K776" s="373"/>
      <c r="L776" s="373"/>
      <c r="M776" s="373"/>
      <c r="N776" s="420"/>
    </row>
    <row r="777" spans="1:14" s="39" customFormat="1" ht="17.45" customHeight="1">
      <c r="A777" s="294"/>
      <c r="B777" s="294"/>
      <c r="D777" s="373"/>
      <c r="E777" s="373"/>
      <c r="F777" s="373"/>
      <c r="G777" s="373"/>
      <c r="H777" s="373"/>
      <c r="I777" s="373"/>
      <c r="J777" s="373"/>
      <c r="K777" s="373"/>
      <c r="L777" s="373"/>
      <c r="M777" s="373"/>
      <c r="N777" s="420"/>
    </row>
    <row r="778" spans="1:14" s="39" customFormat="1" ht="17.45" customHeight="1">
      <c r="A778" s="294"/>
      <c r="B778" s="294"/>
      <c r="D778" s="373"/>
      <c r="E778" s="373"/>
      <c r="F778" s="373"/>
      <c r="G778" s="373"/>
      <c r="H778" s="373"/>
      <c r="I778" s="373"/>
      <c r="J778" s="373"/>
      <c r="K778" s="373"/>
      <c r="L778" s="373"/>
      <c r="M778" s="373"/>
      <c r="N778" s="420"/>
    </row>
    <row r="779" spans="1:14" s="39" customFormat="1" ht="17.45" customHeight="1">
      <c r="A779" s="294"/>
      <c r="B779" s="294"/>
      <c r="D779" s="373"/>
      <c r="E779" s="373"/>
      <c r="F779" s="373"/>
      <c r="G779" s="373"/>
      <c r="H779" s="373"/>
      <c r="I779" s="373"/>
      <c r="J779" s="373"/>
      <c r="K779" s="373"/>
      <c r="L779" s="373"/>
      <c r="M779" s="373"/>
      <c r="N779" s="420"/>
    </row>
    <row r="780" spans="1:14" s="39" customFormat="1" ht="17.45" customHeight="1">
      <c r="A780" s="294"/>
      <c r="B780" s="294"/>
      <c r="D780" s="373"/>
      <c r="E780" s="373"/>
      <c r="F780" s="373"/>
      <c r="G780" s="373"/>
      <c r="H780" s="373"/>
      <c r="I780" s="373"/>
      <c r="J780" s="373"/>
      <c r="K780" s="373"/>
      <c r="L780" s="373"/>
      <c r="M780" s="373"/>
      <c r="N780" s="420"/>
    </row>
    <row r="781" spans="1:14" s="39" customFormat="1" ht="17.45" customHeight="1">
      <c r="A781" s="294"/>
      <c r="B781" s="294"/>
      <c r="D781" s="373"/>
      <c r="E781" s="373"/>
      <c r="F781" s="373"/>
      <c r="G781" s="373"/>
      <c r="H781" s="373"/>
      <c r="I781" s="373"/>
      <c r="J781" s="373"/>
      <c r="K781" s="373"/>
      <c r="L781" s="373"/>
      <c r="M781" s="373"/>
      <c r="N781" s="420"/>
    </row>
    <row r="782" spans="1:14" s="39" customFormat="1" ht="17.45" customHeight="1">
      <c r="A782" s="294"/>
      <c r="B782" s="294"/>
      <c r="D782" s="373"/>
      <c r="E782" s="373"/>
      <c r="F782" s="373"/>
      <c r="G782" s="373"/>
      <c r="H782" s="373"/>
      <c r="I782" s="373"/>
      <c r="J782" s="373"/>
      <c r="K782" s="373"/>
      <c r="L782" s="373"/>
      <c r="M782" s="373"/>
      <c r="N782" s="420"/>
    </row>
    <row r="783" spans="1:14" s="39" customFormat="1" ht="17.45" customHeight="1">
      <c r="A783" s="294"/>
      <c r="B783" s="294"/>
      <c r="D783" s="373"/>
      <c r="E783" s="373"/>
      <c r="F783" s="373"/>
      <c r="G783" s="373"/>
      <c r="H783" s="373"/>
      <c r="I783" s="373"/>
      <c r="J783" s="373"/>
      <c r="K783" s="373"/>
      <c r="L783" s="373"/>
      <c r="M783" s="373"/>
      <c r="N783" s="420"/>
    </row>
    <row r="784" spans="1:14" s="39" customFormat="1" ht="17.45" customHeight="1">
      <c r="A784" s="294"/>
      <c r="B784" s="294"/>
      <c r="D784" s="373"/>
      <c r="E784" s="373"/>
      <c r="F784" s="373"/>
      <c r="G784" s="373"/>
      <c r="H784" s="373"/>
      <c r="I784" s="373"/>
      <c r="J784" s="373"/>
      <c r="K784" s="373"/>
      <c r="L784" s="373"/>
      <c r="M784" s="373"/>
      <c r="N784" s="420"/>
    </row>
    <row r="785" spans="1:14" s="39" customFormat="1" ht="17.45" customHeight="1">
      <c r="A785" s="294"/>
      <c r="B785" s="294"/>
      <c r="D785" s="373"/>
      <c r="E785" s="373"/>
      <c r="F785" s="373"/>
      <c r="G785" s="373"/>
      <c r="H785" s="373"/>
      <c r="I785" s="373"/>
      <c r="J785" s="373"/>
      <c r="K785" s="373"/>
      <c r="L785" s="373"/>
      <c r="M785" s="373"/>
      <c r="N785" s="420"/>
    </row>
    <row r="786" spans="1:14" s="39" customFormat="1" ht="17.45" customHeight="1">
      <c r="A786" s="294"/>
      <c r="B786" s="294"/>
      <c r="D786" s="373"/>
      <c r="E786" s="373"/>
      <c r="F786" s="373"/>
      <c r="G786" s="373"/>
      <c r="H786" s="373"/>
      <c r="I786" s="373"/>
      <c r="J786" s="373"/>
      <c r="K786" s="373"/>
      <c r="L786" s="373"/>
      <c r="M786" s="373"/>
      <c r="N786" s="420"/>
    </row>
    <row r="787" spans="1:14" s="39" customFormat="1" ht="17.45" customHeight="1">
      <c r="A787" s="294"/>
      <c r="B787" s="294"/>
      <c r="D787" s="373"/>
      <c r="E787" s="373"/>
      <c r="F787" s="373"/>
      <c r="G787" s="373"/>
      <c r="H787" s="373"/>
      <c r="I787" s="373"/>
      <c r="J787" s="373"/>
      <c r="K787" s="373"/>
      <c r="L787" s="373"/>
      <c r="M787" s="373"/>
      <c r="N787" s="420"/>
    </row>
    <row r="788" spans="1:14" s="39" customFormat="1" ht="17.45" customHeight="1">
      <c r="A788" s="294"/>
      <c r="B788" s="294"/>
      <c r="D788" s="373"/>
      <c r="E788" s="373"/>
      <c r="F788" s="373"/>
      <c r="G788" s="373"/>
      <c r="H788" s="373"/>
      <c r="I788" s="373"/>
      <c r="J788" s="373"/>
      <c r="K788" s="373"/>
      <c r="L788" s="373"/>
      <c r="M788" s="373"/>
      <c r="N788" s="420"/>
    </row>
    <row r="789" spans="1:14" s="39" customFormat="1" ht="17.45" customHeight="1">
      <c r="A789" s="294"/>
      <c r="B789" s="294"/>
      <c r="D789" s="373"/>
      <c r="E789" s="373"/>
      <c r="F789" s="373"/>
      <c r="G789" s="373"/>
      <c r="H789" s="373"/>
      <c r="I789" s="373"/>
      <c r="J789" s="373"/>
      <c r="K789" s="373"/>
      <c r="L789" s="373"/>
      <c r="M789" s="373"/>
      <c r="N789" s="420"/>
    </row>
    <row r="790" spans="1:14" s="39" customFormat="1" ht="17.45" customHeight="1">
      <c r="A790" s="294"/>
      <c r="B790" s="294"/>
      <c r="D790" s="373"/>
      <c r="E790" s="373"/>
      <c r="F790" s="373"/>
      <c r="G790" s="373"/>
      <c r="H790" s="373"/>
      <c r="I790" s="373"/>
      <c r="J790" s="373"/>
      <c r="K790" s="373"/>
      <c r="L790" s="373"/>
      <c r="M790" s="373"/>
      <c r="N790" s="420"/>
    </row>
    <row r="791" spans="1:14" s="39" customFormat="1" ht="17.45" customHeight="1">
      <c r="A791" s="294"/>
      <c r="B791" s="294"/>
      <c r="D791" s="373"/>
      <c r="E791" s="373"/>
      <c r="F791" s="373"/>
      <c r="G791" s="373"/>
      <c r="H791" s="373"/>
      <c r="I791" s="373"/>
      <c r="J791" s="373"/>
      <c r="K791" s="373"/>
      <c r="L791" s="373"/>
      <c r="M791" s="373"/>
      <c r="N791" s="420"/>
    </row>
    <row r="792" spans="1:14" s="39" customFormat="1" ht="17.45" customHeight="1">
      <c r="A792" s="294"/>
      <c r="B792" s="294"/>
      <c r="D792" s="373"/>
      <c r="E792" s="373"/>
      <c r="F792" s="373"/>
      <c r="G792" s="373"/>
      <c r="H792" s="373"/>
      <c r="I792" s="373"/>
      <c r="J792" s="373"/>
      <c r="K792" s="373"/>
      <c r="L792" s="373"/>
      <c r="M792" s="373"/>
      <c r="N792" s="420"/>
    </row>
    <row r="793" spans="1:14" s="39" customFormat="1" ht="17.45" customHeight="1">
      <c r="A793" s="294"/>
      <c r="B793" s="294"/>
      <c r="D793" s="373"/>
      <c r="E793" s="373"/>
      <c r="F793" s="373"/>
      <c r="G793" s="373"/>
      <c r="H793" s="373"/>
      <c r="I793" s="373"/>
      <c r="J793" s="373"/>
      <c r="K793" s="373"/>
      <c r="L793" s="373"/>
      <c r="M793" s="373"/>
      <c r="N793" s="420"/>
    </row>
    <row r="794" spans="1:14" s="39" customFormat="1" ht="17.45" customHeight="1">
      <c r="A794" s="294"/>
      <c r="B794" s="294"/>
      <c r="D794" s="373"/>
      <c r="E794" s="373"/>
      <c r="F794" s="373"/>
      <c r="G794" s="373"/>
      <c r="H794" s="373"/>
      <c r="I794" s="373"/>
      <c r="J794" s="373"/>
      <c r="K794" s="373"/>
      <c r="L794" s="373"/>
      <c r="M794" s="373"/>
      <c r="N794" s="420"/>
    </row>
    <row r="795" spans="1:14" s="39" customFormat="1" ht="17.45" customHeight="1">
      <c r="A795" s="294"/>
      <c r="B795" s="294"/>
      <c r="D795" s="373"/>
      <c r="E795" s="373"/>
      <c r="F795" s="373"/>
      <c r="G795" s="373"/>
      <c r="H795" s="373"/>
      <c r="I795" s="373"/>
      <c r="J795" s="373"/>
      <c r="K795" s="373"/>
      <c r="L795" s="373"/>
      <c r="M795" s="373"/>
      <c r="N795" s="420"/>
    </row>
    <row r="796" spans="1:14" s="39" customFormat="1" ht="17.45" customHeight="1">
      <c r="A796" s="294"/>
      <c r="B796" s="294"/>
      <c r="D796" s="373"/>
      <c r="E796" s="373"/>
      <c r="F796" s="373"/>
      <c r="G796" s="373"/>
      <c r="H796" s="373"/>
      <c r="I796" s="373"/>
      <c r="J796" s="373"/>
      <c r="K796" s="373"/>
      <c r="L796" s="373"/>
      <c r="M796" s="373"/>
      <c r="N796" s="420"/>
    </row>
    <row r="797" spans="1:14" s="39" customFormat="1" ht="17.45" customHeight="1">
      <c r="A797" s="294"/>
      <c r="B797" s="294"/>
      <c r="D797" s="373"/>
      <c r="E797" s="373"/>
      <c r="F797" s="373"/>
      <c r="G797" s="373"/>
      <c r="H797" s="373"/>
      <c r="I797" s="373"/>
      <c r="J797" s="373"/>
      <c r="K797" s="373"/>
      <c r="L797" s="373"/>
      <c r="M797" s="373"/>
      <c r="N797" s="420"/>
    </row>
    <row r="798" spans="1:14" s="39" customFormat="1" ht="17.45" customHeight="1">
      <c r="A798" s="294"/>
      <c r="B798" s="294"/>
      <c r="D798" s="373"/>
      <c r="E798" s="373"/>
      <c r="F798" s="373"/>
      <c r="G798" s="373"/>
      <c r="H798" s="373"/>
      <c r="I798" s="373"/>
      <c r="J798" s="373"/>
      <c r="K798" s="373"/>
      <c r="L798" s="373"/>
      <c r="M798" s="373"/>
      <c r="N798" s="420"/>
    </row>
    <row r="799" spans="1:14" s="39" customFormat="1" ht="17.45" customHeight="1">
      <c r="A799" s="294"/>
      <c r="B799" s="294"/>
      <c r="D799" s="373"/>
      <c r="E799" s="373"/>
      <c r="F799" s="373"/>
      <c r="G799" s="373"/>
      <c r="H799" s="373"/>
      <c r="I799" s="373"/>
      <c r="J799" s="373"/>
      <c r="K799" s="373"/>
      <c r="L799" s="373"/>
      <c r="M799" s="373"/>
      <c r="N799" s="420"/>
    </row>
    <row r="800" spans="1:14" s="39" customFormat="1" ht="17.45" customHeight="1">
      <c r="A800" s="294"/>
      <c r="B800" s="294"/>
      <c r="D800" s="373"/>
      <c r="E800" s="373"/>
      <c r="F800" s="373"/>
      <c r="G800" s="373"/>
      <c r="H800" s="373"/>
      <c r="I800" s="373"/>
      <c r="J800" s="373"/>
      <c r="K800" s="373"/>
      <c r="L800" s="373"/>
      <c r="M800" s="373"/>
      <c r="N800" s="420"/>
    </row>
    <row r="801" spans="1:14" s="39" customFormat="1" ht="17.45" customHeight="1">
      <c r="A801" s="294"/>
      <c r="B801" s="294"/>
      <c r="D801" s="373"/>
      <c r="E801" s="373"/>
      <c r="F801" s="373"/>
      <c r="G801" s="373"/>
      <c r="H801" s="373"/>
      <c r="I801" s="373"/>
      <c r="J801" s="373"/>
      <c r="K801" s="373"/>
      <c r="L801" s="373"/>
      <c r="M801" s="373"/>
      <c r="N801" s="420"/>
    </row>
    <row r="802" spans="1:14" s="39" customFormat="1" ht="17.45" customHeight="1">
      <c r="A802" s="294"/>
      <c r="B802" s="294"/>
      <c r="D802" s="373"/>
      <c r="E802" s="373"/>
      <c r="F802" s="373"/>
      <c r="G802" s="373"/>
      <c r="H802" s="373"/>
      <c r="I802" s="373"/>
      <c r="J802" s="373"/>
      <c r="K802" s="373"/>
      <c r="L802" s="373"/>
      <c r="M802" s="373"/>
      <c r="N802" s="420"/>
    </row>
    <row r="803" spans="1:14" s="39" customFormat="1" ht="17.45" customHeight="1">
      <c r="A803" s="294"/>
      <c r="B803" s="294"/>
      <c r="D803" s="373"/>
      <c r="E803" s="373"/>
      <c r="F803" s="373"/>
      <c r="G803" s="373"/>
      <c r="H803" s="373"/>
      <c r="I803" s="373"/>
      <c r="J803" s="373"/>
      <c r="K803" s="373"/>
      <c r="L803" s="373"/>
      <c r="M803" s="373"/>
      <c r="N803" s="420"/>
    </row>
    <row r="804" spans="1:14" s="39" customFormat="1" ht="17.45" customHeight="1">
      <c r="A804" s="294"/>
      <c r="B804" s="294"/>
      <c r="D804" s="373"/>
      <c r="E804" s="373"/>
      <c r="F804" s="373"/>
      <c r="G804" s="373"/>
      <c r="H804" s="373"/>
      <c r="I804" s="373"/>
      <c r="J804" s="373"/>
      <c r="K804" s="373"/>
      <c r="L804" s="373"/>
      <c r="M804" s="373"/>
      <c r="N804" s="420"/>
    </row>
    <row r="805" spans="1:14" s="39" customFormat="1" ht="17.45" customHeight="1">
      <c r="A805" s="294"/>
      <c r="B805" s="294"/>
      <c r="D805" s="373"/>
      <c r="E805" s="373"/>
      <c r="F805" s="373"/>
      <c r="G805" s="373"/>
      <c r="H805" s="373"/>
      <c r="I805" s="373"/>
      <c r="J805" s="373"/>
      <c r="K805" s="373"/>
      <c r="L805" s="373"/>
      <c r="M805" s="373"/>
      <c r="N805" s="420"/>
    </row>
    <row r="806" spans="1:14" s="39" customFormat="1" ht="17.45" customHeight="1">
      <c r="A806" s="294"/>
      <c r="B806" s="294"/>
      <c r="D806" s="373"/>
      <c r="E806" s="373"/>
      <c r="F806" s="373"/>
      <c r="G806" s="373"/>
      <c r="H806" s="373"/>
      <c r="I806" s="373"/>
      <c r="J806" s="373"/>
      <c r="K806" s="373"/>
      <c r="L806" s="373"/>
      <c r="M806" s="373"/>
      <c r="N806" s="420"/>
    </row>
    <row r="807" spans="1:14" s="39" customFormat="1" ht="17.45" customHeight="1">
      <c r="A807" s="294"/>
      <c r="B807" s="294"/>
      <c r="D807" s="373"/>
      <c r="E807" s="373"/>
      <c r="F807" s="373"/>
      <c r="G807" s="373"/>
      <c r="H807" s="373"/>
      <c r="I807" s="373"/>
      <c r="J807" s="373"/>
      <c r="K807" s="373"/>
      <c r="L807" s="373"/>
      <c r="M807" s="373"/>
      <c r="N807" s="420"/>
    </row>
    <row r="808" spans="1:14" s="39" customFormat="1" ht="17.45" customHeight="1">
      <c r="A808" s="294"/>
      <c r="B808" s="294"/>
      <c r="D808" s="373"/>
      <c r="E808" s="373"/>
      <c r="F808" s="373"/>
      <c r="G808" s="373"/>
      <c r="H808" s="373"/>
      <c r="I808" s="373"/>
      <c r="J808" s="373"/>
      <c r="K808" s="373"/>
      <c r="L808" s="373"/>
      <c r="M808" s="373"/>
      <c r="N808" s="420"/>
    </row>
    <row r="809" spans="1:14" s="39" customFormat="1" ht="17.45" customHeight="1">
      <c r="A809" s="294"/>
      <c r="B809" s="294"/>
      <c r="D809" s="373"/>
      <c r="E809" s="373"/>
      <c r="F809" s="373"/>
      <c r="G809" s="373"/>
      <c r="H809" s="373"/>
      <c r="I809" s="373"/>
      <c r="J809" s="373"/>
      <c r="K809" s="373"/>
      <c r="L809" s="373"/>
      <c r="M809" s="373"/>
      <c r="N809" s="420"/>
    </row>
    <row r="810" spans="1:14" s="39" customFormat="1" ht="17.45" customHeight="1">
      <c r="A810" s="294"/>
      <c r="B810" s="294"/>
      <c r="D810" s="373"/>
      <c r="E810" s="373"/>
      <c r="F810" s="373"/>
      <c r="G810" s="373"/>
      <c r="H810" s="373"/>
      <c r="I810" s="373"/>
      <c r="J810" s="373"/>
      <c r="K810" s="373"/>
      <c r="L810" s="373"/>
      <c r="M810" s="373"/>
      <c r="N810" s="420"/>
    </row>
    <row r="811" spans="1:14" s="39" customFormat="1" ht="17.45" customHeight="1">
      <c r="A811" s="294"/>
      <c r="B811" s="294"/>
      <c r="D811" s="373"/>
      <c r="E811" s="373"/>
      <c r="F811" s="373"/>
      <c r="G811" s="373"/>
      <c r="H811" s="373"/>
      <c r="I811" s="373"/>
      <c r="J811" s="373"/>
      <c r="K811" s="373"/>
      <c r="L811" s="373"/>
      <c r="M811" s="373"/>
      <c r="N811" s="420"/>
    </row>
    <row r="812" spans="1:14" s="39" customFormat="1" ht="17.45" customHeight="1">
      <c r="A812" s="294"/>
      <c r="B812" s="294"/>
      <c r="D812" s="373"/>
      <c r="E812" s="373"/>
      <c r="F812" s="373"/>
      <c r="G812" s="373"/>
      <c r="H812" s="373"/>
      <c r="I812" s="373"/>
      <c r="J812" s="373"/>
      <c r="K812" s="373"/>
      <c r="L812" s="373"/>
      <c r="M812" s="373"/>
      <c r="N812" s="420"/>
    </row>
    <row r="813" spans="1:14" s="39" customFormat="1" ht="17.45" customHeight="1">
      <c r="A813" s="294"/>
      <c r="B813" s="294"/>
      <c r="D813" s="373"/>
      <c r="E813" s="373"/>
      <c r="F813" s="373"/>
      <c r="G813" s="373"/>
      <c r="H813" s="373"/>
      <c r="I813" s="373"/>
      <c r="J813" s="373"/>
      <c r="K813" s="373"/>
      <c r="L813" s="373"/>
      <c r="M813" s="373"/>
      <c r="N813" s="420"/>
    </row>
    <row r="814" spans="1:14" s="39" customFormat="1" ht="17.45" customHeight="1">
      <c r="A814" s="294"/>
      <c r="B814" s="294"/>
      <c r="D814" s="373"/>
      <c r="E814" s="373"/>
      <c r="F814" s="373"/>
      <c r="G814" s="373"/>
      <c r="H814" s="373"/>
      <c r="I814" s="373"/>
      <c r="J814" s="373"/>
      <c r="K814" s="373"/>
      <c r="L814" s="373"/>
      <c r="M814" s="373"/>
      <c r="N814" s="420"/>
    </row>
    <row r="815" spans="1:14" s="39" customFormat="1" ht="17.45" customHeight="1">
      <c r="A815" s="294"/>
      <c r="B815" s="294"/>
      <c r="D815" s="373"/>
      <c r="E815" s="373"/>
      <c r="F815" s="373"/>
      <c r="G815" s="373"/>
      <c r="H815" s="373"/>
      <c r="I815" s="373"/>
      <c r="J815" s="373"/>
      <c r="K815" s="373"/>
      <c r="L815" s="373"/>
      <c r="M815" s="373"/>
      <c r="N815" s="420"/>
    </row>
    <row r="816" spans="1:14" s="39" customFormat="1" ht="17.45" customHeight="1">
      <c r="A816" s="294"/>
      <c r="B816" s="294"/>
      <c r="D816" s="373"/>
      <c r="E816" s="373"/>
      <c r="F816" s="373"/>
      <c r="G816" s="373"/>
      <c r="H816" s="373"/>
      <c r="I816" s="373"/>
      <c r="J816" s="373"/>
      <c r="K816" s="373"/>
      <c r="L816" s="373"/>
      <c r="M816" s="373"/>
      <c r="N816" s="420"/>
    </row>
    <row r="817" spans="1:14" s="39" customFormat="1" ht="17.45" customHeight="1">
      <c r="A817" s="294"/>
      <c r="B817" s="294"/>
      <c r="D817" s="373"/>
      <c r="E817" s="373"/>
      <c r="F817" s="373"/>
      <c r="G817" s="373"/>
      <c r="H817" s="373"/>
      <c r="I817" s="373"/>
      <c r="J817" s="373"/>
      <c r="K817" s="373"/>
      <c r="L817" s="373"/>
      <c r="M817" s="373"/>
      <c r="N817" s="420"/>
    </row>
    <row r="818" spans="1:14" s="39" customFormat="1" ht="17.45" customHeight="1">
      <c r="A818" s="294"/>
      <c r="B818" s="294"/>
      <c r="D818" s="373"/>
      <c r="E818" s="373"/>
      <c r="F818" s="373"/>
      <c r="G818" s="373"/>
      <c r="H818" s="373"/>
      <c r="I818" s="373"/>
      <c r="J818" s="373"/>
      <c r="K818" s="373"/>
      <c r="L818" s="373"/>
      <c r="M818" s="373"/>
      <c r="N818" s="420"/>
    </row>
    <row r="819" spans="1:14" s="39" customFormat="1" ht="17.45" customHeight="1">
      <c r="A819" s="294"/>
      <c r="B819" s="294"/>
      <c r="D819" s="373"/>
      <c r="E819" s="373"/>
      <c r="F819" s="373"/>
      <c r="G819" s="373"/>
      <c r="H819" s="373"/>
      <c r="I819" s="373"/>
      <c r="J819" s="373"/>
      <c r="K819" s="373"/>
      <c r="L819" s="373"/>
      <c r="M819" s="373"/>
      <c r="N819" s="420"/>
    </row>
    <row r="820" spans="1:14" s="39" customFormat="1" ht="17.45" customHeight="1">
      <c r="A820" s="294"/>
      <c r="B820" s="294"/>
      <c r="D820" s="373"/>
      <c r="E820" s="373"/>
      <c r="F820" s="373"/>
      <c r="G820" s="373"/>
      <c r="H820" s="373"/>
      <c r="I820" s="373"/>
      <c r="J820" s="373"/>
      <c r="K820" s="373"/>
      <c r="L820" s="373"/>
      <c r="M820" s="373"/>
      <c r="N820" s="420"/>
    </row>
    <row r="821" spans="1:14" s="39" customFormat="1" ht="17.45" customHeight="1">
      <c r="A821" s="294"/>
      <c r="B821" s="294"/>
      <c r="D821" s="373"/>
      <c r="E821" s="373"/>
      <c r="F821" s="373"/>
      <c r="G821" s="373"/>
      <c r="H821" s="373"/>
      <c r="I821" s="373"/>
      <c r="J821" s="373"/>
      <c r="K821" s="373"/>
      <c r="L821" s="373"/>
      <c r="M821" s="373"/>
      <c r="N821" s="420"/>
    </row>
    <row r="822" spans="1:14" s="39" customFormat="1" ht="17.45" customHeight="1">
      <c r="A822" s="294"/>
      <c r="B822" s="294"/>
      <c r="D822" s="373"/>
      <c r="E822" s="373"/>
      <c r="F822" s="373"/>
      <c r="G822" s="373"/>
      <c r="H822" s="373"/>
      <c r="I822" s="373"/>
      <c r="J822" s="373"/>
      <c r="K822" s="373"/>
      <c r="L822" s="373"/>
      <c r="M822" s="373"/>
      <c r="N822" s="420"/>
    </row>
    <row r="823" spans="1:14" s="39" customFormat="1" ht="17.45" customHeight="1">
      <c r="A823" s="294"/>
      <c r="B823" s="294"/>
      <c r="D823" s="373"/>
      <c r="E823" s="373"/>
      <c r="F823" s="373"/>
      <c r="G823" s="373"/>
      <c r="H823" s="373"/>
      <c r="I823" s="373"/>
      <c r="J823" s="373"/>
      <c r="K823" s="373"/>
      <c r="L823" s="373"/>
      <c r="M823" s="373"/>
      <c r="N823" s="420"/>
    </row>
    <row r="824" spans="1:14" s="39" customFormat="1" ht="17.45" customHeight="1">
      <c r="A824" s="294"/>
      <c r="B824" s="294"/>
      <c r="D824" s="373"/>
      <c r="E824" s="373"/>
      <c r="F824" s="373"/>
      <c r="G824" s="373"/>
      <c r="H824" s="373"/>
      <c r="I824" s="373"/>
      <c r="J824" s="373"/>
      <c r="K824" s="373"/>
      <c r="L824" s="373"/>
      <c r="M824" s="373"/>
      <c r="N824" s="420"/>
    </row>
    <row r="825" spans="1:14" s="39" customFormat="1" ht="17.45" customHeight="1">
      <c r="A825" s="294"/>
      <c r="B825" s="294"/>
      <c r="D825" s="373"/>
      <c r="E825" s="373"/>
      <c r="F825" s="373"/>
      <c r="G825" s="373"/>
      <c r="H825" s="373"/>
      <c r="I825" s="373"/>
      <c r="J825" s="373"/>
      <c r="K825" s="373"/>
      <c r="L825" s="373"/>
      <c r="M825" s="373"/>
      <c r="N825" s="420"/>
    </row>
    <row r="826" spans="1:14" s="39" customFormat="1" ht="17.45" customHeight="1">
      <c r="A826" s="294"/>
      <c r="B826" s="294"/>
      <c r="D826" s="373"/>
      <c r="E826" s="373"/>
      <c r="F826" s="373"/>
      <c r="G826" s="373"/>
      <c r="H826" s="373"/>
      <c r="I826" s="373"/>
      <c r="J826" s="373"/>
      <c r="K826" s="373"/>
      <c r="L826" s="373"/>
      <c r="M826" s="373"/>
      <c r="N826" s="420"/>
    </row>
    <row r="827" spans="1:14" s="39" customFormat="1" ht="17.45" customHeight="1">
      <c r="A827" s="294"/>
      <c r="B827" s="294"/>
      <c r="D827" s="373"/>
      <c r="E827" s="373"/>
      <c r="F827" s="373"/>
      <c r="G827" s="373"/>
      <c r="H827" s="373"/>
      <c r="I827" s="373"/>
      <c r="J827" s="373"/>
      <c r="K827" s="373"/>
      <c r="L827" s="373"/>
      <c r="M827" s="373"/>
      <c r="N827" s="420"/>
    </row>
    <row r="828" spans="1:14" s="39" customFormat="1" ht="17.45" customHeight="1">
      <c r="A828" s="294"/>
      <c r="B828" s="294"/>
      <c r="D828" s="373"/>
      <c r="E828" s="373"/>
      <c r="F828" s="373"/>
      <c r="G828" s="373"/>
      <c r="H828" s="373"/>
      <c r="I828" s="373"/>
      <c r="J828" s="373"/>
      <c r="K828" s="373"/>
      <c r="L828" s="373"/>
      <c r="M828" s="373"/>
      <c r="N828" s="420"/>
    </row>
    <row r="829" spans="1:14" s="39" customFormat="1" ht="17.45" customHeight="1">
      <c r="A829" s="294"/>
      <c r="B829" s="294"/>
      <c r="D829" s="373"/>
      <c r="E829" s="373"/>
      <c r="F829" s="373"/>
      <c r="G829" s="373"/>
      <c r="H829" s="373"/>
      <c r="I829" s="373"/>
      <c r="J829" s="373"/>
      <c r="K829" s="373"/>
      <c r="L829" s="373"/>
      <c r="M829" s="373"/>
      <c r="N829" s="420"/>
    </row>
    <row r="830" spans="1:14" s="39" customFormat="1" ht="17.45" customHeight="1">
      <c r="A830" s="294"/>
      <c r="B830" s="294"/>
      <c r="D830" s="373"/>
      <c r="E830" s="373"/>
      <c r="F830" s="373"/>
      <c r="G830" s="373"/>
      <c r="H830" s="373"/>
      <c r="I830" s="373"/>
      <c r="J830" s="373"/>
      <c r="K830" s="373"/>
      <c r="L830" s="373"/>
      <c r="M830" s="373"/>
      <c r="N830" s="420"/>
    </row>
    <row r="831" spans="1:14" s="39" customFormat="1" ht="17.45" customHeight="1">
      <c r="A831" s="294"/>
      <c r="B831" s="294"/>
      <c r="D831" s="373"/>
      <c r="E831" s="373"/>
      <c r="F831" s="373"/>
      <c r="G831" s="373"/>
      <c r="H831" s="373"/>
      <c r="I831" s="373"/>
      <c r="J831" s="373"/>
      <c r="K831" s="373"/>
      <c r="L831" s="373"/>
      <c r="M831" s="373"/>
      <c r="N831" s="420"/>
    </row>
    <row r="832" spans="1:14" s="39" customFormat="1" ht="17.45" customHeight="1">
      <c r="A832" s="294"/>
      <c r="B832" s="294"/>
      <c r="D832" s="373"/>
      <c r="E832" s="373"/>
      <c r="F832" s="373"/>
      <c r="G832" s="373"/>
      <c r="H832" s="373"/>
      <c r="I832" s="373"/>
      <c r="J832" s="373"/>
      <c r="K832" s="373"/>
      <c r="L832" s="373"/>
      <c r="M832" s="373"/>
      <c r="N832" s="420"/>
    </row>
    <row r="833" spans="1:14" s="39" customFormat="1" ht="17.45" customHeight="1">
      <c r="A833" s="294"/>
      <c r="B833" s="294"/>
      <c r="D833" s="373"/>
      <c r="E833" s="373"/>
      <c r="F833" s="373"/>
      <c r="G833" s="373"/>
      <c r="H833" s="373"/>
      <c r="I833" s="373"/>
      <c r="J833" s="373"/>
      <c r="K833" s="373"/>
      <c r="L833" s="373"/>
      <c r="M833" s="373"/>
      <c r="N833" s="420"/>
    </row>
    <row r="834" spans="1:14" s="39" customFormat="1" ht="17.45" customHeight="1">
      <c r="A834" s="294"/>
      <c r="B834" s="294"/>
      <c r="D834" s="373"/>
      <c r="E834" s="373"/>
      <c r="F834" s="373"/>
      <c r="G834" s="373"/>
      <c r="H834" s="373"/>
      <c r="I834" s="373"/>
      <c r="J834" s="373"/>
      <c r="K834" s="373"/>
      <c r="L834" s="373"/>
      <c r="M834" s="373"/>
      <c r="N834" s="420"/>
    </row>
    <row r="835" spans="1:14" s="39" customFormat="1" ht="17.45" customHeight="1">
      <c r="A835" s="294"/>
      <c r="B835" s="294"/>
      <c r="D835" s="373"/>
      <c r="E835" s="373"/>
      <c r="F835" s="373"/>
      <c r="G835" s="373"/>
      <c r="H835" s="373"/>
      <c r="I835" s="373"/>
      <c r="J835" s="373"/>
      <c r="K835" s="373"/>
      <c r="L835" s="373"/>
      <c r="M835" s="373"/>
      <c r="N835" s="420"/>
    </row>
    <row r="836" spans="1:14" s="39" customFormat="1" ht="17.45" customHeight="1">
      <c r="A836" s="294"/>
      <c r="B836" s="294"/>
      <c r="D836" s="373"/>
      <c r="E836" s="373"/>
      <c r="F836" s="373"/>
      <c r="G836" s="373"/>
      <c r="H836" s="373"/>
      <c r="I836" s="373"/>
      <c r="J836" s="373"/>
      <c r="K836" s="373"/>
      <c r="L836" s="373"/>
      <c r="M836" s="373"/>
      <c r="N836" s="420"/>
    </row>
    <row r="837" spans="1:14" s="39" customFormat="1" ht="17.45" customHeight="1">
      <c r="A837" s="294"/>
      <c r="B837" s="294"/>
      <c r="D837" s="373"/>
      <c r="E837" s="373"/>
      <c r="F837" s="373"/>
      <c r="G837" s="373"/>
      <c r="H837" s="373"/>
      <c r="I837" s="373"/>
      <c r="J837" s="373"/>
      <c r="K837" s="373"/>
      <c r="L837" s="373"/>
      <c r="M837" s="373"/>
      <c r="N837" s="420"/>
    </row>
    <row r="838" spans="1:14" s="39" customFormat="1" ht="17.45" customHeight="1">
      <c r="A838" s="294"/>
      <c r="B838" s="294"/>
      <c r="D838" s="373"/>
      <c r="E838" s="373"/>
      <c r="F838" s="373"/>
      <c r="G838" s="373"/>
      <c r="H838" s="373"/>
      <c r="I838" s="373"/>
      <c r="J838" s="373"/>
      <c r="K838" s="373"/>
      <c r="L838" s="373"/>
      <c r="M838" s="373"/>
      <c r="N838" s="420"/>
    </row>
    <row r="839" spans="1:14" s="39" customFormat="1" ht="17.45" customHeight="1">
      <c r="A839" s="294"/>
      <c r="B839" s="294"/>
      <c r="D839" s="373"/>
      <c r="E839" s="373"/>
      <c r="F839" s="373"/>
      <c r="G839" s="373"/>
      <c r="H839" s="373"/>
      <c r="I839" s="373"/>
      <c r="J839" s="373"/>
      <c r="K839" s="373"/>
      <c r="L839" s="373"/>
      <c r="M839" s="373"/>
      <c r="N839" s="420"/>
    </row>
    <row r="840" spans="1:14" s="39" customFormat="1" ht="17.45" customHeight="1">
      <c r="A840" s="294"/>
      <c r="B840" s="294"/>
      <c r="D840" s="373"/>
      <c r="E840" s="373"/>
      <c r="F840" s="373"/>
      <c r="G840" s="373"/>
      <c r="H840" s="373"/>
      <c r="I840" s="373"/>
      <c r="J840" s="373"/>
      <c r="K840" s="373"/>
      <c r="L840" s="373"/>
      <c r="M840" s="373"/>
      <c r="N840" s="420"/>
    </row>
    <row r="841" spans="1:14" s="39" customFormat="1" ht="17.45" customHeight="1">
      <c r="A841" s="294"/>
      <c r="B841" s="294"/>
      <c r="D841" s="373"/>
      <c r="E841" s="373"/>
      <c r="F841" s="373"/>
      <c r="G841" s="373"/>
      <c r="H841" s="373"/>
      <c r="I841" s="373"/>
      <c r="J841" s="373"/>
      <c r="K841" s="373"/>
      <c r="L841" s="373"/>
      <c r="M841" s="373"/>
      <c r="N841" s="420"/>
    </row>
    <row r="842" spans="1:14" s="39" customFormat="1" ht="17.45" customHeight="1">
      <c r="A842" s="294"/>
      <c r="B842" s="294"/>
      <c r="D842" s="373"/>
      <c r="E842" s="373"/>
      <c r="F842" s="373"/>
      <c r="G842" s="373"/>
      <c r="H842" s="373"/>
      <c r="I842" s="373"/>
      <c r="J842" s="373"/>
      <c r="K842" s="373"/>
      <c r="L842" s="373"/>
      <c r="M842" s="373"/>
      <c r="N842" s="420"/>
    </row>
    <row r="843" spans="1:14" s="39" customFormat="1" ht="17.45" customHeight="1">
      <c r="A843" s="294"/>
      <c r="B843" s="294"/>
      <c r="D843" s="373"/>
      <c r="E843" s="373"/>
      <c r="F843" s="373"/>
      <c r="G843" s="373"/>
      <c r="H843" s="373"/>
      <c r="I843" s="373"/>
      <c r="J843" s="373"/>
      <c r="K843" s="373"/>
      <c r="L843" s="373"/>
      <c r="M843" s="373"/>
      <c r="N843" s="420"/>
    </row>
    <row r="844" spans="1:14" s="39" customFormat="1" ht="17.45" customHeight="1">
      <c r="A844" s="294"/>
      <c r="B844" s="294"/>
      <c r="D844" s="373"/>
      <c r="E844" s="373"/>
      <c r="F844" s="373"/>
      <c r="G844" s="373"/>
      <c r="H844" s="373"/>
      <c r="I844" s="373"/>
      <c r="J844" s="373"/>
      <c r="K844" s="373"/>
      <c r="L844" s="373"/>
      <c r="M844" s="373"/>
      <c r="N844" s="420"/>
    </row>
    <row r="845" spans="1:14" s="39" customFormat="1" ht="17.45" customHeight="1">
      <c r="A845" s="294"/>
      <c r="B845" s="294"/>
      <c r="D845" s="373"/>
      <c r="E845" s="373"/>
      <c r="F845" s="373"/>
      <c r="G845" s="373"/>
      <c r="H845" s="373"/>
      <c r="I845" s="373"/>
      <c r="J845" s="373"/>
      <c r="K845" s="373"/>
      <c r="L845" s="373"/>
      <c r="M845" s="373"/>
      <c r="N845" s="420"/>
    </row>
    <row r="846" spans="1:14" s="39" customFormat="1" ht="17.45" customHeight="1">
      <c r="A846" s="294"/>
      <c r="B846" s="294"/>
      <c r="D846" s="373"/>
      <c r="E846" s="373"/>
      <c r="F846" s="373"/>
      <c r="G846" s="373"/>
      <c r="H846" s="373"/>
      <c r="I846" s="373"/>
      <c r="J846" s="373"/>
      <c r="K846" s="373"/>
      <c r="L846" s="373"/>
      <c r="M846" s="373"/>
      <c r="N846" s="420"/>
    </row>
    <row r="847" spans="1:14" s="39" customFormat="1" ht="17.45" customHeight="1">
      <c r="A847" s="294"/>
      <c r="B847" s="294"/>
      <c r="D847" s="373"/>
      <c r="E847" s="373"/>
      <c r="F847" s="373"/>
      <c r="G847" s="373"/>
      <c r="H847" s="373"/>
      <c r="I847" s="373"/>
      <c r="J847" s="373"/>
      <c r="K847" s="373"/>
      <c r="L847" s="373"/>
      <c r="M847" s="373"/>
      <c r="N847" s="420"/>
    </row>
    <row r="848" spans="1:14" s="39" customFormat="1" ht="17.45" customHeight="1">
      <c r="A848" s="294"/>
      <c r="B848" s="294"/>
      <c r="D848" s="373"/>
      <c r="E848" s="373"/>
      <c r="F848" s="373"/>
      <c r="G848" s="373"/>
      <c r="H848" s="373"/>
      <c r="I848" s="373"/>
      <c r="J848" s="373"/>
      <c r="K848" s="373"/>
      <c r="L848" s="373"/>
      <c r="M848" s="373"/>
      <c r="N848" s="420"/>
    </row>
    <row r="849" spans="1:14" s="39" customFormat="1" ht="17.45" customHeight="1">
      <c r="A849" s="294"/>
      <c r="B849" s="294"/>
      <c r="D849" s="373"/>
      <c r="E849" s="373"/>
      <c r="F849" s="373"/>
      <c r="G849" s="373"/>
      <c r="H849" s="373"/>
      <c r="I849" s="373"/>
      <c r="J849" s="373"/>
      <c r="K849" s="373"/>
      <c r="L849" s="373"/>
      <c r="M849" s="373"/>
      <c r="N849" s="420"/>
    </row>
    <row r="850" spans="1:14" s="39" customFormat="1" ht="17.45" customHeight="1">
      <c r="A850" s="294"/>
      <c r="B850" s="294"/>
      <c r="D850" s="373"/>
      <c r="E850" s="373"/>
      <c r="F850" s="373"/>
      <c r="G850" s="373"/>
      <c r="H850" s="373"/>
      <c r="I850" s="373"/>
      <c r="J850" s="373"/>
      <c r="K850" s="373"/>
      <c r="L850" s="373"/>
      <c r="M850" s="373"/>
      <c r="N850" s="420"/>
    </row>
    <row r="851" spans="1:14" s="39" customFormat="1" ht="17.45" customHeight="1">
      <c r="A851" s="294"/>
      <c r="B851" s="294"/>
      <c r="D851" s="373"/>
      <c r="E851" s="373"/>
      <c r="F851" s="373"/>
      <c r="G851" s="373"/>
      <c r="H851" s="373"/>
      <c r="I851" s="373"/>
      <c r="J851" s="373"/>
      <c r="K851" s="373"/>
      <c r="L851" s="373"/>
      <c r="M851" s="373"/>
      <c r="N851" s="420"/>
    </row>
    <row r="852" spans="1:14" s="39" customFormat="1" ht="17.45" customHeight="1">
      <c r="A852" s="294"/>
      <c r="B852" s="294"/>
      <c r="D852" s="373"/>
      <c r="E852" s="373"/>
      <c r="F852" s="373"/>
      <c r="G852" s="373"/>
      <c r="H852" s="373"/>
      <c r="I852" s="373"/>
      <c r="J852" s="373"/>
      <c r="K852" s="373"/>
      <c r="L852" s="373"/>
      <c r="M852" s="373"/>
      <c r="N852" s="420"/>
    </row>
    <row r="853" spans="1:14" s="39" customFormat="1" ht="17.45" customHeight="1">
      <c r="A853" s="294"/>
      <c r="B853" s="294"/>
      <c r="D853" s="373"/>
      <c r="E853" s="373"/>
      <c r="F853" s="373"/>
      <c r="G853" s="373"/>
      <c r="H853" s="373"/>
      <c r="I853" s="373"/>
      <c r="J853" s="373"/>
      <c r="K853" s="373"/>
      <c r="L853" s="373"/>
      <c r="M853" s="373"/>
      <c r="N853" s="420"/>
    </row>
    <row r="854" spans="1:14" s="39" customFormat="1" ht="17.45" customHeight="1">
      <c r="A854" s="294"/>
      <c r="B854" s="294"/>
      <c r="D854" s="373"/>
      <c r="E854" s="373"/>
      <c r="F854" s="373"/>
      <c r="G854" s="373"/>
      <c r="H854" s="373"/>
      <c r="I854" s="373"/>
      <c r="J854" s="373"/>
      <c r="K854" s="373"/>
      <c r="L854" s="373"/>
      <c r="M854" s="373"/>
      <c r="N854" s="420"/>
    </row>
    <row r="855" spans="1:14" s="39" customFormat="1" ht="17.45" customHeight="1">
      <c r="A855" s="294"/>
      <c r="B855" s="294"/>
      <c r="D855" s="373"/>
      <c r="E855" s="373"/>
      <c r="F855" s="373"/>
      <c r="G855" s="373"/>
      <c r="H855" s="373"/>
      <c r="I855" s="373"/>
      <c r="J855" s="373"/>
      <c r="K855" s="373"/>
      <c r="L855" s="373"/>
      <c r="M855" s="373"/>
      <c r="N855" s="420"/>
    </row>
    <row r="856" spans="1:14" s="39" customFormat="1" ht="17.45" customHeight="1">
      <c r="A856" s="294"/>
      <c r="B856" s="294"/>
      <c r="D856" s="373"/>
      <c r="E856" s="373"/>
      <c r="F856" s="373"/>
      <c r="G856" s="373"/>
      <c r="H856" s="373"/>
      <c r="I856" s="373"/>
      <c r="J856" s="373"/>
      <c r="K856" s="373"/>
      <c r="L856" s="373"/>
      <c r="M856" s="373"/>
      <c r="N856" s="420"/>
    </row>
    <row r="857" spans="1:14" s="39" customFormat="1" ht="17.45" customHeight="1">
      <c r="A857" s="294"/>
      <c r="B857" s="294"/>
      <c r="D857" s="373"/>
      <c r="E857" s="373"/>
      <c r="F857" s="373"/>
      <c r="G857" s="373"/>
      <c r="H857" s="373"/>
      <c r="I857" s="373"/>
      <c r="J857" s="373"/>
      <c r="K857" s="373"/>
      <c r="L857" s="373"/>
      <c r="M857" s="373"/>
      <c r="N857" s="420"/>
    </row>
    <row r="858" spans="1:14" s="39" customFormat="1" ht="17.45" customHeight="1">
      <c r="A858" s="294"/>
      <c r="B858" s="294"/>
      <c r="D858" s="373"/>
      <c r="E858" s="373"/>
      <c r="F858" s="373"/>
      <c r="G858" s="373"/>
      <c r="H858" s="373"/>
      <c r="I858" s="373"/>
      <c r="J858" s="373"/>
      <c r="K858" s="373"/>
      <c r="L858" s="373"/>
      <c r="M858" s="373"/>
      <c r="N858" s="420"/>
    </row>
    <row r="859" spans="1:14" s="39" customFormat="1" ht="17.45" customHeight="1">
      <c r="A859" s="294"/>
      <c r="B859" s="294"/>
      <c r="D859" s="373"/>
      <c r="E859" s="373"/>
      <c r="F859" s="373"/>
      <c r="G859" s="373"/>
      <c r="H859" s="373"/>
      <c r="I859" s="373"/>
      <c r="J859" s="373"/>
      <c r="K859" s="373"/>
      <c r="L859" s="373"/>
      <c r="M859" s="373"/>
      <c r="N859" s="420"/>
    </row>
    <row r="860" spans="1:14" s="39" customFormat="1" ht="17.45" customHeight="1">
      <c r="A860" s="294"/>
      <c r="B860" s="294"/>
      <c r="D860" s="373"/>
      <c r="E860" s="373"/>
      <c r="F860" s="373"/>
      <c r="G860" s="373"/>
      <c r="H860" s="373"/>
      <c r="I860" s="373"/>
      <c r="J860" s="373"/>
      <c r="K860" s="373"/>
      <c r="L860" s="373"/>
      <c r="M860" s="373"/>
      <c r="N860" s="420"/>
    </row>
    <row r="861" spans="1:14" s="39" customFormat="1" ht="17.45" customHeight="1">
      <c r="A861" s="294"/>
      <c r="B861" s="294"/>
      <c r="D861" s="373"/>
      <c r="E861" s="373"/>
      <c r="F861" s="373"/>
      <c r="G861" s="373"/>
      <c r="H861" s="373"/>
      <c r="I861" s="373"/>
      <c r="J861" s="373"/>
      <c r="K861" s="373"/>
      <c r="L861" s="373"/>
      <c r="M861" s="373"/>
      <c r="N861" s="420"/>
    </row>
    <row r="862" spans="1:14" s="39" customFormat="1" ht="17.45" customHeight="1">
      <c r="A862" s="294"/>
      <c r="B862" s="294"/>
      <c r="D862" s="373"/>
      <c r="E862" s="373"/>
      <c r="F862" s="373"/>
      <c r="G862" s="373"/>
      <c r="H862" s="373"/>
      <c r="I862" s="373"/>
      <c r="J862" s="373"/>
      <c r="K862" s="373"/>
      <c r="L862" s="373"/>
      <c r="M862" s="373"/>
      <c r="N862" s="420"/>
    </row>
    <row r="863" spans="1:14" s="39" customFormat="1" ht="17.45" customHeight="1">
      <c r="A863" s="294"/>
      <c r="B863" s="294"/>
      <c r="D863" s="373"/>
      <c r="E863" s="373"/>
      <c r="F863" s="373"/>
      <c r="G863" s="373"/>
      <c r="H863" s="373"/>
      <c r="I863" s="373"/>
      <c r="J863" s="373"/>
      <c r="K863" s="373"/>
      <c r="L863" s="373"/>
      <c r="M863" s="373"/>
      <c r="N863" s="420"/>
    </row>
    <row r="864" spans="1:14" s="39" customFormat="1" ht="17.45" customHeight="1">
      <c r="A864" s="294"/>
      <c r="B864" s="294"/>
      <c r="D864" s="373"/>
      <c r="E864" s="373"/>
      <c r="F864" s="373"/>
      <c r="G864" s="373"/>
      <c r="H864" s="373"/>
      <c r="I864" s="373"/>
      <c r="J864" s="373"/>
      <c r="K864" s="373"/>
      <c r="L864" s="373"/>
      <c r="M864" s="373"/>
      <c r="N864" s="420"/>
    </row>
    <row r="865" spans="1:14" s="39" customFormat="1" ht="17.45" customHeight="1">
      <c r="A865" s="294"/>
      <c r="B865" s="294"/>
      <c r="D865" s="373"/>
      <c r="E865" s="373"/>
      <c r="F865" s="373"/>
      <c r="G865" s="373"/>
      <c r="H865" s="373"/>
      <c r="I865" s="373"/>
      <c r="J865" s="373"/>
      <c r="K865" s="373"/>
      <c r="L865" s="373"/>
      <c r="M865" s="373"/>
      <c r="N865" s="420"/>
    </row>
    <row r="866" spans="1:14" s="39" customFormat="1" ht="17.45" customHeight="1">
      <c r="A866" s="294"/>
      <c r="B866" s="294"/>
      <c r="D866" s="373"/>
      <c r="E866" s="373"/>
      <c r="F866" s="373"/>
      <c r="G866" s="373"/>
      <c r="H866" s="373"/>
      <c r="I866" s="373"/>
      <c r="J866" s="373"/>
      <c r="K866" s="373"/>
      <c r="L866" s="373"/>
      <c r="M866" s="373"/>
      <c r="N866" s="420"/>
    </row>
    <row r="867" spans="1:14" s="39" customFormat="1" ht="17.45" customHeight="1">
      <c r="A867" s="294"/>
      <c r="B867" s="294"/>
      <c r="D867" s="373"/>
      <c r="E867" s="373"/>
      <c r="F867" s="373"/>
      <c r="G867" s="373"/>
      <c r="H867" s="373"/>
      <c r="I867" s="373"/>
      <c r="J867" s="373"/>
      <c r="K867" s="373"/>
      <c r="L867" s="373"/>
      <c r="M867" s="373"/>
      <c r="N867" s="420"/>
    </row>
    <row r="868" spans="1:14" s="39" customFormat="1" ht="17.45" customHeight="1">
      <c r="A868" s="294"/>
      <c r="B868" s="294"/>
      <c r="D868" s="373"/>
      <c r="E868" s="373"/>
      <c r="F868" s="373"/>
      <c r="G868" s="373"/>
      <c r="H868" s="373"/>
      <c r="I868" s="373"/>
      <c r="J868" s="373"/>
      <c r="K868" s="373"/>
      <c r="L868" s="373"/>
      <c r="M868" s="373"/>
      <c r="N868" s="420"/>
    </row>
    <row r="869" spans="1:14" s="39" customFormat="1" ht="17.45" customHeight="1">
      <c r="A869" s="294"/>
      <c r="B869" s="294"/>
      <c r="D869" s="373"/>
      <c r="E869" s="373"/>
      <c r="F869" s="373"/>
      <c r="G869" s="373"/>
      <c r="H869" s="373"/>
      <c r="I869" s="373"/>
      <c r="J869" s="373"/>
      <c r="K869" s="373"/>
      <c r="L869" s="373"/>
      <c r="M869" s="373"/>
      <c r="N869" s="420"/>
    </row>
    <row r="870" spans="1:14" s="39" customFormat="1" ht="17.45" customHeight="1">
      <c r="A870" s="294"/>
      <c r="B870" s="294"/>
      <c r="D870" s="373"/>
      <c r="E870" s="373"/>
      <c r="F870" s="373"/>
      <c r="G870" s="373"/>
      <c r="H870" s="373"/>
      <c r="I870" s="373"/>
      <c r="J870" s="373"/>
      <c r="K870" s="373"/>
      <c r="L870" s="373"/>
      <c r="M870" s="373"/>
      <c r="N870" s="420"/>
    </row>
    <row r="871" spans="1:14" s="39" customFormat="1" ht="17.45" customHeight="1">
      <c r="A871" s="294"/>
      <c r="B871" s="294"/>
      <c r="D871" s="373"/>
      <c r="E871" s="373"/>
      <c r="F871" s="373"/>
      <c r="G871" s="373"/>
      <c r="H871" s="373"/>
      <c r="I871" s="373"/>
      <c r="J871" s="373"/>
      <c r="K871" s="373"/>
      <c r="L871" s="373"/>
      <c r="M871" s="373"/>
      <c r="N871" s="420"/>
    </row>
    <row r="872" spans="1:14" s="39" customFormat="1" ht="17.45" customHeight="1">
      <c r="A872" s="294"/>
      <c r="B872" s="294"/>
      <c r="D872" s="373"/>
      <c r="E872" s="373"/>
      <c r="F872" s="373"/>
      <c r="G872" s="373"/>
      <c r="H872" s="373"/>
      <c r="I872" s="373"/>
      <c r="J872" s="373"/>
      <c r="K872" s="373"/>
      <c r="L872" s="373"/>
      <c r="M872" s="373"/>
      <c r="N872" s="420"/>
    </row>
    <row r="873" spans="1:14" s="39" customFormat="1" ht="17.45" customHeight="1">
      <c r="A873" s="294"/>
      <c r="B873" s="294"/>
      <c r="D873" s="373"/>
      <c r="E873" s="373"/>
      <c r="F873" s="373"/>
      <c r="G873" s="373"/>
      <c r="H873" s="373"/>
      <c r="I873" s="373"/>
      <c r="J873" s="373"/>
      <c r="K873" s="373"/>
      <c r="L873" s="373"/>
      <c r="M873" s="373"/>
      <c r="N873" s="420"/>
    </row>
    <row r="874" spans="1:14" s="39" customFormat="1" ht="17.45" customHeight="1">
      <c r="A874" s="294"/>
      <c r="B874" s="294"/>
      <c r="D874" s="373"/>
      <c r="E874" s="373"/>
      <c r="F874" s="373"/>
      <c r="G874" s="373"/>
      <c r="H874" s="373"/>
      <c r="I874" s="373"/>
      <c r="J874" s="373"/>
      <c r="K874" s="373"/>
      <c r="L874" s="373"/>
      <c r="M874" s="373"/>
      <c r="N874" s="420"/>
    </row>
    <row r="875" spans="1:14" s="39" customFormat="1" ht="17.45" customHeight="1">
      <c r="A875" s="294"/>
      <c r="B875" s="294"/>
      <c r="D875" s="373"/>
      <c r="E875" s="373"/>
      <c r="F875" s="373"/>
      <c r="G875" s="373"/>
      <c r="H875" s="373"/>
      <c r="I875" s="373"/>
      <c r="J875" s="373"/>
      <c r="K875" s="373"/>
      <c r="L875" s="373"/>
      <c r="M875" s="373"/>
      <c r="N875" s="420"/>
    </row>
    <row r="876" spans="1:14" s="39" customFormat="1" ht="17.45" customHeight="1">
      <c r="A876" s="294"/>
      <c r="B876" s="294"/>
      <c r="D876" s="373"/>
      <c r="E876" s="373"/>
      <c r="F876" s="373"/>
      <c r="G876" s="373"/>
      <c r="H876" s="373"/>
      <c r="I876" s="373"/>
      <c r="J876" s="373"/>
      <c r="K876" s="373"/>
      <c r="L876" s="373"/>
      <c r="M876" s="373"/>
      <c r="N876" s="420"/>
    </row>
    <row r="877" spans="1:14" s="39" customFormat="1" ht="17.45" customHeight="1">
      <c r="A877" s="294"/>
      <c r="B877" s="294"/>
      <c r="D877" s="373"/>
      <c r="E877" s="373"/>
      <c r="F877" s="373"/>
      <c r="G877" s="373"/>
      <c r="H877" s="373"/>
      <c r="I877" s="373"/>
      <c r="J877" s="373"/>
      <c r="K877" s="373"/>
      <c r="L877" s="373"/>
      <c r="M877" s="373"/>
      <c r="N877" s="420"/>
    </row>
    <row r="878" spans="1:14" s="39" customFormat="1" ht="17.45" customHeight="1">
      <c r="A878" s="294"/>
      <c r="B878" s="294"/>
      <c r="D878" s="373"/>
      <c r="E878" s="373"/>
      <c r="F878" s="373"/>
      <c r="G878" s="373"/>
      <c r="H878" s="373"/>
      <c r="I878" s="373"/>
      <c r="J878" s="373"/>
      <c r="K878" s="373"/>
      <c r="L878" s="373"/>
      <c r="M878" s="373"/>
      <c r="N878" s="420"/>
    </row>
    <row r="879" spans="1:14" s="39" customFormat="1" ht="17.45" customHeight="1">
      <c r="A879" s="294"/>
      <c r="B879" s="294"/>
      <c r="D879" s="373"/>
      <c r="E879" s="373"/>
      <c r="F879" s="373"/>
      <c r="G879" s="373"/>
      <c r="H879" s="373"/>
      <c r="I879" s="373"/>
      <c r="J879" s="373"/>
      <c r="K879" s="373"/>
      <c r="L879" s="373"/>
      <c r="M879" s="373"/>
      <c r="N879" s="420"/>
    </row>
    <row r="880" spans="1:14" s="39" customFormat="1" ht="17.45" customHeight="1">
      <c r="A880" s="294"/>
      <c r="B880" s="294"/>
      <c r="D880" s="373"/>
      <c r="E880" s="373"/>
      <c r="F880" s="373"/>
      <c r="G880" s="373"/>
      <c r="H880" s="373"/>
      <c r="I880" s="373"/>
      <c r="J880" s="373"/>
      <c r="K880" s="373"/>
      <c r="L880" s="373"/>
      <c r="M880" s="373"/>
      <c r="N880" s="420"/>
    </row>
    <row r="881" spans="1:14" s="39" customFormat="1" ht="17.45" customHeight="1">
      <c r="A881" s="294"/>
      <c r="B881" s="294"/>
      <c r="D881" s="373"/>
      <c r="E881" s="373"/>
      <c r="F881" s="373"/>
      <c r="G881" s="373"/>
      <c r="H881" s="373"/>
      <c r="I881" s="373"/>
      <c r="J881" s="373"/>
      <c r="K881" s="373"/>
      <c r="L881" s="373"/>
      <c r="M881" s="373"/>
      <c r="N881" s="420"/>
    </row>
    <row r="882" spans="1:14" s="39" customFormat="1" ht="17.45" customHeight="1">
      <c r="A882" s="294"/>
      <c r="B882" s="294"/>
      <c r="D882" s="373"/>
      <c r="E882" s="373"/>
      <c r="F882" s="373"/>
      <c r="G882" s="373"/>
      <c r="H882" s="373"/>
      <c r="I882" s="373"/>
      <c r="J882" s="373"/>
      <c r="K882" s="373"/>
      <c r="L882" s="373"/>
      <c r="M882" s="373"/>
      <c r="N882" s="420"/>
    </row>
    <row r="883" spans="1:14" s="39" customFormat="1" ht="17.45" customHeight="1">
      <c r="A883" s="294"/>
      <c r="B883" s="294"/>
      <c r="D883" s="373"/>
      <c r="E883" s="373"/>
      <c r="F883" s="373"/>
      <c r="G883" s="373"/>
      <c r="H883" s="373"/>
      <c r="I883" s="373"/>
      <c r="J883" s="373"/>
      <c r="K883" s="373"/>
      <c r="L883" s="373"/>
      <c r="M883" s="373"/>
      <c r="N883" s="420"/>
    </row>
    <row r="884" spans="1:14" s="39" customFormat="1" ht="17.45" customHeight="1">
      <c r="A884" s="294"/>
      <c r="B884" s="294"/>
      <c r="D884" s="373"/>
      <c r="E884" s="373"/>
      <c r="F884" s="373"/>
      <c r="G884" s="373"/>
      <c r="H884" s="373"/>
      <c r="I884" s="373"/>
      <c r="J884" s="373"/>
      <c r="K884" s="373"/>
      <c r="L884" s="373"/>
      <c r="M884" s="373"/>
      <c r="N884" s="420"/>
    </row>
    <row r="885" spans="1:14" s="39" customFormat="1" ht="17.45" customHeight="1">
      <c r="A885" s="294"/>
      <c r="B885" s="294"/>
      <c r="D885" s="373"/>
      <c r="E885" s="373"/>
      <c r="F885" s="373"/>
      <c r="G885" s="373"/>
      <c r="H885" s="373"/>
      <c r="I885" s="373"/>
      <c r="J885" s="373"/>
      <c r="K885" s="373"/>
      <c r="L885" s="373"/>
      <c r="M885" s="373"/>
      <c r="N885" s="420"/>
    </row>
    <row r="886" spans="1:14" s="39" customFormat="1" ht="17.45" customHeight="1">
      <c r="A886" s="294"/>
      <c r="B886" s="294"/>
      <c r="D886" s="373"/>
      <c r="E886" s="373"/>
      <c r="F886" s="373"/>
      <c r="G886" s="373"/>
      <c r="H886" s="373"/>
      <c r="I886" s="373"/>
      <c r="J886" s="373"/>
      <c r="K886" s="373"/>
      <c r="L886" s="373"/>
      <c r="M886" s="373"/>
      <c r="N886" s="420"/>
    </row>
    <row r="887" spans="1:14" s="39" customFormat="1" ht="17.45" customHeight="1">
      <c r="A887" s="294"/>
      <c r="B887" s="294"/>
      <c r="D887" s="373"/>
      <c r="E887" s="373"/>
      <c r="F887" s="373"/>
      <c r="G887" s="373"/>
      <c r="H887" s="373"/>
      <c r="I887" s="373"/>
      <c r="J887" s="373"/>
      <c r="K887" s="373"/>
      <c r="L887" s="373"/>
      <c r="M887" s="373"/>
      <c r="N887" s="420"/>
    </row>
    <row r="888" spans="1:14" s="39" customFormat="1" ht="17.45" customHeight="1">
      <c r="A888" s="294"/>
      <c r="B888" s="294"/>
      <c r="D888" s="373"/>
      <c r="E888" s="373"/>
      <c r="F888" s="373"/>
      <c r="G888" s="373"/>
      <c r="H888" s="373"/>
      <c r="I888" s="373"/>
      <c r="J888" s="373"/>
      <c r="K888" s="373"/>
      <c r="L888" s="373"/>
      <c r="M888" s="373"/>
      <c r="N888" s="420"/>
    </row>
    <row r="889" spans="1:14" s="39" customFormat="1" ht="17.45" customHeight="1">
      <c r="A889" s="294"/>
      <c r="B889" s="294"/>
      <c r="D889" s="373"/>
      <c r="E889" s="373"/>
      <c r="F889" s="373"/>
      <c r="G889" s="373"/>
      <c r="H889" s="373"/>
      <c r="I889" s="373"/>
      <c r="J889" s="373"/>
      <c r="K889" s="373"/>
      <c r="L889" s="373"/>
      <c r="M889" s="373"/>
      <c r="N889" s="420"/>
    </row>
    <row r="890" spans="1:14" s="39" customFormat="1" ht="17.45" customHeight="1">
      <c r="A890" s="294"/>
      <c r="B890" s="294"/>
      <c r="D890" s="373"/>
      <c r="E890" s="373"/>
      <c r="F890" s="373"/>
      <c r="G890" s="373"/>
      <c r="H890" s="373"/>
      <c r="I890" s="373"/>
      <c r="J890" s="373"/>
      <c r="K890" s="373"/>
      <c r="L890" s="373"/>
      <c r="M890" s="373"/>
      <c r="N890" s="420"/>
    </row>
    <row r="891" spans="1:14" s="39" customFormat="1" ht="17.45" customHeight="1">
      <c r="A891" s="294"/>
      <c r="B891" s="294"/>
      <c r="D891" s="373"/>
      <c r="E891" s="373"/>
      <c r="F891" s="373"/>
      <c r="G891" s="373"/>
      <c r="H891" s="373"/>
      <c r="I891" s="373"/>
      <c r="J891" s="373"/>
      <c r="K891" s="373"/>
      <c r="L891" s="373"/>
      <c r="M891" s="373"/>
      <c r="N891" s="420"/>
    </row>
    <row r="892" spans="1:14" s="39" customFormat="1" ht="17.45" customHeight="1">
      <c r="A892" s="294"/>
      <c r="B892" s="294"/>
      <c r="D892" s="373"/>
      <c r="E892" s="373"/>
      <c r="F892" s="373"/>
      <c r="G892" s="373"/>
      <c r="H892" s="373"/>
      <c r="I892" s="373"/>
      <c r="J892" s="373"/>
      <c r="K892" s="373"/>
      <c r="L892" s="373"/>
      <c r="M892" s="373"/>
      <c r="N892" s="420"/>
    </row>
    <row r="893" spans="1:14" s="39" customFormat="1" ht="17.45" customHeight="1">
      <c r="A893" s="294"/>
      <c r="B893" s="294"/>
      <c r="D893" s="373"/>
      <c r="E893" s="373"/>
      <c r="F893" s="373"/>
      <c r="G893" s="373"/>
      <c r="H893" s="373"/>
      <c r="I893" s="373"/>
      <c r="J893" s="373"/>
      <c r="K893" s="373"/>
      <c r="L893" s="373"/>
      <c r="M893" s="373"/>
      <c r="N893" s="420"/>
    </row>
    <row r="894" spans="1:14" s="39" customFormat="1" ht="17.45" customHeight="1">
      <c r="A894" s="294"/>
      <c r="B894" s="294"/>
      <c r="D894" s="373"/>
      <c r="E894" s="373"/>
      <c r="F894" s="373"/>
      <c r="G894" s="373"/>
      <c r="H894" s="373"/>
      <c r="I894" s="373"/>
      <c r="J894" s="373"/>
      <c r="K894" s="373"/>
      <c r="L894" s="373"/>
      <c r="M894" s="373"/>
      <c r="N894" s="420"/>
    </row>
    <row r="895" spans="1:14" s="39" customFormat="1" ht="17.45" customHeight="1">
      <c r="A895" s="294"/>
      <c r="B895" s="294"/>
      <c r="D895" s="373"/>
      <c r="E895" s="373"/>
      <c r="F895" s="373"/>
      <c r="G895" s="373"/>
      <c r="H895" s="373"/>
      <c r="I895" s="373"/>
      <c r="J895" s="373"/>
      <c r="K895" s="373"/>
      <c r="L895" s="373"/>
      <c r="M895" s="373"/>
      <c r="N895" s="420"/>
    </row>
    <row r="896" spans="1:14" s="39" customFormat="1" ht="17.45" customHeight="1">
      <c r="A896" s="294"/>
      <c r="B896" s="294"/>
      <c r="D896" s="373"/>
      <c r="E896" s="373"/>
      <c r="F896" s="373"/>
      <c r="G896" s="373"/>
      <c r="H896" s="373"/>
      <c r="I896" s="373"/>
      <c r="J896" s="373"/>
      <c r="K896" s="373"/>
      <c r="L896" s="373"/>
      <c r="M896" s="373"/>
      <c r="N896" s="420"/>
    </row>
    <row r="897" spans="1:14" s="39" customFormat="1" ht="17.45" customHeight="1">
      <c r="A897" s="294"/>
      <c r="B897" s="294"/>
      <c r="D897" s="373"/>
      <c r="E897" s="373"/>
      <c r="F897" s="373"/>
      <c r="G897" s="373"/>
      <c r="H897" s="373"/>
      <c r="I897" s="373"/>
      <c r="J897" s="373"/>
      <c r="K897" s="373"/>
      <c r="L897" s="373"/>
      <c r="M897" s="373"/>
      <c r="N897" s="420"/>
    </row>
    <row r="898" spans="1:14" s="39" customFormat="1" ht="17.45" customHeight="1">
      <c r="A898" s="294"/>
      <c r="B898" s="294"/>
      <c r="D898" s="373"/>
      <c r="E898" s="373"/>
      <c r="F898" s="373"/>
      <c r="G898" s="373"/>
      <c r="H898" s="373"/>
      <c r="I898" s="373"/>
      <c r="J898" s="373"/>
      <c r="K898" s="373"/>
      <c r="L898" s="373"/>
      <c r="M898" s="373"/>
      <c r="N898" s="420"/>
    </row>
    <row r="899" spans="1:14" s="39" customFormat="1" ht="17.45" customHeight="1">
      <c r="A899" s="294"/>
      <c r="B899" s="294"/>
      <c r="D899" s="373"/>
      <c r="E899" s="373"/>
      <c r="F899" s="373"/>
      <c r="G899" s="373"/>
      <c r="H899" s="373"/>
      <c r="I899" s="373"/>
      <c r="J899" s="373"/>
      <c r="K899" s="373"/>
      <c r="L899" s="373"/>
      <c r="M899" s="373"/>
      <c r="N899" s="420"/>
    </row>
    <row r="900" spans="1:14" s="39" customFormat="1" ht="17.45" customHeight="1">
      <c r="A900" s="294"/>
      <c r="B900" s="294"/>
      <c r="D900" s="373"/>
      <c r="E900" s="373"/>
      <c r="F900" s="373"/>
      <c r="G900" s="373"/>
      <c r="H900" s="373"/>
      <c r="I900" s="373"/>
      <c r="J900" s="373"/>
      <c r="K900" s="373"/>
      <c r="L900" s="373"/>
      <c r="M900" s="373"/>
      <c r="N900" s="420"/>
    </row>
    <row r="901" spans="1:14" s="39" customFormat="1" ht="17.45" customHeight="1">
      <c r="A901" s="294"/>
      <c r="B901" s="294"/>
      <c r="D901" s="373"/>
      <c r="E901" s="373"/>
      <c r="F901" s="373"/>
      <c r="G901" s="373"/>
      <c r="H901" s="373"/>
      <c r="I901" s="373"/>
      <c r="J901" s="373"/>
      <c r="K901" s="373"/>
      <c r="L901" s="373"/>
      <c r="M901" s="373"/>
      <c r="N901" s="420"/>
    </row>
    <row r="902" spans="1:14" s="39" customFormat="1" ht="17.45" customHeight="1">
      <c r="A902" s="294"/>
      <c r="B902" s="294"/>
      <c r="D902" s="373"/>
      <c r="E902" s="373"/>
      <c r="F902" s="373"/>
      <c r="G902" s="373"/>
      <c r="H902" s="373"/>
      <c r="I902" s="373"/>
      <c r="J902" s="373"/>
      <c r="K902" s="373"/>
      <c r="L902" s="373"/>
      <c r="M902" s="373"/>
      <c r="N902" s="420"/>
    </row>
    <row r="903" spans="1:14" s="39" customFormat="1" ht="17.45" customHeight="1">
      <c r="A903" s="294"/>
      <c r="B903" s="294"/>
      <c r="D903" s="373"/>
      <c r="E903" s="373"/>
      <c r="F903" s="373"/>
      <c r="G903" s="373"/>
      <c r="H903" s="373"/>
      <c r="I903" s="373"/>
      <c r="J903" s="373"/>
      <c r="K903" s="373"/>
      <c r="L903" s="373"/>
      <c r="M903" s="373"/>
      <c r="N903" s="420"/>
    </row>
    <row r="904" spans="1:14" s="39" customFormat="1" ht="17.45" customHeight="1">
      <c r="A904" s="294"/>
      <c r="B904" s="294"/>
      <c r="D904" s="373"/>
      <c r="E904" s="373"/>
      <c r="F904" s="373"/>
      <c r="G904" s="373"/>
      <c r="H904" s="373"/>
      <c r="I904" s="373"/>
      <c r="J904" s="373"/>
      <c r="K904" s="373"/>
      <c r="L904" s="373"/>
      <c r="M904" s="373"/>
      <c r="N904" s="420"/>
    </row>
    <row r="905" spans="1:14" s="39" customFormat="1" ht="17.45" customHeight="1">
      <c r="A905" s="294"/>
      <c r="B905" s="294"/>
      <c r="D905" s="373"/>
      <c r="E905" s="373"/>
      <c r="F905" s="373"/>
      <c r="G905" s="373"/>
      <c r="H905" s="373"/>
      <c r="I905" s="373"/>
      <c r="J905" s="373"/>
      <c r="K905" s="373"/>
      <c r="L905" s="373"/>
      <c r="M905" s="373"/>
      <c r="N905" s="420"/>
    </row>
    <row r="906" spans="1:14" s="39" customFormat="1" ht="17.45" customHeight="1">
      <c r="A906" s="294"/>
      <c r="B906" s="294"/>
      <c r="D906" s="373"/>
      <c r="E906" s="373"/>
      <c r="F906" s="373"/>
      <c r="G906" s="373"/>
      <c r="H906" s="373"/>
      <c r="I906" s="373"/>
      <c r="J906" s="373"/>
      <c r="K906" s="373"/>
      <c r="L906" s="373"/>
      <c r="M906" s="373"/>
      <c r="N906" s="420"/>
    </row>
    <row r="907" spans="1:14" s="39" customFormat="1" ht="17.45" customHeight="1">
      <c r="A907" s="294"/>
      <c r="B907" s="294"/>
      <c r="D907" s="373"/>
      <c r="E907" s="373"/>
      <c r="F907" s="373"/>
      <c r="G907" s="373"/>
      <c r="H907" s="373"/>
      <c r="I907" s="373"/>
      <c r="J907" s="373"/>
      <c r="K907" s="373"/>
      <c r="L907" s="373"/>
      <c r="M907" s="373"/>
      <c r="N907" s="420"/>
    </row>
    <row r="908" spans="1:14" s="39" customFormat="1" ht="17.45" customHeight="1">
      <c r="A908" s="294"/>
      <c r="B908" s="294"/>
      <c r="D908" s="373"/>
      <c r="E908" s="373"/>
      <c r="F908" s="373"/>
      <c r="G908" s="373"/>
      <c r="H908" s="373"/>
      <c r="I908" s="373"/>
      <c r="J908" s="373"/>
      <c r="K908" s="373"/>
      <c r="L908" s="373"/>
      <c r="M908" s="373"/>
      <c r="N908" s="420"/>
    </row>
    <row r="909" spans="1:14" s="39" customFormat="1" ht="17.45" customHeight="1">
      <c r="A909" s="294"/>
      <c r="B909" s="294"/>
      <c r="D909" s="373"/>
      <c r="E909" s="373"/>
      <c r="F909" s="373"/>
      <c r="G909" s="373"/>
      <c r="H909" s="373"/>
      <c r="I909" s="373"/>
      <c r="J909" s="373"/>
      <c r="K909" s="373"/>
      <c r="L909" s="373"/>
      <c r="M909" s="373"/>
      <c r="N909" s="420"/>
    </row>
    <row r="910" spans="1:14" s="39" customFormat="1" ht="17.45" customHeight="1">
      <c r="A910" s="294"/>
      <c r="B910" s="294"/>
      <c r="D910" s="373"/>
      <c r="E910" s="373"/>
      <c r="F910" s="373"/>
      <c r="G910" s="373"/>
      <c r="H910" s="373"/>
      <c r="I910" s="373"/>
      <c r="J910" s="373"/>
      <c r="K910" s="373"/>
      <c r="L910" s="373"/>
      <c r="M910" s="373"/>
      <c r="N910" s="420"/>
    </row>
    <row r="911" spans="1:14" s="39" customFormat="1" ht="17.45" customHeight="1">
      <c r="A911" s="294"/>
      <c r="B911" s="294"/>
      <c r="D911" s="373"/>
      <c r="E911" s="373"/>
      <c r="F911" s="373"/>
      <c r="G911" s="373"/>
      <c r="H911" s="373"/>
      <c r="I911" s="373"/>
      <c r="J911" s="373"/>
      <c r="K911" s="373"/>
      <c r="L911" s="373"/>
      <c r="M911" s="373"/>
      <c r="N911" s="420"/>
    </row>
    <row r="912" spans="1:14" s="39" customFormat="1" ht="17.45" customHeight="1">
      <c r="A912" s="294"/>
      <c r="B912" s="294"/>
      <c r="D912" s="373"/>
      <c r="E912" s="373"/>
      <c r="F912" s="373"/>
      <c r="G912" s="373"/>
      <c r="H912" s="373"/>
      <c r="I912" s="373"/>
      <c r="J912" s="373"/>
      <c r="K912" s="373"/>
      <c r="L912" s="373"/>
      <c r="M912" s="373"/>
      <c r="N912" s="420"/>
    </row>
    <row r="913" spans="1:14" s="39" customFormat="1" ht="17.45" customHeight="1">
      <c r="A913" s="294"/>
      <c r="B913" s="294"/>
      <c r="D913" s="373"/>
      <c r="E913" s="373"/>
      <c r="F913" s="373"/>
      <c r="G913" s="373"/>
      <c r="H913" s="373"/>
      <c r="I913" s="373"/>
      <c r="J913" s="373"/>
      <c r="K913" s="373"/>
      <c r="L913" s="373"/>
      <c r="M913" s="373"/>
      <c r="N913" s="420"/>
    </row>
    <row r="914" spans="1:14" s="39" customFormat="1" ht="17.45" customHeight="1">
      <c r="A914" s="294"/>
      <c r="B914" s="294"/>
      <c r="D914" s="373"/>
      <c r="E914" s="373"/>
      <c r="F914" s="373"/>
      <c r="G914" s="373"/>
      <c r="H914" s="373"/>
      <c r="I914" s="373"/>
      <c r="J914" s="373"/>
      <c r="K914" s="373"/>
      <c r="L914" s="373"/>
      <c r="M914" s="373"/>
      <c r="N914" s="420"/>
    </row>
    <row r="915" spans="1:14" s="39" customFormat="1" ht="17.45" customHeight="1">
      <c r="A915" s="294"/>
      <c r="B915" s="294"/>
      <c r="D915" s="373"/>
      <c r="E915" s="373"/>
      <c r="F915" s="373"/>
      <c r="G915" s="373"/>
      <c r="H915" s="373"/>
      <c r="I915" s="373"/>
      <c r="J915" s="373"/>
      <c r="K915" s="373"/>
      <c r="L915" s="373"/>
      <c r="M915" s="373"/>
      <c r="N915" s="420"/>
    </row>
    <row r="916" spans="1:14" s="39" customFormat="1" ht="17.45" customHeight="1">
      <c r="A916" s="294"/>
      <c r="B916" s="294"/>
      <c r="D916" s="373"/>
      <c r="E916" s="373"/>
      <c r="F916" s="373"/>
      <c r="G916" s="373"/>
      <c r="H916" s="373"/>
      <c r="I916" s="373"/>
      <c r="J916" s="373"/>
      <c r="K916" s="373"/>
      <c r="L916" s="373"/>
      <c r="M916" s="373"/>
      <c r="N916" s="420"/>
    </row>
    <row r="917" spans="1:14" s="39" customFormat="1" ht="17.45" customHeight="1">
      <c r="A917" s="294"/>
      <c r="B917" s="294"/>
      <c r="D917" s="373"/>
      <c r="E917" s="373"/>
      <c r="F917" s="373"/>
      <c r="G917" s="373"/>
      <c r="H917" s="373"/>
      <c r="I917" s="373"/>
      <c r="J917" s="373"/>
      <c r="K917" s="373"/>
      <c r="L917" s="373"/>
      <c r="M917" s="373"/>
      <c r="N917" s="420"/>
    </row>
    <row r="918" spans="1:14" s="39" customFormat="1" ht="17.45" customHeight="1">
      <c r="A918" s="294"/>
      <c r="B918" s="294"/>
      <c r="D918" s="373"/>
      <c r="E918" s="373"/>
      <c r="F918" s="373"/>
      <c r="G918" s="373"/>
      <c r="H918" s="373"/>
      <c r="I918" s="373"/>
      <c r="J918" s="373"/>
      <c r="K918" s="373"/>
      <c r="L918" s="373"/>
      <c r="M918" s="373"/>
      <c r="N918" s="420"/>
    </row>
    <row r="919" spans="1:14" s="39" customFormat="1" ht="17.45" customHeight="1">
      <c r="A919" s="294"/>
      <c r="B919" s="294"/>
      <c r="D919" s="373"/>
      <c r="E919" s="373"/>
      <c r="F919" s="373"/>
      <c r="G919" s="373"/>
      <c r="H919" s="373"/>
      <c r="I919" s="373"/>
      <c r="J919" s="373"/>
      <c r="K919" s="373"/>
      <c r="L919" s="373"/>
      <c r="M919" s="373"/>
      <c r="N919" s="420"/>
    </row>
    <row r="920" spans="1:14" s="39" customFormat="1" ht="17.45" customHeight="1">
      <c r="A920" s="294"/>
      <c r="B920" s="294"/>
      <c r="D920" s="373"/>
      <c r="E920" s="373"/>
      <c r="F920" s="373"/>
      <c r="G920" s="373"/>
      <c r="H920" s="373"/>
      <c r="I920" s="373"/>
      <c r="J920" s="373"/>
      <c r="K920" s="373"/>
      <c r="L920" s="373"/>
      <c r="M920" s="373"/>
      <c r="N920" s="420"/>
    </row>
    <row r="921" spans="1:14" s="39" customFormat="1" ht="17.45" customHeight="1">
      <c r="A921" s="294"/>
      <c r="B921" s="294"/>
      <c r="D921" s="373"/>
      <c r="E921" s="373"/>
      <c r="F921" s="373"/>
      <c r="G921" s="373"/>
      <c r="H921" s="373"/>
      <c r="I921" s="373"/>
      <c r="J921" s="373"/>
      <c r="K921" s="373"/>
      <c r="L921" s="373"/>
      <c r="M921" s="373"/>
      <c r="N921" s="420"/>
    </row>
    <row r="922" spans="1:14" s="39" customFormat="1" ht="17.45" customHeight="1">
      <c r="A922" s="294"/>
      <c r="B922" s="294"/>
      <c r="D922" s="373"/>
      <c r="E922" s="373"/>
      <c r="F922" s="373"/>
      <c r="G922" s="373"/>
      <c r="H922" s="373"/>
      <c r="I922" s="373"/>
      <c r="J922" s="373"/>
      <c r="K922" s="373"/>
      <c r="L922" s="373"/>
      <c r="M922" s="373"/>
      <c r="N922" s="420"/>
    </row>
    <row r="923" spans="1:14" s="39" customFormat="1" ht="17.45" customHeight="1">
      <c r="A923" s="294"/>
      <c r="B923" s="294"/>
      <c r="D923" s="373"/>
      <c r="E923" s="373"/>
      <c r="F923" s="373"/>
      <c r="G923" s="373"/>
      <c r="H923" s="373"/>
      <c r="I923" s="373"/>
      <c r="J923" s="373"/>
      <c r="K923" s="373"/>
      <c r="L923" s="373"/>
      <c r="M923" s="373"/>
      <c r="N923" s="420"/>
    </row>
    <row r="924" spans="1:14" s="39" customFormat="1" ht="17.45" customHeight="1">
      <c r="A924" s="294"/>
      <c r="B924" s="294"/>
      <c r="D924" s="373"/>
      <c r="E924" s="373"/>
      <c r="F924" s="373"/>
      <c r="G924" s="373"/>
      <c r="H924" s="373"/>
      <c r="I924" s="373"/>
      <c r="J924" s="373"/>
      <c r="K924" s="373"/>
      <c r="L924" s="373"/>
      <c r="M924" s="373"/>
      <c r="N924" s="420"/>
    </row>
    <row r="925" spans="1:14" s="39" customFormat="1" ht="17.45" customHeight="1">
      <c r="A925" s="294"/>
      <c r="B925" s="294"/>
      <c r="D925" s="373"/>
      <c r="E925" s="373"/>
      <c r="F925" s="373"/>
      <c r="G925" s="373"/>
      <c r="H925" s="373"/>
      <c r="I925" s="373"/>
      <c r="J925" s="373"/>
      <c r="K925" s="373"/>
      <c r="L925" s="373"/>
      <c r="M925" s="373"/>
      <c r="N925" s="420"/>
    </row>
    <row r="926" spans="1:14" s="39" customFormat="1" ht="17.45" customHeight="1">
      <c r="A926" s="294"/>
      <c r="B926" s="294"/>
      <c r="D926" s="373"/>
      <c r="E926" s="373"/>
      <c r="F926" s="373"/>
      <c r="G926" s="373"/>
      <c r="H926" s="373"/>
      <c r="I926" s="373"/>
      <c r="J926" s="373"/>
      <c r="K926" s="373"/>
      <c r="L926" s="373"/>
      <c r="M926" s="373"/>
      <c r="N926" s="420"/>
    </row>
    <row r="927" spans="1:14" s="39" customFormat="1" ht="17.45" customHeight="1">
      <c r="A927" s="294"/>
      <c r="B927" s="294"/>
      <c r="D927" s="373"/>
      <c r="E927" s="373"/>
      <c r="F927" s="373"/>
      <c r="G927" s="373"/>
      <c r="H927" s="373"/>
      <c r="I927" s="373"/>
      <c r="J927" s="373"/>
      <c r="K927" s="373"/>
      <c r="L927" s="373"/>
      <c r="M927" s="373"/>
      <c r="N927" s="420"/>
    </row>
    <row r="928" spans="1:14" s="39" customFormat="1" ht="17.45" customHeight="1">
      <c r="A928" s="294"/>
      <c r="B928" s="294"/>
      <c r="D928" s="373"/>
      <c r="E928" s="373"/>
      <c r="F928" s="373"/>
      <c r="G928" s="373"/>
      <c r="H928" s="373"/>
      <c r="I928" s="373"/>
      <c r="J928" s="373"/>
      <c r="K928" s="373"/>
      <c r="L928" s="373"/>
      <c r="M928" s="373"/>
      <c r="N928" s="420"/>
    </row>
    <row r="929" spans="1:14" s="39" customFormat="1" ht="17.45" customHeight="1">
      <c r="A929" s="294"/>
      <c r="B929" s="294"/>
      <c r="D929" s="373"/>
      <c r="E929" s="373"/>
      <c r="F929" s="373"/>
      <c r="G929" s="373"/>
      <c r="H929" s="373"/>
      <c r="I929" s="373"/>
      <c r="J929" s="373"/>
      <c r="K929" s="373"/>
      <c r="L929" s="373"/>
      <c r="M929" s="373"/>
      <c r="N929" s="420"/>
    </row>
    <row r="930" spans="1:14" s="39" customFormat="1" ht="17.45" customHeight="1">
      <c r="A930" s="294"/>
      <c r="B930" s="294"/>
      <c r="D930" s="373"/>
      <c r="E930" s="373"/>
      <c r="F930" s="373"/>
      <c r="G930" s="373"/>
      <c r="H930" s="373"/>
      <c r="I930" s="373"/>
      <c r="J930" s="373"/>
      <c r="K930" s="373"/>
      <c r="L930" s="373"/>
      <c r="M930" s="373"/>
      <c r="N930" s="420"/>
    </row>
    <row r="931" spans="1:14" s="39" customFormat="1" ht="17.45" customHeight="1">
      <c r="A931" s="294"/>
      <c r="B931" s="294"/>
      <c r="D931" s="373"/>
      <c r="E931" s="373"/>
      <c r="F931" s="373"/>
      <c r="G931" s="373"/>
      <c r="H931" s="373"/>
      <c r="I931" s="373"/>
      <c r="J931" s="373"/>
      <c r="K931" s="373"/>
      <c r="L931" s="373"/>
      <c r="M931" s="373"/>
      <c r="N931" s="420"/>
    </row>
    <row r="932" spans="1:14" s="39" customFormat="1" ht="17.45" customHeight="1">
      <c r="A932" s="294"/>
      <c r="B932" s="294"/>
      <c r="D932" s="373"/>
      <c r="E932" s="373"/>
      <c r="F932" s="373"/>
      <c r="G932" s="373"/>
      <c r="H932" s="373"/>
      <c r="I932" s="373"/>
      <c r="J932" s="373"/>
      <c r="K932" s="373"/>
      <c r="L932" s="373"/>
      <c r="M932" s="373"/>
      <c r="N932" s="420"/>
    </row>
    <row r="933" spans="1:14" s="39" customFormat="1" ht="17.45" customHeight="1">
      <c r="A933" s="294"/>
      <c r="B933" s="294"/>
      <c r="D933" s="373"/>
      <c r="E933" s="373"/>
      <c r="F933" s="373"/>
      <c r="G933" s="373"/>
      <c r="H933" s="373"/>
      <c r="I933" s="373"/>
      <c r="J933" s="373"/>
      <c r="K933" s="373"/>
      <c r="L933" s="373"/>
      <c r="M933" s="373"/>
      <c r="N933" s="420"/>
    </row>
    <row r="934" spans="1:14" s="39" customFormat="1" ht="17.45" customHeight="1">
      <c r="A934" s="294"/>
      <c r="B934" s="294"/>
      <c r="D934" s="373"/>
      <c r="E934" s="373"/>
      <c r="F934" s="373"/>
      <c r="G934" s="373"/>
      <c r="H934" s="373"/>
      <c r="I934" s="373"/>
      <c r="J934" s="373"/>
      <c r="K934" s="373"/>
      <c r="L934" s="373"/>
      <c r="M934" s="373"/>
      <c r="N934" s="420"/>
    </row>
    <row r="935" spans="1:14" s="39" customFormat="1" ht="17.45" customHeight="1">
      <c r="A935" s="294"/>
      <c r="B935" s="294"/>
      <c r="D935" s="373"/>
      <c r="E935" s="373"/>
      <c r="F935" s="373"/>
      <c r="G935" s="373"/>
      <c r="H935" s="373"/>
      <c r="I935" s="373"/>
      <c r="J935" s="373"/>
      <c r="K935" s="373"/>
      <c r="L935" s="373"/>
      <c r="M935" s="373"/>
      <c r="N935" s="420"/>
    </row>
    <row r="936" spans="1:14" s="39" customFormat="1" ht="17.45" customHeight="1">
      <c r="A936" s="294"/>
      <c r="B936" s="294"/>
      <c r="D936" s="373"/>
      <c r="E936" s="373"/>
      <c r="F936" s="373"/>
      <c r="G936" s="373"/>
      <c r="H936" s="373"/>
      <c r="I936" s="373"/>
      <c r="J936" s="373"/>
      <c r="K936" s="373"/>
      <c r="L936" s="373"/>
      <c r="M936" s="373"/>
      <c r="N936" s="420"/>
    </row>
    <row r="937" spans="1:14" s="39" customFormat="1" ht="17.45" customHeight="1">
      <c r="A937" s="294"/>
      <c r="B937" s="294"/>
      <c r="D937" s="373"/>
      <c r="E937" s="373"/>
      <c r="F937" s="373"/>
      <c r="G937" s="373"/>
      <c r="H937" s="373"/>
      <c r="I937" s="373"/>
      <c r="J937" s="373"/>
      <c r="K937" s="373"/>
      <c r="L937" s="373"/>
      <c r="M937" s="373"/>
      <c r="N937" s="420"/>
    </row>
    <row r="938" spans="1:14" s="39" customFormat="1" ht="17.45" customHeight="1">
      <c r="A938" s="294"/>
      <c r="B938" s="294"/>
      <c r="D938" s="373"/>
      <c r="E938" s="373"/>
      <c r="F938" s="373"/>
      <c r="G938" s="373"/>
      <c r="H938" s="373"/>
      <c r="I938" s="373"/>
      <c r="J938" s="373"/>
      <c r="K938" s="373"/>
      <c r="L938" s="373"/>
      <c r="M938" s="373"/>
      <c r="N938" s="420"/>
    </row>
    <row r="939" spans="1:14" s="39" customFormat="1" ht="17.45" customHeight="1">
      <c r="A939" s="294"/>
      <c r="B939" s="294"/>
      <c r="D939" s="373"/>
      <c r="E939" s="373"/>
      <c r="F939" s="373"/>
      <c r="G939" s="373"/>
      <c r="H939" s="373"/>
      <c r="I939" s="373"/>
      <c r="J939" s="373"/>
      <c r="K939" s="373"/>
      <c r="L939" s="373"/>
      <c r="M939" s="373"/>
      <c r="N939" s="420"/>
    </row>
    <row r="940" spans="1:14" s="39" customFormat="1" ht="17.45" customHeight="1">
      <c r="A940" s="294"/>
      <c r="B940" s="294"/>
      <c r="D940" s="373"/>
      <c r="E940" s="373"/>
      <c r="F940" s="373"/>
      <c r="G940" s="373"/>
      <c r="H940" s="373"/>
      <c r="I940" s="373"/>
      <c r="J940" s="373"/>
      <c r="K940" s="373"/>
      <c r="L940" s="373"/>
      <c r="M940" s="373"/>
      <c r="N940" s="420"/>
    </row>
    <row r="941" spans="1:14" s="39" customFormat="1" ht="17.45" customHeight="1">
      <c r="A941" s="294"/>
      <c r="B941" s="294"/>
      <c r="D941" s="373"/>
      <c r="E941" s="373"/>
      <c r="F941" s="373"/>
      <c r="G941" s="373"/>
      <c r="H941" s="373"/>
      <c r="I941" s="373"/>
      <c r="J941" s="373"/>
      <c r="K941" s="373"/>
      <c r="L941" s="373"/>
      <c r="M941" s="373"/>
      <c r="N941" s="420"/>
    </row>
    <row r="942" spans="1:14" s="39" customFormat="1" ht="17.45" customHeight="1">
      <c r="A942" s="294"/>
      <c r="B942" s="294"/>
      <c r="D942" s="373"/>
      <c r="E942" s="373"/>
      <c r="F942" s="373"/>
      <c r="G942" s="373"/>
      <c r="H942" s="373"/>
      <c r="I942" s="373"/>
      <c r="J942" s="373"/>
      <c r="K942" s="373"/>
      <c r="L942" s="373"/>
      <c r="M942" s="373"/>
      <c r="N942" s="420"/>
    </row>
    <row r="943" spans="1:14" s="39" customFormat="1" ht="17.45" customHeight="1">
      <c r="A943" s="294"/>
      <c r="B943" s="294"/>
      <c r="D943" s="373"/>
      <c r="E943" s="373"/>
      <c r="F943" s="373"/>
      <c r="G943" s="373"/>
      <c r="H943" s="373"/>
      <c r="I943" s="373"/>
      <c r="J943" s="373"/>
      <c r="K943" s="373"/>
      <c r="L943" s="373"/>
      <c r="M943" s="373"/>
      <c r="N943" s="420"/>
    </row>
    <row r="944" spans="1:14" s="39" customFormat="1" ht="17.45" customHeight="1">
      <c r="A944" s="294"/>
      <c r="B944" s="294"/>
      <c r="D944" s="373"/>
      <c r="E944" s="373"/>
      <c r="F944" s="373"/>
      <c r="G944" s="373"/>
      <c r="H944" s="373"/>
      <c r="I944" s="373"/>
      <c r="J944" s="373"/>
      <c r="K944" s="373"/>
      <c r="L944" s="373"/>
      <c r="M944" s="373"/>
      <c r="N944" s="420"/>
    </row>
    <row r="945" spans="1:14" s="39" customFormat="1" ht="17.45" customHeight="1">
      <c r="A945" s="294"/>
      <c r="B945" s="294"/>
      <c r="D945" s="373"/>
      <c r="E945" s="373"/>
      <c r="F945" s="373"/>
      <c r="G945" s="373"/>
      <c r="H945" s="373"/>
      <c r="I945" s="373"/>
      <c r="J945" s="373"/>
      <c r="K945" s="373"/>
      <c r="L945" s="373"/>
      <c r="M945" s="373"/>
      <c r="N945" s="420"/>
    </row>
    <row r="946" spans="1:14" s="39" customFormat="1" ht="17.45" customHeight="1">
      <c r="A946" s="294"/>
      <c r="B946" s="294"/>
      <c r="D946" s="373"/>
      <c r="E946" s="373"/>
      <c r="F946" s="373"/>
      <c r="G946" s="373"/>
      <c r="H946" s="373"/>
      <c r="I946" s="373"/>
      <c r="J946" s="373"/>
      <c r="K946" s="373"/>
      <c r="L946" s="373"/>
      <c r="M946" s="373"/>
      <c r="N946" s="420"/>
    </row>
    <row r="947" spans="1:14" s="39" customFormat="1" ht="17.45" customHeight="1">
      <c r="A947" s="294"/>
      <c r="B947" s="294"/>
      <c r="D947" s="373"/>
      <c r="E947" s="373"/>
      <c r="F947" s="373"/>
      <c r="G947" s="373"/>
      <c r="H947" s="373"/>
      <c r="I947" s="373"/>
      <c r="J947" s="373"/>
      <c r="K947" s="373"/>
      <c r="L947" s="373"/>
      <c r="M947" s="373"/>
      <c r="N947" s="420"/>
    </row>
    <row r="948" spans="1:14" s="39" customFormat="1" ht="17.45" customHeight="1">
      <c r="A948" s="294"/>
      <c r="B948" s="294"/>
      <c r="D948" s="373"/>
      <c r="E948" s="373"/>
      <c r="F948" s="373"/>
      <c r="G948" s="373"/>
      <c r="H948" s="373"/>
      <c r="I948" s="373"/>
      <c r="J948" s="373"/>
      <c r="K948" s="373"/>
      <c r="L948" s="373"/>
      <c r="M948" s="373"/>
      <c r="N948" s="420"/>
    </row>
    <row r="949" spans="1:14" s="39" customFormat="1" ht="17.45" customHeight="1">
      <c r="A949" s="294"/>
      <c r="B949" s="294"/>
      <c r="D949" s="373"/>
      <c r="E949" s="373"/>
      <c r="F949" s="373"/>
      <c r="G949" s="373"/>
      <c r="H949" s="373"/>
      <c r="I949" s="373"/>
      <c r="J949" s="373"/>
      <c r="K949" s="373"/>
      <c r="L949" s="373"/>
      <c r="M949" s="373"/>
      <c r="N949" s="420"/>
    </row>
    <row r="950" spans="1:14" s="39" customFormat="1" ht="17.45" customHeight="1">
      <c r="A950" s="294"/>
      <c r="B950" s="294"/>
      <c r="D950" s="373"/>
      <c r="E950" s="373"/>
      <c r="F950" s="373"/>
      <c r="G950" s="373"/>
      <c r="H950" s="373"/>
      <c r="I950" s="373"/>
      <c r="J950" s="373"/>
      <c r="K950" s="373"/>
      <c r="L950" s="373"/>
      <c r="M950" s="373"/>
      <c r="N950" s="420"/>
    </row>
    <row r="951" spans="1:14" s="39" customFormat="1" ht="17.45" customHeight="1">
      <c r="A951" s="294"/>
      <c r="B951" s="294"/>
      <c r="D951" s="373"/>
      <c r="E951" s="373"/>
      <c r="F951" s="373"/>
      <c r="G951" s="373"/>
      <c r="H951" s="373"/>
      <c r="I951" s="373"/>
      <c r="J951" s="373"/>
      <c r="K951" s="373"/>
      <c r="L951" s="373"/>
      <c r="M951" s="373"/>
      <c r="N951" s="420"/>
    </row>
    <row r="952" spans="1:14" s="39" customFormat="1" ht="17.45" customHeight="1">
      <c r="A952" s="294"/>
      <c r="B952" s="294"/>
      <c r="D952" s="373"/>
      <c r="E952" s="373"/>
      <c r="F952" s="373"/>
      <c r="G952" s="373"/>
      <c r="H952" s="373"/>
      <c r="I952" s="373"/>
      <c r="J952" s="373"/>
      <c r="K952" s="373"/>
      <c r="L952" s="373"/>
      <c r="M952" s="373"/>
      <c r="N952" s="420"/>
    </row>
    <row r="953" spans="1:14" s="39" customFormat="1" ht="17.45" customHeight="1">
      <c r="A953" s="294"/>
      <c r="B953" s="294"/>
      <c r="D953" s="373"/>
      <c r="E953" s="373"/>
      <c r="F953" s="373"/>
      <c r="G953" s="373"/>
      <c r="H953" s="373"/>
      <c r="I953" s="373"/>
      <c r="J953" s="373"/>
      <c r="K953" s="373"/>
      <c r="L953" s="373"/>
      <c r="M953" s="373"/>
      <c r="N953" s="420"/>
    </row>
    <row r="954" spans="1:14" s="39" customFormat="1" ht="17.45" customHeight="1">
      <c r="A954" s="294"/>
      <c r="B954" s="294"/>
      <c r="D954" s="373"/>
      <c r="E954" s="373"/>
      <c r="F954" s="373"/>
      <c r="G954" s="373"/>
      <c r="H954" s="373"/>
      <c r="I954" s="373"/>
      <c r="J954" s="373"/>
      <c r="K954" s="373"/>
      <c r="L954" s="373"/>
      <c r="M954" s="373"/>
      <c r="N954" s="420"/>
    </row>
    <row r="955" spans="1:14" s="39" customFormat="1" ht="17.45" customHeight="1">
      <c r="A955" s="294"/>
      <c r="B955" s="294"/>
      <c r="D955" s="373"/>
      <c r="E955" s="373"/>
      <c r="F955" s="373"/>
      <c r="G955" s="373"/>
      <c r="H955" s="373"/>
      <c r="I955" s="373"/>
      <c r="J955" s="373"/>
      <c r="K955" s="373"/>
      <c r="L955" s="373"/>
      <c r="M955" s="373"/>
      <c r="N955" s="420"/>
    </row>
    <row r="956" spans="1:14" s="39" customFormat="1" ht="17.45" customHeight="1">
      <c r="A956" s="294"/>
      <c r="B956" s="294"/>
      <c r="D956" s="373"/>
      <c r="E956" s="373"/>
      <c r="F956" s="373"/>
      <c r="G956" s="373"/>
      <c r="H956" s="373"/>
      <c r="I956" s="373"/>
      <c r="J956" s="373"/>
      <c r="K956" s="373"/>
      <c r="L956" s="373"/>
      <c r="M956" s="373"/>
      <c r="N956" s="420"/>
    </row>
    <row r="957" spans="1:14" s="39" customFormat="1" ht="17.45" customHeight="1">
      <c r="A957" s="294"/>
      <c r="B957" s="294"/>
      <c r="D957" s="373"/>
      <c r="E957" s="373"/>
      <c r="F957" s="373"/>
      <c r="G957" s="373"/>
      <c r="H957" s="373"/>
      <c r="I957" s="373"/>
      <c r="J957" s="373"/>
      <c r="K957" s="373"/>
      <c r="L957" s="373"/>
      <c r="M957" s="373"/>
      <c r="N957" s="420"/>
    </row>
    <row r="958" spans="1:14" s="39" customFormat="1" ht="17.45" customHeight="1">
      <c r="A958" s="294"/>
      <c r="B958" s="294"/>
      <c r="D958" s="373"/>
      <c r="E958" s="373"/>
      <c r="F958" s="373"/>
      <c r="G958" s="373"/>
      <c r="H958" s="373"/>
      <c r="I958" s="373"/>
      <c r="J958" s="373"/>
      <c r="K958" s="373"/>
      <c r="L958" s="373"/>
      <c r="M958" s="373"/>
      <c r="N958" s="420"/>
    </row>
    <row r="959" spans="1:14" s="39" customFormat="1" ht="17.45" customHeight="1">
      <c r="A959" s="294"/>
      <c r="B959" s="294"/>
      <c r="D959" s="373"/>
      <c r="E959" s="373"/>
      <c r="F959" s="373"/>
      <c r="G959" s="373"/>
      <c r="H959" s="373"/>
      <c r="I959" s="373"/>
      <c r="J959" s="373"/>
      <c r="K959" s="373"/>
      <c r="L959" s="373"/>
      <c r="M959" s="373"/>
      <c r="N959" s="420"/>
    </row>
    <row r="960" spans="1:14" s="39" customFormat="1" ht="17.45" customHeight="1">
      <c r="A960" s="294"/>
      <c r="B960" s="294"/>
      <c r="D960" s="373"/>
      <c r="E960" s="373"/>
      <c r="F960" s="373"/>
      <c r="G960" s="373"/>
      <c r="H960" s="373"/>
      <c r="I960" s="373"/>
      <c r="J960" s="373"/>
      <c r="K960" s="373"/>
      <c r="L960" s="373"/>
      <c r="M960" s="373"/>
      <c r="N960" s="420"/>
    </row>
    <row r="961" spans="1:14" s="39" customFormat="1" ht="17.45" customHeight="1">
      <c r="A961" s="294"/>
      <c r="B961" s="294"/>
      <c r="D961" s="373"/>
      <c r="E961" s="373"/>
      <c r="F961" s="373"/>
      <c r="G961" s="373"/>
      <c r="H961" s="373"/>
      <c r="I961" s="373"/>
      <c r="J961" s="373"/>
      <c r="K961" s="373"/>
      <c r="L961" s="373"/>
      <c r="M961" s="373"/>
      <c r="N961" s="420"/>
    </row>
    <row r="962" spans="1:14" s="39" customFormat="1" ht="17.45" customHeight="1">
      <c r="A962" s="294"/>
      <c r="B962" s="294"/>
      <c r="D962" s="373"/>
      <c r="E962" s="373"/>
      <c r="F962" s="373"/>
      <c r="G962" s="373"/>
      <c r="H962" s="373"/>
      <c r="I962" s="373"/>
      <c r="J962" s="373"/>
      <c r="K962" s="373"/>
      <c r="L962" s="373"/>
      <c r="M962" s="373"/>
      <c r="N962" s="420"/>
    </row>
    <row r="963" spans="1:14" s="39" customFormat="1" ht="17.45" customHeight="1">
      <c r="A963" s="294"/>
      <c r="B963" s="294"/>
      <c r="D963" s="373"/>
      <c r="E963" s="373"/>
      <c r="F963" s="373"/>
      <c r="G963" s="373"/>
      <c r="H963" s="373"/>
      <c r="I963" s="373"/>
      <c r="J963" s="373"/>
      <c r="K963" s="373"/>
      <c r="L963" s="373"/>
      <c r="M963" s="373"/>
      <c r="N963" s="420"/>
    </row>
    <row r="964" spans="1:14" s="39" customFormat="1" ht="17.45" customHeight="1">
      <c r="A964" s="294"/>
      <c r="B964" s="294"/>
      <c r="D964" s="373"/>
      <c r="E964" s="373"/>
      <c r="F964" s="373"/>
      <c r="G964" s="373"/>
      <c r="H964" s="373"/>
      <c r="I964" s="373"/>
      <c r="J964" s="373"/>
      <c r="K964" s="373"/>
      <c r="L964" s="373"/>
      <c r="M964" s="373"/>
      <c r="N964" s="420"/>
    </row>
    <row r="965" spans="1:14" s="39" customFormat="1" ht="17.45" customHeight="1">
      <c r="A965" s="294"/>
      <c r="B965" s="294"/>
      <c r="D965" s="373"/>
      <c r="E965" s="373"/>
      <c r="F965" s="373"/>
      <c r="G965" s="373"/>
      <c r="H965" s="373"/>
      <c r="I965" s="373"/>
      <c r="J965" s="373"/>
      <c r="K965" s="373"/>
      <c r="L965" s="373"/>
      <c r="M965" s="373"/>
      <c r="N965" s="420"/>
    </row>
    <row r="966" spans="1:14" s="39" customFormat="1" ht="17.45" customHeight="1">
      <c r="A966" s="294"/>
      <c r="B966" s="294"/>
      <c r="D966" s="373"/>
      <c r="E966" s="373"/>
      <c r="F966" s="373"/>
      <c r="G966" s="373"/>
      <c r="H966" s="373"/>
      <c r="I966" s="373"/>
      <c r="J966" s="373"/>
      <c r="K966" s="373"/>
      <c r="L966" s="373"/>
      <c r="M966" s="373"/>
      <c r="N966" s="420"/>
    </row>
    <row r="967" spans="1:14" s="39" customFormat="1" ht="17.45" customHeight="1">
      <c r="A967" s="294"/>
      <c r="B967" s="294"/>
      <c r="D967" s="373"/>
      <c r="E967" s="373"/>
      <c r="F967" s="373"/>
      <c r="G967" s="373"/>
      <c r="H967" s="373"/>
      <c r="I967" s="373"/>
      <c r="J967" s="373"/>
      <c r="K967" s="373"/>
      <c r="L967" s="373"/>
      <c r="M967" s="373"/>
      <c r="N967" s="420"/>
    </row>
    <row r="968" spans="1:14" s="39" customFormat="1" ht="17.45" customHeight="1">
      <c r="A968" s="294"/>
      <c r="B968" s="294"/>
      <c r="D968" s="373"/>
      <c r="E968" s="373"/>
      <c r="F968" s="373"/>
      <c r="G968" s="373"/>
      <c r="H968" s="373"/>
      <c r="I968" s="373"/>
      <c r="J968" s="373"/>
      <c r="K968" s="373"/>
      <c r="L968" s="373"/>
      <c r="M968" s="373"/>
      <c r="N968" s="420"/>
    </row>
    <row r="969" spans="1:14" s="39" customFormat="1" ht="17.45" customHeight="1">
      <c r="A969" s="294"/>
      <c r="B969" s="294"/>
      <c r="D969" s="373"/>
      <c r="E969" s="373"/>
      <c r="F969" s="373"/>
      <c r="G969" s="373"/>
      <c r="H969" s="373"/>
      <c r="I969" s="373"/>
      <c r="J969" s="373"/>
      <c r="K969" s="373"/>
      <c r="L969" s="373"/>
      <c r="M969" s="373"/>
      <c r="N969" s="420"/>
    </row>
    <row r="970" spans="1:14" s="39" customFormat="1" ht="17.45" customHeight="1">
      <c r="A970" s="294"/>
      <c r="B970" s="294"/>
      <c r="D970" s="373"/>
      <c r="E970" s="373"/>
      <c r="F970" s="373"/>
      <c r="G970" s="373"/>
      <c r="H970" s="373"/>
      <c r="I970" s="373"/>
      <c r="J970" s="373"/>
      <c r="K970" s="373"/>
      <c r="L970" s="373"/>
      <c r="M970" s="373"/>
      <c r="N970" s="420"/>
    </row>
    <row r="971" spans="1:14" s="39" customFormat="1" ht="17.45" customHeight="1">
      <c r="A971" s="294"/>
      <c r="B971" s="294"/>
      <c r="D971" s="373"/>
      <c r="E971" s="373"/>
      <c r="F971" s="373"/>
      <c r="G971" s="373"/>
      <c r="H971" s="373"/>
      <c r="I971" s="373"/>
      <c r="J971" s="373"/>
      <c r="K971" s="373"/>
      <c r="L971" s="373"/>
      <c r="M971" s="373"/>
      <c r="N971" s="420"/>
    </row>
    <row r="972" spans="1:14" s="39" customFormat="1" ht="17.45" customHeight="1">
      <c r="A972" s="294"/>
      <c r="B972" s="294"/>
      <c r="D972" s="373"/>
      <c r="E972" s="373"/>
      <c r="F972" s="373"/>
      <c r="G972" s="373"/>
      <c r="H972" s="373"/>
      <c r="I972" s="373"/>
      <c r="J972" s="373"/>
      <c r="K972" s="373"/>
      <c r="L972" s="373"/>
      <c r="M972" s="373"/>
      <c r="N972" s="420"/>
    </row>
    <row r="973" spans="1:14" s="39" customFormat="1" ht="17.45" customHeight="1">
      <c r="A973" s="294"/>
      <c r="B973" s="294"/>
      <c r="D973" s="373"/>
      <c r="E973" s="373"/>
      <c r="F973" s="373"/>
      <c r="G973" s="373"/>
      <c r="H973" s="373"/>
      <c r="I973" s="373"/>
      <c r="J973" s="373"/>
      <c r="K973" s="373"/>
      <c r="L973" s="373"/>
      <c r="M973" s="373"/>
      <c r="N973" s="420"/>
    </row>
    <row r="974" spans="1:14" s="39" customFormat="1" ht="17.45" customHeight="1">
      <c r="A974" s="294"/>
      <c r="B974" s="294"/>
      <c r="D974" s="373"/>
      <c r="E974" s="373"/>
      <c r="F974" s="373"/>
      <c r="G974" s="373"/>
      <c r="H974" s="373"/>
      <c r="I974" s="373"/>
      <c r="J974" s="373"/>
      <c r="K974" s="373"/>
      <c r="L974" s="373"/>
      <c r="M974" s="373"/>
      <c r="N974" s="420"/>
    </row>
    <row r="975" spans="1:14" s="39" customFormat="1" ht="17.45" customHeight="1">
      <c r="A975" s="294"/>
      <c r="B975" s="294"/>
      <c r="D975" s="373"/>
      <c r="E975" s="373"/>
      <c r="F975" s="373"/>
      <c r="G975" s="373"/>
      <c r="H975" s="373"/>
      <c r="I975" s="373"/>
      <c r="J975" s="373"/>
      <c r="K975" s="373"/>
      <c r="L975" s="373"/>
      <c r="M975" s="373"/>
      <c r="N975" s="420"/>
    </row>
    <row r="976" spans="1:14" s="39" customFormat="1" ht="17.45" customHeight="1">
      <c r="A976" s="294"/>
      <c r="B976" s="294"/>
      <c r="D976" s="373"/>
      <c r="E976" s="373"/>
      <c r="F976" s="373"/>
      <c r="G976" s="373"/>
      <c r="H976" s="373"/>
      <c r="I976" s="373"/>
      <c r="J976" s="373"/>
      <c r="K976" s="373"/>
      <c r="L976" s="373"/>
      <c r="M976" s="373"/>
      <c r="N976" s="420"/>
    </row>
    <row r="977" spans="1:14" s="39" customFormat="1" ht="17.45" customHeight="1">
      <c r="A977" s="294"/>
      <c r="B977" s="294"/>
      <c r="D977" s="373"/>
      <c r="E977" s="373"/>
      <c r="F977" s="373"/>
      <c r="G977" s="373"/>
      <c r="H977" s="373"/>
      <c r="I977" s="373"/>
      <c r="J977" s="373"/>
      <c r="K977" s="373"/>
      <c r="L977" s="373"/>
      <c r="M977" s="373"/>
      <c r="N977" s="420"/>
    </row>
    <row r="978" spans="1:14" s="39" customFormat="1" ht="17.45" customHeight="1">
      <c r="A978" s="294"/>
      <c r="B978" s="294"/>
      <c r="D978" s="373"/>
      <c r="E978" s="373"/>
      <c r="F978" s="373"/>
      <c r="G978" s="373"/>
      <c r="H978" s="373"/>
      <c r="I978" s="373"/>
      <c r="J978" s="373"/>
      <c r="K978" s="373"/>
      <c r="L978" s="373"/>
      <c r="M978" s="373"/>
      <c r="N978" s="420"/>
    </row>
    <row r="979" spans="1:14" s="39" customFormat="1" ht="17.45" customHeight="1">
      <c r="A979" s="294"/>
      <c r="B979" s="294"/>
      <c r="D979" s="373"/>
      <c r="E979" s="373"/>
      <c r="F979" s="373"/>
      <c r="G979" s="373"/>
      <c r="H979" s="373"/>
      <c r="I979" s="373"/>
      <c r="J979" s="373"/>
      <c r="K979" s="373"/>
      <c r="L979" s="373"/>
      <c r="M979" s="373"/>
      <c r="N979" s="420"/>
    </row>
    <row r="980" spans="1:14" s="39" customFormat="1" ht="17.45" customHeight="1">
      <c r="A980" s="294"/>
      <c r="B980" s="294"/>
      <c r="D980" s="373"/>
      <c r="E980" s="373"/>
      <c r="F980" s="373"/>
      <c r="G980" s="373"/>
      <c r="H980" s="373"/>
      <c r="I980" s="373"/>
      <c r="J980" s="373"/>
      <c r="K980" s="373"/>
      <c r="L980" s="373"/>
      <c r="M980" s="373"/>
      <c r="N980" s="420"/>
    </row>
    <row r="981" spans="1:14" s="39" customFormat="1" ht="17.45" customHeight="1">
      <c r="A981" s="294"/>
      <c r="B981" s="294"/>
      <c r="D981" s="373"/>
      <c r="E981" s="373"/>
      <c r="F981" s="373"/>
      <c r="G981" s="373"/>
      <c r="H981" s="373"/>
      <c r="I981" s="373"/>
      <c r="J981" s="373"/>
      <c r="K981" s="373"/>
      <c r="L981" s="373"/>
      <c r="M981" s="373"/>
      <c r="N981" s="420"/>
    </row>
    <row r="982" spans="1:14" s="39" customFormat="1" ht="17.45" customHeight="1">
      <c r="A982" s="294"/>
      <c r="B982" s="294"/>
      <c r="D982" s="373"/>
      <c r="E982" s="373"/>
      <c r="F982" s="373"/>
      <c r="G982" s="373"/>
      <c r="H982" s="373"/>
      <c r="I982" s="373"/>
      <c r="J982" s="373"/>
      <c r="K982" s="373"/>
      <c r="L982" s="373"/>
      <c r="M982" s="373"/>
      <c r="N982" s="420"/>
    </row>
    <row r="983" spans="1:14" s="39" customFormat="1" ht="17.45" customHeight="1">
      <c r="A983" s="294"/>
      <c r="B983" s="294"/>
      <c r="D983" s="373"/>
      <c r="E983" s="373"/>
      <c r="F983" s="373"/>
      <c r="G983" s="373"/>
      <c r="H983" s="373"/>
      <c r="I983" s="373"/>
      <c r="J983" s="373"/>
      <c r="K983" s="373"/>
      <c r="L983" s="373"/>
      <c r="M983" s="373"/>
      <c r="N983" s="420"/>
    </row>
    <row r="984" spans="1:14" s="39" customFormat="1" ht="17.45" customHeight="1">
      <c r="A984" s="294"/>
      <c r="B984" s="294"/>
      <c r="D984" s="373"/>
      <c r="E984" s="373"/>
      <c r="F984" s="373"/>
      <c r="G984" s="373"/>
      <c r="H984" s="373"/>
      <c r="I984" s="373"/>
      <c r="J984" s="373"/>
      <c r="K984" s="373"/>
      <c r="L984" s="373"/>
      <c r="M984" s="373"/>
      <c r="N984" s="420"/>
    </row>
    <row r="985" spans="1:14" s="39" customFormat="1" ht="17.45" customHeight="1">
      <c r="A985" s="294"/>
      <c r="B985" s="294"/>
      <c r="D985" s="373"/>
      <c r="E985" s="373"/>
      <c r="F985" s="373"/>
      <c r="G985" s="373"/>
      <c r="H985" s="373"/>
      <c r="I985" s="373"/>
      <c r="J985" s="373"/>
      <c r="K985" s="373"/>
      <c r="L985" s="373"/>
      <c r="M985" s="373"/>
      <c r="N985" s="420"/>
    </row>
    <row r="986" spans="1:14" s="39" customFormat="1" ht="17.45" customHeight="1">
      <c r="A986" s="294"/>
      <c r="B986" s="294"/>
      <c r="D986" s="373"/>
      <c r="E986" s="373"/>
      <c r="F986" s="373"/>
      <c r="G986" s="373"/>
      <c r="H986" s="373"/>
      <c r="I986" s="373"/>
      <c r="J986" s="373"/>
      <c r="K986" s="373"/>
      <c r="L986" s="373"/>
      <c r="M986" s="373"/>
      <c r="N986" s="420"/>
    </row>
    <row r="987" spans="1:14" s="39" customFormat="1" ht="17.45" customHeight="1">
      <c r="A987" s="294"/>
      <c r="B987" s="294"/>
      <c r="D987" s="373"/>
      <c r="E987" s="373"/>
      <c r="F987" s="373"/>
      <c r="G987" s="373"/>
      <c r="H987" s="373"/>
      <c r="I987" s="373"/>
      <c r="J987" s="373"/>
      <c r="K987" s="373"/>
      <c r="L987" s="373"/>
      <c r="M987" s="373"/>
      <c r="N987" s="420"/>
    </row>
    <row r="988" spans="1:14" s="39" customFormat="1" ht="17.45" customHeight="1">
      <c r="A988" s="294"/>
      <c r="B988" s="294"/>
      <c r="D988" s="373"/>
      <c r="E988" s="373"/>
      <c r="F988" s="373"/>
      <c r="G988" s="373"/>
      <c r="H988" s="373"/>
      <c r="I988" s="373"/>
      <c r="J988" s="373"/>
      <c r="K988" s="373"/>
      <c r="L988" s="373"/>
      <c r="M988" s="373"/>
      <c r="N988" s="420"/>
    </row>
    <row r="989" spans="1:14" s="39" customFormat="1" ht="17.45" customHeight="1">
      <c r="A989" s="294"/>
      <c r="B989" s="294"/>
      <c r="D989" s="373"/>
      <c r="E989" s="373"/>
      <c r="F989" s="373"/>
      <c r="G989" s="373"/>
      <c r="H989" s="373"/>
      <c r="I989" s="373"/>
      <c r="J989" s="373"/>
      <c r="K989" s="373"/>
      <c r="L989" s="373"/>
      <c r="M989" s="373"/>
      <c r="N989" s="420"/>
    </row>
    <row r="990" spans="1:14" s="39" customFormat="1" ht="17.45" customHeight="1">
      <c r="A990" s="294"/>
      <c r="B990" s="294"/>
      <c r="D990" s="373"/>
      <c r="E990" s="373"/>
      <c r="F990" s="373"/>
      <c r="G990" s="373"/>
      <c r="H990" s="373"/>
      <c r="I990" s="373"/>
      <c r="J990" s="373"/>
      <c r="K990" s="373"/>
      <c r="L990" s="373"/>
      <c r="M990" s="373"/>
      <c r="N990" s="420"/>
    </row>
    <row r="991" spans="1:14" s="39" customFormat="1" ht="17.45" customHeight="1">
      <c r="A991" s="294"/>
      <c r="B991" s="294"/>
      <c r="D991" s="373"/>
      <c r="E991" s="373"/>
      <c r="F991" s="373"/>
      <c r="G991" s="373"/>
      <c r="H991" s="373"/>
      <c r="I991" s="373"/>
      <c r="J991" s="373"/>
      <c r="K991" s="373"/>
      <c r="L991" s="373"/>
      <c r="M991" s="373"/>
      <c r="N991" s="420"/>
    </row>
    <row r="992" spans="1:14" s="39" customFormat="1" ht="17.45" customHeight="1">
      <c r="A992" s="294"/>
      <c r="B992" s="294"/>
      <c r="D992" s="373"/>
      <c r="E992" s="373"/>
      <c r="F992" s="373"/>
      <c r="G992" s="373"/>
      <c r="H992" s="373"/>
      <c r="I992" s="373"/>
      <c r="J992" s="373"/>
      <c r="K992" s="373"/>
      <c r="L992" s="373"/>
      <c r="M992" s="373"/>
      <c r="N992" s="420"/>
    </row>
    <row r="993" spans="1:14" s="39" customFormat="1" ht="17.45" customHeight="1">
      <c r="A993" s="294"/>
      <c r="B993" s="294"/>
      <c r="D993" s="373"/>
      <c r="E993" s="373"/>
      <c r="F993" s="373"/>
      <c r="G993" s="373"/>
      <c r="H993" s="373"/>
      <c r="I993" s="373"/>
      <c r="J993" s="373"/>
      <c r="K993" s="373"/>
      <c r="L993" s="373"/>
      <c r="M993" s="373"/>
      <c r="N993" s="420"/>
    </row>
    <row r="994" spans="1:14" s="39" customFormat="1" ht="17.45" customHeight="1">
      <c r="A994" s="294"/>
      <c r="B994" s="294"/>
      <c r="D994" s="373"/>
      <c r="E994" s="373"/>
      <c r="F994" s="373"/>
      <c r="G994" s="373"/>
      <c r="H994" s="373"/>
      <c r="I994" s="373"/>
      <c r="J994" s="373"/>
      <c r="K994" s="373"/>
      <c r="L994" s="373"/>
      <c r="M994" s="373"/>
      <c r="N994" s="420"/>
    </row>
    <row r="995" spans="1:14" s="39" customFormat="1" ht="17.45" customHeight="1">
      <c r="A995" s="294"/>
      <c r="B995" s="294"/>
      <c r="D995" s="373"/>
      <c r="E995" s="373"/>
      <c r="F995" s="373"/>
      <c r="G995" s="373"/>
      <c r="H995" s="373"/>
      <c r="I995" s="373"/>
      <c r="J995" s="373"/>
      <c r="K995" s="373"/>
      <c r="L995" s="373"/>
      <c r="M995" s="373"/>
      <c r="N995" s="420"/>
    </row>
    <row r="996" spans="1:14" s="39" customFormat="1" ht="17.45" customHeight="1">
      <c r="A996" s="294"/>
      <c r="B996" s="294"/>
      <c r="D996" s="373"/>
      <c r="E996" s="373"/>
      <c r="F996" s="373"/>
      <c r="G996" s="373"/>
      <c r="H996" s="373"/>
      <c r="I996" s="373"/>
      <c r="J996" s="373"/>
      <c r="K996" s="373"/>
      <c r="L996" s="373"/>
      <c r="M996" s="373"/>
      <c r="N996" s="420"/>
    </row>
    <row r="997" spans="1:14" s="39" customFormat="1" ht="17.45" customHeight="1">
      <c r="A997" s="294"/>
      <c r="B997" s="294"/>
      <c r="D997" s="373"/>
      <c r="E997" s="373"/>
      <c r="F997" s="373"/>
      <c r="G997" s="373"/>
      <c r="H997" s="373"/>
      <c r="I997" s="373"/>
      <c r="J997" s="373"/>
      <c r="K997" s="373"/>
      <c r="L997" s="373"/>
      <c r="M997" s="373"/>
      <c r="N997" s="420"/>
    </row>
    <row r="998" spans="1:14" s="39" customFormat="1" ht="17.45" customHeight="1">
      <c r="A998" s="294"/>
      <c r="B998" s="294"/>
      <c r="D998" s="373"/>
      <c r="E998" s="373"/>
      <c r="F998" s="373"/>
      <c r="G998" s="373"/>
      <c r="H998" s="373"/>
      <c r="I998" s="373"/>
      <c r="J998" s="373"/>
      <c r="K998" s="373"/>
      <c r="L998" s="373"/>
      <c r="M998" s="373"/>
      <c r="N998" s="420"/>
    </row>
    <row r="999" spans="1:14" s="39" customFormat="1" ht="17.45" customHeight="1">
      <c r="A999" s="294"/>
      <c r="B999" s="294"/>
      <c r="D999" s="373"/>
      <c r="E999" s="373"/>
      <c r="F999" s="373"/>
      <c r="G999" s="373"/>
      <c r="H999" s="373"/>
      <c r="I999" s="373"/>
      <c r="J999" s="373"/>
      <c r="K999" s="373"/>
      <c r="L999" s="373"/>
      <c r="M999" s="373"/>
      <c r="N999" s="420"/>
    </row>
    <row r="1000" spans="1:14" s="39" customFormat="1" ht="17.45" customHeight="1">
      <c r="A1000" s="294"/>
      <c r="B1000" s="294"/>
      <c r="D1000" s="373"/>
      <c r="E1000" s="373"/>
      <c r="F1000" s="373"/>
      <c r="G1000" s="373"/>
      <c r="H1000" s="373"/>
      <c r="I1000" s="373"/>
      <c r="J1000" s="373"/>
      <c r="K1000" s="373"/>
      <c r="L1000" s="373"/>
      <c r="M1000" s="373"/>
      <c r="N1000" s="420"/>
    </row>
    <row r="1001" spans="1:14" s="39" customFormat="1" ht="17.45" customHeight="1">
      <c r="A1001" s="294"/>
      <c r="B1001" s="294"/>
      <c r="D1001" s="373"/>
      <c r="E1001" s="373"/>
      <c r="F1001" s="373"/>
      <c r="G1001" s="373"/>
      <c r="H1001" s="373"/>
      <c r="I1001" s="373"/>
      <c r="J1001" s="373"/>
      <c r="K1001" s="373"/>
      <c r="L1001" s="373"/>
      <c r="M1001" s="373"/>
      <c r="N1001" s="420"/>
    </row>
    <row r="1002" spans="1:14" s="39" customFormat="1" ht="17.45" customHeight="1">
      <c r="A1002" s="294"/>
      <c r="B1002" s="294"/>
      <c r="D1002" s="373"/>
      <c r="E1002" s="373"/>
      <c r="F1002" s="373"/>
      <c r="G1002" s="373"/>
      <c r="H1002" s="373"/>
      <c r="I1002" s="373"/>
      <c r="J1002" s="373"/>
      <c r="K1002" s="373"/>
      <c r="L1002" s="373"/>
      <c r="M1002" s="373"/>
      <c r="N1002" s="420"/>
    </row>
    <row r="1003" spans="1:14" s="39" customFormat="1" ht="17.45" customHeight="1">
      <c r="A1003" s="294"/>
      <c r="B1003" s="294"/>
      <c r="D1003" s="373"/>
      <c r="E1003" s="373"/>
      <c r="F1003" s="373"/>
      <c r="G1003" s="373"/>
      <c r="H1003" s="373"/>
      <c r="I1003" s="373"/>
      <c r="J1003" s="373"/>
      <c r="K1003" s="373"/>
      <c r="L1003" s="373"/>
      <c r="M1003" s="373"/>
      <c r="N1003" s="420"/>
    </row>
    <row r="1004" spans="1:14" s="39" customFormat="1" ht="17.45" customHeight="1">
      <c r="A1004" s="294"/>
      <c r="B1004" s="294"/>
      <c r="D1004" s="373"/>
      <c r="E1004" s="373"/>
      <c r="F1004" s="373"/>
      <c r="G1004" s="373"/>
      <c r="H1004" s="373"/>
      <c r="I1004" s="373"/>
      <c r="J1004" s="373"/>
      <c r="K1004" s="373"/>
      <c r="L1004" s="373"/>
      <c r="M1004" s="373"/>
      <c r="N1004" s="420"/>
    </row>
    <row r="1005" spans="1:14" s="39" customFormat="1" ht="17.45" customHeight="1">
      <c r="A1005" s="294"/>
      <c r="B1005" s="294"/>
      <c r="D1005" s="373"/>
      <c r="E1005" s="373"/>
      <c r="F1005" s="373"/>
      <c r="G1005" s="373"/>
      <c r="H1005" s="373"/>
      <c r="I1005" s="373"/>
      <c r="J1005" s="373"/>
      <c r="K1005" s="373"/>
      <c r="L1005" s="373"/>
      <c r="M1005" s="373"/>
      <c r="N1005" s="420"/>
    </row>
    <row r="1006" spans="1:14" s="39" customFormat="1" ht="17.45" customHeight="1">
      <c r="A1006" s="294"/>
      <c r="B1006" s="294"/>
      <c r="D1006" s="373"/>
      <c r="E1006" s="373"/>
      <c r="F1006" s="373"/>
      <c r="G1006" s="373"/>
      <c r="H1006" s="373"/>
      <c r="I1006" s="373"/>
      <c r="J1006" s="373"/>
      <c r="K1006" s="373"/>
      <c r="L1006" s="373"/>
      <c r="M1006" s="373"/>
      <c r="N1006" s="420"/>
    </row>
    <row r="1007" spans="1:14" s="39" customFormat="1" ht="17.45" customHeight="1">
      <c r="A1007" s="294"/>
      <c r="B1007" s="294"/>
      <c r="D1007" s="373"/>
      <c r="E1007" s="373"/>
      <c r="F1007" s="373"/>
      <c r="G1007" s="373"/>
      <c r="H1007" s="373"/>
      <c r="I1007" s="373"/>
      <c r="J1007" s="373"/>
      <c r="K1007" s="373"/>
      <c r="L1007" s="373"/>
      <c r="M1007" s="373"/>
      <c r="N1007" s="420"/>
    </row>
    <row r="1008" spans="1:14" s="39" customFormat="1" ht="17.45" customHeight="1">
      <c r="A1008" s="294"/>
      <c r="B1008" s="294"/>
      <c r="D1008" s="373"/>
      <c r="E1008" s="373"/>
      <c r="F1008" s="373"/>
      <c r="G1008" s="373"/>
      <c r="H1008" s="373"/>
      <c r="I1008" s="373"/>
      <c r="J1008" s="373"/>
      <c r="K1008" s="373"/>
      <c r="L1008" s="373"/>
      <c r="M1008" s="373"/>
      <c r="N1008" s="420"/>
    </row>
    <row r="1009" spans="1:14" s="39" customFormat="1" ht="17.45" customHeight="1">
      <c r="A1009" s="294"/>
      <c r="B1009" s="294"/>
      <c r="D1009" s="373"/>
      <c r="E1009" s="373"/>
      <c r="F1009" s="373"/>
      <c r="G1009" s="373"/>
      <c r="H1009" s="373"/>
      <c r="I1009" s="373"/>
      <c r="J1009" s="373"/>
      <c r="K1009" s="373"/>
      <c r="L1009" s="373"/>
      <c r="M1009" s="373"/>
      <c r="N1009" s="420"/>
    </row>
    <row r="1010" spans="1:14" s="39" customFormat="1" ht="17.45" customHeight="1">
      <c r="A1010" s="294"/>
      <c r="B1010" s="294"/>
      <c r="D1010" s="373"/>
      <c r="E1010" s="373"/>
      <c r="F1010" s="373"/>
      <c r="G1010" s="373"/>
      <c r="H1010" s="373"/>
      <c r="I1010" s="373"/>
      <c r="J1010" s="373"/>
      <c r="K1010" s="373"/>
      <c r="L1010" s="373"/>
      <c r="M1010" s="373"/>
      <c r="N1010" s="420"/>
    </row>
    <row r="1011" spans="1:14" s="39" customFormat="1" ht="17.45" customHeight="1">
      <c r="A1011" s="294"/>
      <c r="B1011" s="294"/>
      <c r="D1011" s="373"/>
      <c r="E1011" s="373"/>
      <c r="F1011" s="373"/>
      <c r="G1011" s="373"/>
      <c r="H1011" s="373"/>
      <c r="I1011" s="373"/>
      <c r="J1011" s="373"/>
      <c r="K1011" s="373"/>
      <c r="L1011" s="373"/>
      <c r="M1011" s="373"/>
      <c r="N1011" s="420"/>
    </row>
    <row r="1012" spans="1:14" s="39" customFormat="1" ht="17.45" customHeight="1">
      <c r="A1012" s="294"/>
      <c r="B1012" s="294"/>
      <c r="D1012" s="373"/>
      <c r="E1012" s="373"/>
      <c r="F1012" s="373"/>
      <c r="G1012" s="373"/>
      <c r="H1012" s="373"/>
      <c r="I1012" s="373"/>
      <c r="J1012" s="373"/>
      <c r="K1012" s="373"/>
      <c r="L1012" s="373"/>
      <c r="M1012" s="373"/>
      <c r="N1012" s="420"/>
    </row>
    <row r="1013" spans="1:14" s="39" customFormat="1" ht="17.45" customHeight="1">
      <c r="A1013" s="294"/>
      <c r="B1013" s="294"/>
      <c r="D1013" s="373"/>
      <c r="E1013" s="373"/>
      <c r="F1013" s="373"/>
      <c r="G1013" s="373"/>
      <c r="H1013" s="373"/>
      <c r="I1013" s="373"/>
      <c r="J1013" s="373"/>
      <c r="K1013" s="373"/>
      <c r="L1013" s="373"/>
      <c r="M1013" s="373"/>
      <c r="N1013" s="420"/>
    </row>
    <row r="1014" spans="1:14" s="39" customFormat="1" ht="17.45" customHeight="1">
      <c r="A1014" s="294"/>
      <c r="B1014" s="294"/>
      <c r="D1014" s="373"/>
      <c r="E1014" s="373"/>
      <c r="F1014" s="373"/>
      <c r="G1014" s="373"/>
      <c r="H1014" s="373"/>
      <c r="I1014" s="373"/>
      <c r="J1014" s="373"/>
      <c r="K1014" s="373"/>
      <c r="L1014" s="373"/>
      <c r="M1014" s="373"/>
      <c r="N1014" s="420"/>
    </row>
    <row r="1015" spans="1:14" s="39" customFormat="1" ht="17.45" customHeight="1">
      <c r="A1015" s="294"/>
      <c r="B1015" s="294"/>
      <c r="D1015" s="373"/>
      <c r="E1015" s="373"/>
      <c r="F1015" s="373"/>
      <c r="G1015" s="373"/>
      <c r="H1015" s="373"/>
      <c r="I1015" s="373"/>
      <c r="J1015" s="373"/>
      <c r="K1015" s="373"/>
      <c r="L1015" s="373"/>
      <c r="M1015" s="373"/>
      <c r="N1015" s="420"/>
    </row>
    <row r="1016" spans="1:14" s="39" customFormat="1" ht="17.45" customHeight="1">
      <c r="A1016" s="294"/>
      <c r="B1016" s="294"/>
      <c r="D1016" s="373"/>
      <c r="E1016" s="373"/>
      <c r="F1016" s="373"/>
      <c r="G1016" s="373"/>
      <c r="H1016" s="373"/>
      <c r="I1016" s="373"/>
      <c r="J1016" s="373"/>
      <c r="K1016" s="373"/>
      <c r="L1016" s="373"/>
      <c r="M1016" s="373"/>
      <c r="N1016" s="420"/>
    </row>
    <row r="1017" spans="1:14" s="39" customFormat="1" ht="17.45" customHeight="1">
      <c r="A1017" s="294"/>
      <c r="B1017" s="294"/>
      <c r="D1017" s="373"/>
      <c r="E1017" s="373"/>
      <c r="F1017" s="373"/>
      <c r="G1017" s="373"/>
      <c r="H1017" s="373"/>
      <c r="I1017" s="373"/>
      <c r="J1017" s="373"/>
      <c r="K1017" s="373"/>
      <c r="L1017" s="373"/>
      <c r="M1017" s="373"/>
      <c r="N1017" s="420"/>
    </row>
    <row r="1018" spans="1:14" s="39" customFormat="1" ht="17.45" customHeight="1">
      <c r="A1018" s="294"/>
      <c r="B1018" s="294"/>
      <c r="D1018" s="373"/>
      <c r="E1018" s="373"/>
      <c r="F1018" s="373"/>
      <c r="G1018" s="373"/>
      <c r="H1018" s="373"/>
      <c r="I1018" s="373"/>
      <c r="J1018" s="373"/>
      <c r="K1018" s="373"/>
      <c r="L1018" s="373"/>
      <c r="M1018" s="373"/>
      <c r="N1018" s="420"/>
    </row>
    <row r="1019" spans="1:14" s="39" customFormat="1" ht="17.45" customHeight="1">
      <c r="A1019" s="294"/>
      <c r="B1019" s="294"/>
      <c r="D1019" s="373"/>
      <c r="E1019" s="373"/>
      <c r="F1019" s="373"/>
      <c r="G1019" s="373"/>
      <c r="H1019" s="373"/>
      <c r="I1019" s="373"/>
      <c r="J1019" s="373"/>
      <c r="K1019" s="373"/>
      <c r="L1019" s="373"/>
      <c r="M1019" s="373"/>
      <c r="N1019" s="420"/>
    </row>
    <row r="1020" spans="1:14" s="39" customFormat="1" ht="17.45" customHeight="1">
      <c r="A1020" s="294"/>
      <c r="B1020" s="294"/>
      <c r="D1020" s="373"/>
      <c r="E1020" s="373"/>
      <c r="F1020" s="373"/>
      <c r="G1020" s="373"/>
      <c r="H1020" s="373"/>
      <c r="I1020" s="373"/>
      <c r="J1020" s="373"/>
      <c r="K1020" s="373"/>
      <c r="L1020" s="373"/>
      <c r="M1020" s="373"/>
      <c r="N1020" s="420"/>
    </row>
    <row r="1021" spans="1:14" s="39" customFormat="1" ht="17.45" customHeight="1">
      <c r="A1021" s="294"/>
      <c r="B1021" s="294"/>
      <c r="D1021" s="373"/>
      <c r="E1021" s="373"/>
      <c r="F1021" s="373"/>
      <c r="G1021" s="373"/>
      <c r="H1021" s="373"/>
      <c r="I1021" s="373"/>
      <c r="J1021" s="373"/>
      <c r="K1021" s="373"/>
      <c r="L1021" s="373"/>
      <c r="M1021" s="373"/>
      <c r="N1021" s="420"/>
    </row>
    <row r="1022" spans="1:14" s="39" customFormat="1" ht="17.45" customHeight="1">
      <c r="A1022" s="294"/>
      <c r="B1022" s="294"/>
      <c r="D1022" s="373"/>
      <c r="E1022" s="373"/>
      <c r="F1022" s="373"/>
      <c r="G1022" s="373"/>
      <c r="H1022" s="373"/>
      <c r="I1022" s="373"/>
      <c r="J1022" s="373"/>
      <c r="K1022" s="373"/>
      <c r="L1022" s="373"/>
      <c r="M1022" s="373"/>
      <c r="N1022" s="420"/>
    </row>
    <row r="1023" spans="1:14" s="39" customFormat="1" ht="17.45" customHeight="1">
      <c r="A1023" s="294"/>
      <c r="B1023" s="294"/>
      <c r="D1023" s="373"/>
      <c r="E1023" s="373"/>
      <c r="F1023" s="373"/>
      <c r="G1023" s="373"/>
      <c r="H1023" s="373"/>
      <c r="I1023" s="373"/>
      <c r="J1023" s="373"/>
      <c r="K1023" s="373"/>
      <c r="L1023" s="373"/>
      <c r="M1023" s="373"/>
      <c r="N1023" s="420"/>
    </row>
    <row r="1024" spans="1:14" s="39" customFormat="1" ht="17.45" customHeight="1">
      <c r="A1024" s="294"/>
      <c r="B1024" s="294"/>
      <c r="D1024" s="373"/>
      <c r="E1024" s="373"/>
      <c r="F1024" s="373"/>
      <c r="G1024" s="373"/>
      <c r="H1024" s="373"/>
      <c r="I1024" s="373"/>
      <c r="J1024" s="373"/>
      <c r="K1024" s="373"/>
      <c r="L1024" s="373"/>
      <c r="M1024" s="373"/>
      <c r="N1024" s="420"/>
    </row>
    <row r="1025" spans="1:14" s="39" customFormat="1" ht="17.45" customHeight="1">
      <c r="A1025" s="294"/>
      <c r="B1025" s="294"/>
      <c r="D1025" s="373"/>
      <c r="E1025" s="373"/>
      <c r="F1025" s="373"/>
      <c r="G1025" s="373"/>
      <c r="H1025" s="373"/>
      <c r="I1025" s="373"/>
      <c r="J1025" s="373"/>
      <c r="K1025" s="373"/>
      <c r="L1025" s="373"/>
      <c r="M1025" s="373"/>
      <c r="N1025" s="420"/>
    </row>
    <row r="1026" spans="1:14" s="39" customFormat="1" ht="17.45" customHeight="1">
      <c r="A1026" s="294"/>
      <c r="B1026" s="294"/>
      <c r="D1026" s="373"/>
      <c r="E1026" s="373"/>
      <c r="F1026" s="373"/>
      <c r="G1026" s="373"/>
      <c r="H1026" s="373"/>
      <c r="I1026" s="373"/>
      <c r="J1026" s="373"/>
      <c r="K1026" s="373"/>
      <c r="L1026" s="373"/>
      <c r="M1026" s="373"/>
      <c r="N1026" s="420"/>
    </row>
    <row r="1027" spans="1:14" s="39" customFormat="1" ht="17.45" customHeight="1">
      <c r="A1027" s="294"/>
      <c r="B1027" s="294"/>
      <c r="D1027" s="373"/>
      <c r="E1027" s="373"/>
      <c r="F1027" s="373"/>
      <c r="G1027" s="373"/>
      <c r="H1027" s="373"/>
      <c r="I1027" s="373"/>
      <c r="J1027" s="373"/>
      <c r="K1027" s="373"/>
      <c r="L1027" s="373"/>
      <c r="M1027" s="373"/>
      <c r="N1027" s="420"/>
    </row>
    <row r="1028" spans="1:14" s="39" customFormat="1" ht="17.45" customHeight="1">
      <c r="A1028" s="294"/>
      <c r="B1028" s="294"/>
      <c r="D1028" s="373"/>
      <c r="E1028" s="373"/>
      <c r="F1028" s="373"/>
      <c r="G1028" s="373"/>
      <c r="H1028" s="373"/>
      <c r="I1028" s="373"/>
      <c r="J1028" s="373"/>
      <c r="K1028" s="373"/>
      <c r="L1028" s="373"/>
      <c r="M1028" s="373"/>
      <c r="N1028" s="420"/>
    </row>
    <row r="1029" spans="1:14" s="39" customFormat="1" ht="17.45" customHeight="1">
      <c r="A1029" s="294"/>
      <c r="B1029" s="294"/>
      <c r="D1029" s="373"/>
      <c r="E1029" s="373"/>
      <c r="F1029" s="373"/>
      <c r="G1029" s="373"/>
      <c r="H1029" s="373"/>
      <c r="I1029" s="373"/>
      <c r="J1029" s="373"/>
      <c r="K1029" s="373"/>
      <c r="L1029" s="373"/>
      <c r="M1029" s="373"/>
      <c r="N1029" s="420"/>
    </row>
    <row r="1030" spans="1:14" s="39" customFormat="1" ht="17.45" customHeight="1">
      <c r="A1030" s="294"/>
      <c r="B1030" s="294"/>
      <c r="D1030" s="373"/>
      <c r="E1030" s="373"/>
      <c r="F1030" s="373"/>
      <c r="G1030" s="373"/>
      <c r="H1030" s="373"/>
      <c r="I1030" s="373"/>
      <c r="J1030" s="373"/>
      <c r="K1030" s="373"/>
      <c r="L1030" s="373"/>
      <c r="M1030" s="373"/>
      <c r="N1030" s="420"/>
    </row>
    <row r="1031" spans="1:14" s="39" customFormat="1" ht="17.45" customHeight="1">
      <c r="A1031" s="294"/>
      <c r="B1031" s="294"/>
      <c r="D1031" s="373"/>
      <c r="E1031" s="373"/>
      <c r="F1031" s="373"/>
      <c r="G1031" s="373"/>
      <c r="H1031" s="373"/>
      <c r="I1031" s="373"/>
      <c r="J1031" s="373"/>
      <c r="K1031" s="373"/>
      <c r="L1031" s="373"/>
      <c r="M1031" s="373"/>
      <c r="N1031" s="420"/>
    </row>
    <row r="1032" spans="1:14" s="39" customFormat="1" ht="17.45" customHeight="1">
      <c r="A1032" s="294"/>
      <c r="B1032" s="294"/>
      <c r="D1032" s="373"/>
      <c r="E1032" s="373"/>
      <c r="F1032" s="373"/>
      <c r="G1032" s="373"/>
      <c r="H1032" s="373"/>
      <c r="I1032" s="373"/>
      <c r="J1032" s="373"/>
      <c r="K1032" s="373"/>
      <c r="L1032" s="373"/>
      <c r="M1032" s="373"/>
      <c r="N1032" s="420"/>
    </row>
    <row r="1033" spans="1:14" s="39" customFormat="1" ht="17.45" customHeight="1">
      <c r="A1033" s="294"/>
      <c r="B1033" s="294"/>
      <c r="D1033" s="373"/>
      <c r="E1033" s="373"/>
      <c r="F1033" s="373"/>
      <c r="G1033" s="373"/>
      <c r="H1033" s="373"/>
      <c r="I1033" s="373"/>
      <c r="J1033" s="373"/>
      <c r="K1033" s="373"/>
      <c r="L1033" s="373"/>
      <c r="M1033" s="373"/>
      <c r="N1033" s="420"/>
    </row>
    <row r="1034" spans="1:14" s="39" customFormat="1" ht="17.45" customHeight="1">
      <c r="A1034" s="294"/>
      <c r="B1034" s="294"/>
      <c r="D1034" s="373"/>
      <c r="E1034" s="373"/>
      <c r="F1034" s="373"/>
      <c r="G1034" s="373"/>
      <c r="H1034" s="373"/>
      <c r="I1034" s="373"/>
      <c r="J1034" s="373"/>
      <c r="K1034" s="373"/>
      <c r="L1034" s="373"/>
      <c r="M1034" s="373"/>
      <c r="N1034" s="420"/>
    </row>
    <row r="1035" spans="1:14" s="39" customFormat="1" ht="17.45" customHeight="1">
      <c r="A1035" s="294"/>
      <c r="B1035" s="294"/>
      <c r="D1035" s="373"/>
      <c r="E1035" s="373"/>
      <c r="F1035" s="373"/>
      <c r="G1035" s="373"/>
      <c r="H1035" s="373"/>
      <c r="I1035" s="373"/>
      <c r="J1035" s="373"/>
      <c r="K1035" s="373"/>
      <c r="L1035" s="373"/>
      <c r="M1035" s="373"/>
      <c r="N1035" s="420"/>
    </row>
    <row r="1036" spans="1:14" s="39" customFormat="1" ht="17.45" customHeight="1">
      <c r="A1036" s="294"/>
      <c r="B1036" s="294"/>
      <c r="D1036" s="373"/>
      <c r="E1036" s="373"/>
      <c r="F1036" s="373"/>
      <c r="G1036" s="373"/>
      <c r="H1036" s="373"/>
      <c r="I1036" s="373"/>
      <c r="J1036" s="373"/>
      <c r="K1036" s="373"/>
      <c r="L1036" s="373"/>
      <c r="M1036" s="373"/>
      <c r="N1036" s="420"/>
    </row>
    <row r="1037" spans="1:14" s="39" customFormat="1" ht="17.45" customHeight="1">
      <c r="A1037" s="294"/>
      <c r="B1037" s="294"/>
      <c r="D1037" s="373"/>
      <c r="E1037" s="373"/>
      <c r="F1037" s="373"/>
      <c r="G1037" s="373"/>
      <c r="H1037" s="373"/>
      <c r="I1037" s="373"/>
      <c r="J1037" s="373"/>
      <c r="K1037" s="373"/>
      <c r="L1037" s="373"/>
      <c r="M1037" s="373"/>
      <c r="N1037" s="420"/>
    </row>
    <row r="1038" spans="1:14" s="39" customFormat="1" ht="17.45" customHeight="1">
      <c r="A1038" s="294"/>
      <c r="B1038" s="294"/>
      <c r="D1038" s="373"/>
      <c r="E1038" s="373"/>
      <c r="F1038" s="373"/>
      <c r="G1038" s="373"/>
      <c r="H1038" s="373"/>
      <c r="I1038" s="373"/>
      <c r="J1038" s="373"/>
      <c r="K1038" s="373"/>
      <c r="L1038" s="373"/>
      <c r="M1038" s="373"/>
      <c r="N1038" s="420"/>
    </row>
    <row r="1039" spans="1:14" s="39" customFormat="1" ht="17.45" customHeight="1">
      <c r="A1039" s="294"/>
      <c r="B1039" s="294"/>
      <c r="D1039" s="373"/>
      <c r="E1039" s="373"/>
      <c r="F1039" s="373"/>
      <c r="G1039" s="373"/>
      <c r="H1039" s="373"/>
      <c r="I1039" s="373"/>
      <c r="J1039" s="373"/>
      <c r="K1039" s="373"/>
      <c r="L1039" s="373"/>
      <c r="M1039" s="373"/>
      <c r="N1039" s="420"/>
    </row>
    <row r="1040" spans="1:14" s="39" customFormat="1" ht="17.45" customHeight="1">
      <c r="A1040" s="294"/>
      <c r="B1040" s="294"/>
      <c r="D1040" s="373"/>
      <c r="E1040" s="373"/>
      <c r="F1040" s="373"/>
      <c r="G1040" s="373"/>
      <c r="H1040" s="373"/>
      <c r="I1040" s="373"/>
      <c r="J1040" s="373"/>
      <c r="K1040" s="373"/>
      <c r="L1040" s="373"/>
      <c r="M1040" s="373"/>
      <c r="N1040" s="420"/>
    </row>
    <row r="1041" spans="1:14" s="39" customFormat="1" ht="17.45" customHeight="1">
      <c r="A1041" s="294"/>
      <c r="B1041" s="294"/>
      <c r="D1041" s="373"/>
      <c r="E1041" s="373"/>
      <c r="F1041" s="373"/>
      <c r="G1041" s="373"/>
      <c r="H1041" s="373"/>
      <c r="I1041" s="373"/>
      <c r="J1041" s="373"/>
      <c r="K1041" s="373"/>
      <c r="L1041" s="373"/>
      <c r="M1041" s="373"/>
      <c r="N1041" s="420"/>
    </row>
    <row r="1042" spans="1:14" s="39" customFormat="1" ht="17.45" customHeight="1">
      <c r="A1042" s="294"/>
      <c r="B1042" s="294"/>
      <c r="D1042" s="373"/>
      <c r="E1042" s="373"/>
      <c r="F1042" s="373"/>
      <c r="G1042" s="373"/>
      <c r="H1042" s="373"/>
      <c r="I1042" s="373"/>
      <c r="J1042" s="373"/>
      <c r="K1042" s="373"/>
      <c r="L1042" s="373"/>
      <c r="M1042" s="373"/>
      <c r="N1042" s="420"/>
    </row>
    <row r="1043" spans="1:14" s="39" customFormat="1" ht="17.45" customHeight="1">
      <c r="A1043" s="294"/>
      <c r="B1043" s="294"/>
      <c r="D1043" s="373"/>
      <c r="E1043" s="373"/>
      <c r="F1043" s="373"/>
      <c r="G1043" s="373"/>
      <c r="H1043" s="373"/>
      <c r="I1043" s="373"/>
      <c r="J1043" s="373"/>
      <c r="K1043" s="373"/>
      <c r="L1043" s="373"/>
      <c r="M1043" s="373"/>
      <c r="N1043" s="420"/>
    </row>
    <row r="1044" spans="1:14" s="39" customFormat="1" ht="17.45" customHeight="1">
      <c r="A1044" s="294"/>
      <c r="B1044" s="294"/>
      <c r="D1044" s="373"/>
      <c r="E1044" s="373"/>
      <c r="F1044" s="373"/>
      <c r="G1044" s="373"/>
      <c r="H1044" s="373"/>
      <c r="I1044" s="373"/>
      <c r="J1044" s="373"/>
      <c r="K1044" s="373"/>
      <c r="L1044" s="373"/>
      <c r="M1044" s="373"/>
      <c r="N1044" s="420"/>
    </row>
    <row r="1045" spans="1:14" s="39" customFormat="1" ht="17.45" customHeight="1">
      <c r="A1045" s="294"/>
      <c r="B1045" s="294"/>
      <c r="D1045" s="373"/>
      <c r="E1045" s="373"/>
      <c r="F1045" s="373"/>
      <c r="G1045" s="373"/>
      <c r="H1045" s="373"/>
      <c r="I1045" s="373"/>
      <c r="J1045" s="373"/>
      <c r="K1045" s="373"/>
      <c r="L1045" s="373"/>
      <c r="M1045" s="373"/>
      <c r="N1045" s="420"/>
    </row>
    <row r="1046" spans="1:14" s="39" customFormat="1" ht="17.45" customHeight="1">
      <c r="A1046" s="294"/>
      <c r="B1046" s="294"/>
      <c r="D1046" s="373"/>
      <c r="E1046" s="373"/>
      <c r="F1046" s="373"/>
      <c r="G1046" s="373"/>
      <c r="H1046" s="373"/>
      <c r="I1046" s="373"/>
      <c r="J1046" s="373"/>
      <c r="K1046" s="373"/>
      <c r="L1046" s="373"/>
      <c r="M1046" s="373"/>
      <c r="N1046" s="420"/>
    </row>
    <row r="1047" spans="1:14" s="39" customFormat="1" ht="17.45" customHeight="1">
      <c r="A1047" s="294"/>
      <c r="B1047" s="294"/>
      <c r="D1047" s="373"/>
      <c r="E1047" s="373"/>
      <c r="F1047" s="373"/>
      <c r="G1047" s="373"/>
      <c r="H1047" s="373"/>
      <c r="I1047" s="373"/>
      <c r="J1047" s="373"/>
      <c r="K1047" s="373"/>
      <c r="L1047" s="373"/>
      <c r="M1047" s="373"/>
      <c r="N1047" s="420"/>
    </row>
    <row r="1048" spans="1:14" s="39" customFormat="1" ht="17.45" customHeight="1">
      <c r="A1048" s="294"/>
      <c r="B1048" s="294"/>
      <c r="D1048" s="373"/>
      <c r="E1048" s="373"/>
      <c r="F1048" s="373"/>
      <c r="G1048" s="373"/>
      <c r="H1048" s="373"/>
      <c r="I1048" s="373"/>
      <c r="J1048" s="373"/>
      <c r="K1048" s="373"/>
      <c r="L1048" s="373"/>
      <c r="M1048" s="373"/>
      <c r="N1048" s="420"/>
    </row>
    <row r="1049" spans="1:14" s="39" customFormat="1" ht="17.45" customHeight="1">
      <c r="A1049" s="294"/>
      <c r="B1049" s="294"/>
      <c r="D1049" s="373"/>
      <c r="E1049" s="373"/>
      <c r="F1049" s="373"/>
      <c r="G1049" s="373"/>
      <c r="H1049" s="373"/>
      <c r="I1049" s="373"/>
      <c r="J1049" s="373"/>
      <c r="K1049" s="373"/>
      <c r="L1049" s="373"/>
      <c r="M1049" s="373"/>
      <c r="N1049" s="420"/>
    </row>
    <row r="1050" spans="1:14" s="39" customFormat="1" ht="17.45" customHeight="1">
      <c r="A1050" s="294"/>
      <c r="B1050" s="294"/>
      <c r="D1050" s="373"/>
      <c r="E1050" s="373"/>
      <c r="F1050" s="373"/>
      <c r="G1050" s="373"/>
      <c r="H1050" s="373"/>
      <c r="I1050" s="373"/>
      <c r="J1050" s="373"/>
      <c r="K1050" s="373"/>
      <c r="L1050" s="373"/>
      <c r="M1050" s="373"/>
      <c r="N1050" s="420"/>
    </row>
    <row r="1051" spans="1:14" s="39" customFormat="1" ht="17.45" customHeight="1">
      <c r="A1051" s="294"/>
      <c r="B1051" s="294"/>
      <c r="D1051" s="373"/>
      <c r="E1051" s="373"/>
      <c r="F1051" s="373"/>
      <c r="G1051" s="373"/>
      <c r="H1051" s="373"/>
      <c r="I1051" s="373"/>
      <c r="J1051" s="373"/>
      <c r="K1051" s="373"/>
      <c r="L1051" s="373"/>
      <c r="M1051" s="373"/>
      <c r="N1051" s="420"/>
    </row>
    <row r="1052" spans="1:14" s="39" customFormat="1" ht="17.45" customHeight="1">
      <c r="A1052" s="294"/>
      <c r="B1052" s="294"/>
      <c r="D1052" s="373"/>
      <c r="E1052" s="373"/>
      <c r="F1052" s="373"/>
      <c r="G1052" s="373"/>
      <c r="H1052" s="373"/>
      <c r="I1052" s="373"/>
      <c r="J1052" s="373"/>
      <c r="K1052" s="373"/>
      <c r="L1052" s="373"/>
      <c r="M1052" s="373"/>
      <c r="N1052" s="420"/>
    </row>
    <row r="1053" spans="1:14" s="39" customFormat="1" ht="17.45" customHeight="1">
      <c r="A1053" s="294"/>
      <c r="B1053" s="294"/>
      <c r="D1053" s="373"/>
      <c r="E1053" s="373"/>
      <c r="F1053" s="373"/>
      <c r="G1053" s="373"/>
      <c r="H1053" s="373"/>
      <c r="I1053" s="373"/>
      <c r="J1053" s="373"/>
      <c r="K1053" s="373"/>
      <c r="L1053" s="373"/>
      <c r="M1053" s="373"/>
      <c r="N1053" s="420"/>
    </row>
    <row r="1054" spans="1:14" s="39" customFormat="1" ht="17.45" customHeight="1">
      <c r="A1054" s="294"/>
      <c r="B1054" s="294"/>
      <c r="D1054" s="373"/>
      <c r="E1054" s="373"/>
      <c r="F1054" s="373"/>
      <c r="G1054" s="373"/>
      <c r="H1054" s="373"/>
      <c r="I1054" s="373"/>
      <c r="J1054" s="373"/>
      <c r="K1054" s="373"/>
      <c r="L1054" s="373"/>
      <c r="M1054" s="373"/>
      <c r="N1054" s="420"/>
    </row>
    <row r="1055" spans="1:14" s="39" customFormat="1" ht="17.45" customHeight="1">
      <c r="A1055" s="294"/>
      <c r="B1055" s="294"/>
      <c r="D1055" s="373"/>
      <c r="E1055" s="373"/>
      <c r="F1055" s="373"/>
      <c r="G1055" s="373"/>
      <c r="H1055" s="373"/>
      <c r="I1055" s="373"/>
      <c r="J1055" s="373"/>
      <c r="K1055" s="373"/>
      <c r="L1055" s="373"/>
      <c r="M1055" s="373"/>
      <c r="N1055" s="420"/>
    </row>
    <row r="1056" spans="1:14" s="39" customFormat="1" ht="17.45" customHeight="1">
      <c r="A1056" s="294"/>
      <c r="B1056" s="294"/>
      <c r="D1056" s="373"/>
      <c r="E1056" s="373"/>
      <c r="F1056" s="373"/>
      <c r="G1056" s="373"/>
      <c r="H1056" s="373"/>
      <c r="I1056" s="373"/>
      <c r="J1056" s="373"/>
      <c r="K1056" s="373"/>
      <c r="L1056" s="373"/>
      <c r="M1056" s="373"/>
      <c r="N1056" s="420"/>
    </row>
    <row r="1057" spans="1:14" s="39" customFormat="1" ht="17.45" customHeight="1">
      <c r="A1057" s="294"/>
      <c r="B1057" s="294"/>
      <c r="D1057" s="373"/>
      <c r="E1057" s="373"/>
      <c r="F1057" s="373"/>
      <c r="G1057" s="373"/>
      <c r="H1057" s="373"/>
      <c r="I1057" s="373"/>
      <c r="J1057" s="373"/>
      <c r="K1057" s="373"/>
      <c r="L1057" s="373"/>
      <c r="M1057" s="373"/>
      <c r="N1057" s="420"/>
    </row>
    <row r="1058" spans="1:14" s="39" customFormat="1" ht="17.45" customHeight="1">
      <c r="A1058" s="294"/>
      <c r="B1058" s="294"/>
      <c r="D1058" s="373"/>
      <c r="E1058" s="373"/>
      <c r="F1058" s="373"/>
      <c r="G1058" s="373"/>
      <c r="H1058" s="373"/>
      <c r="I1058" s="373"/>
      <c r="J1058" s="373"/>
      <c r="K1058" s="373"/>
      <c r="L1058" s="373"/>
      <c r="M1058" s="373"/>
      <c r="N1058" s="420"/>
    </row>
    <row r="1059" spans="1:14" s="39" customFormat="1" ht="17.45" customHeight="1">
      <c r="A1059" s="294"/>
      <c r="B1059" s="294"/>
      <c r="D1059" s="373"/>
      <c r="E1059" s="373"/>
      <c r="F1059" s="373"/>
      <c r="G1059" s="373"/>
      <c r="H1059" s="373"/>
      <c r="I1059" s="373"/>
      <c r="J1059" s="373"/>
      <c r="K1059" s="373"/>
      <c r="L1059" s="373"/>
      <c r="M1059" s="373"/>
      <c r="N1059" s="420"/>
    </row>
    <row r="1060" spans="1:14" s="39" customFormat="1" ht="17.45" customHeight="1">
      <c r="A1060" s="294"/>
      <c r="B1060" s="294"/>
      <c r="D1060" s="373"/>
      <c r="E1060" s="373"/>
      <c r="F1060" s="373"/>
      <c r="G1060" s="373"/>
      <c r="H1060" s="373"/>
      <c r="I1060" s="373"/>
      <c r="J1060" s="373"/>
      <c r="K1060" s="373"/>
      <c r="L1060" s="373"/>
      <c r="M1060" s="373"/>
      <c r="N1060" s="420"/>
    </row>
    <row r="1061" spans="1:14" s="39" customFormat="1" ht="17.45" customHeight="1">
      <c r="A1061" s="294"/>
      <c r="B1061" s="294"/>
      <c r="D1061" s="373"/>
      <c r="E1061" s="373"/>
      <c r="F1061" s="373"/>
      <c r="G1061" s="373"/>
      <c r="H1061" s="373"/>
      <c r="I1061" s="373"/>
      <c r="J1061" s="373"/>
      <c r="K1061" s="373"/>
      <c r="L1061" s="373"/>
      <c r="M1061" s="373"/>
      <c r="N1061" s="420"/>
    </row>
    <row r="1062" spans="1:14" s="39" customFormat="1" ht="17.45" customHeight="1">
      <c r="A1062" s="294"/>
      <c r="B1062" s="294"/>
      <c r="D1062" s="373"/>
      <c r="E1062" s="373"/>
      <c r="F1062" s="373"/>
      <c r="G1062" s="373"/>
      <c r="H1062" s="373"/>
      <c r="I1062" s="373"/>
      <c r="J1062" s="373"/>
      <c r="K1062" s="373"/>
      <c r="L1062" s="373"/>
      <c r="M1062" s="373"/>
      <c r="N1062" s="420"/>
    </row>
    <row r="1063" spans="1:14" s="39" customFormat="1" ht="17.45" customHeight="1">
      <c r="A1063" s="294"/>
      <c r="B1063" s="294"/>
      <c r="D1063" s="373"/>
      <c r="E1063" s="373"/>
      <c r="F1063" s="373"/>
      <c r="G1063" s="373"/>
      <c r="H1063" s="373"/>
      <c r="I1063" s="373"/>
      <c r="J1063" s="373"/>
      <c r="K1063" s="373"/>
      <c r="L1063" s="373"/>
      <c r="M1063" s="373"/>
      <c r="N1063" s="420"/>
    </row>
    <row r="1064" spans="1:14" s="39" customFormat="1" ht="17.45" customHeight="1">
      <c r="A1064" s="294"/>
      <c r="B1064" s="294"/>
      <c r="D1064" s="373"/>
      <c r="E1064" s="373"/>
      <c r="F1064" s="373"/>
      <c r="G1064" s="373"/>
      <c r="H1064" s="373"/>
      <c r="I1064" s="373"/>
      <c r="J1064" s="373"/>
      <c r="K1064" s="373"/>
      <c r="L1064" s="373"/>
      <c r="M1064" s="373"/>
      <c r="N1064" s="420"/>
    </row>
    <row r="1065" spans="1:14" s="39" customFormat="1" ht="17.45" customHeight="1">
      <c r="A1065" s="294"/>
      <c r="B1065" s="294"/>
      <c r="D1065" s="373"/>
      <c r="E1065" s="373"/>
      <c r="F1065" s="373"/>
      <c r="G1065" s="373"/>
      <c r="H1065" s="373"/>
      <c r="I1065" s="373"/>
      <c r="J1065" s="373"/>
      <c r="K1065" s="373"/>
      <c r="L1065" s="373"/>
      <c r="M1065" s="373"/>
      <c r="N1065" s="420"/>
    </row>
    <row r="1066" spans="1:14" s="39" customFormat="1" ht="17.45" customHeight="1">
      <c r="A1066" s="294"/>
      <c r="B1066" s="294"/>
      <c r="D1066" s="373"/>
      <c r="E1066" s="373"/>
      <c r="F1066" s="373"/>
      <c r="G1066" s="373"/>
      <c r="H1066" s="373"/>
      <c r="I1066" s="373"/>
      <c r="J1066" s="373"/>
      <c r="K1066" s="373"/>
      <c r="L1066" s="373"/>
      <c r="M1066" s="373"/>
      <c r="N1066" s="420"/>
    </row>
    <row r="1067" spans="1:14" s="39" customFormat="1" ht="17.45" customHeight="1">
      <c r="A1067" s="294"/>
      <c r="B1067" s="294"/>
      <c r="D1067" s="373"/>
      <c r="E1067" s="373"/>
      <c r="F1067" s="373"/>
      <c r="G1067" s="373"/>
      <c r="H1067" s="373"/>
      <c r="I1067" s="373"/>
      <c r="J1067" s="373"/>
      <c r="K1067" s="373"/>
      <c r="L1067" s="373"/>
      <c r="M1067" s="373"/>
      <c r="N1067" s="420"/>
    </row>
    <row r="1068" spans="1:14" s="39" customFormat="1" ht="17.45" customHeight="1">
      <c r="A1068" s="294"/>
      <c r="B1068" s="294"/>
      <c r="D1068" s="373"/>
      <c r="E1068" s="373"/>
      <c r="F1068" s="373"/>
      <c r="G1068" s="373"/>
      <c r="H1068" s="373"/>
      <c r="I1068" s="373"/>
      <c r="J1068" s="373"/>
      <c r="K1068" s="373"/>
      <c r="L1068" s="373"/>
      <c r="M1068" s="373"/>
      <c r="N1068" s="420"/>
    </row>
    <row r="1069" spans="1:14" s="39" customFormat="1" ht="17.45" customHeight="1">
      <c r="A1069" s="294"/>
      <c r="B1069" s="294"/>
      <c r="D1069" s="373"/>
      <c r="E1069" s="373"/>
      <c r="F1069" s="373"/>
      <c r="G1069" s="373"/>
      <c r="H1069" s="373"/>
      <c r="I1069" s="373"/>
      <c r="J1069" s="373"/>
      <c r="K1069" s="373"/>
      <c r="L1069" s="373"/>
      <c r="M1069" s="373"/>
      <c r="N1069" s="420"/>
    </row>
    <row r="1070" spans="1:14" s="39" customFormat="1" ht="17.45" customHeight="1">
      <c r="A1070" s="294"/>
      <c r="B1070" s="294"/>
      <c r="D1070" s="373"/>
      <c r="E1070" s="373"/>
      <c r="F1070" s="373"/>
      <c r="G1070" s="373"/>
      <c r="H1070" s="373"/>
      <c r="I1070" s="373"/>
      <c r="J1070" s="373"/>
      <c r="K1070" s="373"/>
      <c r="L1070" s="373"/>
      <c r="M1070" s="373"/>
      <c r="N1070" s="420"/>
    </row>
    <row r="1071" spans="1:14" s="39" customFormat="1" ht="17.45" customHeight="1">
      <c r="A1071" s="294"/>
      <c r="B1071" s="294"/>
      <c r="D1071" s="373"/>
      <c r="E1071" s="373"/>
      <c r="F1071" s="373"/>
      <c r="G1071" s="373"/>
      <c r="H1071" s="373"/>
      <c r="I1071" s="373"/>
      <c r="J1071" s="373"/>
      <c r="K1071" s="373"/>
      <c r="L1071" s="373"/>
      <c r="M1071" s="373"/>
      <c r="N1071" s="420"/>
    </row>
    <row r="1072" spans="1:14" s="39" customFormat="1" ht="17.45" customHeight="1">
      <c r="A1072" s="294"/>
      <c r="B1072" s="294"/>
      <c r="D1072" s="373"/>
      <c r="E1072" s="373"/>
      <c r="F1072" s="373"/>
      <c r="G1072" s="373"/>
      <c r="H1072" s="373"/>
      <c r="I1072" s="373"/>
      <c r="J1072" s="373"/>
      <c r="K1072" s="373"/>
      <c r="L1072" s="373"/>
      <c r="M1072" s="373"/>
      <c r="N1072" s="420"/>
    </row>
    <row r="1073" spans="1:14" s="39" customFormat="1" ht="17.45" customHeight="1">
      <c r="A1073" s="294"/>
      <c r="B1073" s="294"/>
      <c r="D1073" s="373"/>
      <c r="E1073" s="373"/>
      <c r="F1073" s="373"/>
      <c r="G1073" s="373"/>
      <c r="H1073" s="373"/>
      <c r="I1073" s="373"/>
      <c r="J1073" s="373"/>
      <c r="K1073" s="373"/>
      <c r="L1073" s="373"/>
      <c r="M1073" s="373"/>
      <c r="N1073" s="420"/>
    </row>
    <row r="1074" spans="1:14" s="39" customFormat="1" ht="17.45" customHeight="1">
      <c r="A1074" s="294"/>
      <c r="B1074" s="294"/>
      <c r="D1074" s="373"/>
      <c r="E1074" s="373"/>
      <c r="F1074" s="373"/>
      <c r="G1074" s="373"/>
      <c r="H1074" s="373"/>
      <c r="I1074" s="373"/>
      <c r="J1074" s="373"/>
      <c r="K1074" s="373"/>
      <c r="L1074" s="373"/>
      <c r="M1074" s="373"/>
      <c r="N1074" s="420"/>
    </row>
    <row r="1075" spans="1:14" s="39" customFormat="1" ht="17.45" customHeight="1">
      <c r="A1075" s="294"/>
      <c r="B1075" s="294"/>
      <c r="D1075" s="373"/>
      <c r="E1075" s="373"/>
      <c r="F1075" s="373"/>
      <c r="G1075" s="373"/>
      <c r="H1075" s="373"/>
      <c r="I1075" s="373"/>
      <c r="J1075" s="373"/>
      <c r="K1075" s="373"/>
      <c r="L1075" s="373"/>
      <c r="M1075" s="373"/>
      <c r="N1075" s="420"/>
    </row>
    <row r="1076" spans="1:14" s="39" customFormat="1" ht="17.45" customHeight="1">
      <c r="A1076" s="294"/>
      <c r="B1076" s="294"/>
      <c r="D1076" s="373"/>
      <c r="E1076" s="373"/>
      <c r="F1076" s="373"/>
      <c r="G1076" s="373"/>
      <c r="H1076" s="373"/>
      <c r="I1076" s="373"/>
      <c r="J1076" s="373"/>
      <c r="K1076" s="373"/>
      <c r="L1076" s="373"/>
      <c r="M1076" s="373"/>
      <c r="N1076" s="420"/>
    </row>
    <row r="1077" spans="1:14" s="39" customFormat="1" ht="17.45" customHeight="1">
      <c r="A1077" s="294"/>
      <c r="B1077" s="294"/>
      <c r="D1077" s="373"/>
      <c r="E1077" s="373"/>
      <c r="F1077" s="373"/>
      <c r="G1077" s="373"/>
      <c r="H1077" s="373"/>
      <c r="I1077" s="373"/>
      <c r="J1077" s="373"/>
      <c r="K1077" s="373"/>
      <c r="L1077" s="373"/>
      <c r="M1077" s="373"/>
      <c r="N1077" s="420"/>
    </row>
    <row r="1078" spans="1:14" s="39" customFormat="1" ht="17.45" customHeight="1">
      <c r="A1078" s="294"/>
      <c r="B1078" s="294"/>
      <c r="D1078" s="373"/>
      <c r="E1078" s="373"/>
      <c r="F1078" s="373"/>
      <c r="G1078" s="373"/>
      <c r="H1078" s="373"/>
      <c r="I1078" s="373"/>
      <c r="J1078" s="373"/>
      <c r="K1078" s="373"/>
      <c r="L1078" s="373"/>
      <c r="M1078" s="373"/>
      <c r="N1078" s="420"/>
    </row>
    <row r="1079" spans="1:14" s="39" customFormat="1" ht="17.45" customHeight="1">
      <c r="A1079" s="294"/>
      <c r="B1079" s="294"/>
      <c r="D1079" s="373"/>
      <c r="E1079" s="373"/>
      <c r="F1079" s="373"/>
      <c r="G1079" s="373"/>
      <c r="H1079" s="373"/>
      <c r="I1079" s="373"/>
      <c r="J1079" s="373"/>
      <c r="K1079" s="373"/>
      <c r="L1079" s="373"/>
      <c r="M1079" s="373"/>
      <c r="N1079" s="420"/>
    </row>
    <row r="1080" spans="1:14" s="39" customFormat="1" ht="17.45" customHeight="1">
      <c r="A1080" s="294"/>
      <c r="B1080" s="294"/>
      <c r="D1080" s="373"/>
      <c r="E1080" s="373"/>
      <c r="F1080" s="373"/>
      <c r="G1080" s="373"/>
      <c r="H1080" s="373"/>
      <c r="I1080" s="373"/>
      <c r="J1080" s="373"/>
      <c r="K1080" s="373"/>
      <c r="L1080" s="373"/>
      <c r="M1080" s="373"/>
      <c r="N1080" s="420"/>
    </row>
    <row r="1081" spans="1:14" s="39" customFormat="1" ht="17.45" customHeight="1">
      <c r="A1081" s="294"/>
      <c r="B1081" s="294"/>
      <c r="D1081" s="373"/>
      <c r="E1081" s="373"/>
      <c r="F1081" s="373"/>
      <c r="G1081" s="373"/>
      <c r="H1081" s="373"/>
      <c r="I1081" s="373"/>
      <c r="J1081" s="373"/>
      <c r="K1081" s="373"/>
      <c r="L1081" s="373"/>
      <c r="M1081" s="373"/>
      <c r="N1081" s="420"/>
    </row>
    <row r="1082" spans="1:14" s="39" customFormat="1" ht="17.45" customHeight="1">
      <c r="A1082" s="294"/>
      <c r="B1082" s="294"/>
      <c r="D1082" s="373"/>
      <c r="E1082" s="373"/>
      <c r="F1082" s="373"/>
      <c r="G1082" s="373"/>
      <c r="H1082" s="373"/>
      <c r="I1082" s="373"/>
      <c r="J1082" s="373"/>
      <c r="K1082" s="373"/>
      <c r="L1082" s="373"/>
      <c r="M1082" s="373"/>
      <c r="N1082" s="420"/>
    </row>
    <row r="1083" spans="1:14" s="39" customFormat="1" ht="17.45" customHeight="1">
      <c r="A1083" s="294"/>
      <c r="B1083" s="294"/>
      <c r="D1083" s="373"/>
      <c r="E1083" s="373"/>
      <c r="F1083" s="373"/>
      <c r="G1083" s="373"/>
      <c r="H1083" s="373"/>
      <c r="I1083" s="373"/>
      <c r="J1083" s="373"/>
      <c r="K1083" s="373"/>
      <c r="L1083" s="373"/>
      <c r="M1083" s="373"/>
      <c r="N1083" s="420"/>
    </row>
    <row r="1084" spans="1:14" s="39" customFormat="1" ht="17.45" customHeight="1">
      <c r="A1084" s="294"/>
      <c r="B1084" s="294"/>
      <c r="D1084" s="373"/>
      <c r="E1084" s="373"/>
      <c r="F1084" s="373"/>
      <c r="G1084" s="373"/>
      <c r="H1084" s="373"/>
      <c r="I1084" s="373"/>
      <c r="J1084" s="373"/>
      <c r="K1084" s="373"/>
      <c r="L1084" s="373"/>
      <c r="M1084" s="373"/>
      <c r="N1084" s="420"/>
    </row>
    <row r="1085" spans="1:14" s="39" customFormat="1" ht="17.45" customHeight="1">
      <c r="A1085" s="294"/>
      <c r="B1085" s="294"/>
      <c r="D1085" s="373"/>
      <c r="E1085" s="373"/>
      <c r="F1085" s="373"/>
      <c r="G1085" s="373"/>
      <c r="H1085" s="373"/>
      <c r="I1085" s="373"/>
      <c r="J1085" s="373"/>
      <c r="K1085" s="373"/>
      <c r="L1085" s="373"/>
      <c r="M1085" s="373"/>
      <c r="N1085" s="420"/>
    </row>
    <row r="1086" spans="1:14" s="39" customFormat="1" ht="17.45" customHeight="1">
      <c r="A1086" s="294"/>
      <c r="B1086" s="294"/>
      <c r="D1086" s="373"/>
      <c r="E1086" s="373"/>
      <c r="F1086" s="373"/>
      <c r="G1086" s="373"/>
      <c r="H1086" s="373"/>
      <c r="I1086" s="373"/>
      <c r="J1086" s="373"/>
      <c r="K1086" s="373"/>
      <c r="L1086" s="373"/>
      <c r="M1086" s="373"/>
      <c r="N1086" s="420"/>
    </row>
    <row r="1087" spans="1:14" s="39" customFormat="1" ht="17.45" customHeight="1">
      <c r="A1087" s="294"/>
      <c r="B1087" s="294"/>
      <c r="D1087" s="373"/>
      <c r="E1087" s="373"/>
      <c r="F1087" s="373"/>
      <c r="G1087" s="373"/>
      <c r="H1087" s="373"/>
      <c r="I1087" s="373"/>
      <c r="J1087" s="373"/>
      <c r="K1087" s="373"/>
      <c r="L1087" s="373"/>
      <c r="M1087" s="373"/>
      <c r="N1087" s="420"/>
    </row>
    <row r="1088" spans="1:14" s="39" customFormat="1" ht="17.45" customHeight="1">
      <c r="A1088" s="294"/>
      <c r="B1088" s="294"/>
      <c r="D1088" s="373"/>
      <c r="E1088" s="373"/>
      <c r="F1088" s="373"/>
      <c r="G1088" s="373"/>
      <c r="H1088" s="373"/>
      <c r="I1088" s="373"/>
      <c r="J1088" s="373"/>
      <c r="K1088" s="373"/>
      <c r="L1088" s="373"/>
      <c r="M1088" s="373"/>
      <c r="N1088" s="420"/>
    </row>
    <row r="1089" spans="1:14" s="39" customFormat="1" ht="17.45" customHeight="1">
      <c r="A1089" s="294"/>
      <c r="B1089" s="294"/>
      <c r="D1089" s="373"/>
      <c r="E1089" s="373"/>
      <c r="F1089" s="373"/>
      <c r="G1089" s="373"/>
      <c r="H1089" s="373"/>
      <c r="I1089" s="373"/>
      <c r="J1089" s="373"/>
      <c r="K1089" s="373"/>
      <c r="L1089" s="373"/>
      <c r="M1089" s="373"/>
      <c r="N1089" s="420"/>
    </row>
    <row r="1090" spans="1:14" s="39" customFormat="1" ht="17.45" customHeight="1">
      <c r="A1090" s="294"/>
      <c r="B1090" s="294"/>
      <c r="D1090" s="373"/>
      <c r="E1090" s="373"/>
      <c r="F1090" s="373"/>
      <c r="G1090" s="373"/>
      <c r="H1090" s="373"/>
      <c r="I1090" s="373"/>
      <c r="J1090" s="373"/>
      <c r="K1090" s="373"/>
      <c r="L1090" s="373"/>
      <c r="M1090" s="373"/>
      <c r="N1090" s="420"/>
    </row>
    <row r="1091" spans="1:14" s="39" customFormat="1" ht="17.45" customHeight="1">
      <c r="A1091" s="294"/>
      <c r="B1091" s="294"/>
      <c r="D1091" s="373"/>
      <c r="E1091" s="373"/>
      <c r="F1091" s="373"/>
      <c r="G1091" s="373"/>
      <c r="H1091" s="373"/>
      <c r="I1091" s="373"/>
      <c r="J1091" s="373"/>
      <c r="K1091" s="373"/>
      <c r="L1091" s="373"/>
      <c r="M1091" s="373"/>
      <c r="N1091" s="420"/>
    </row>
    <row r="1092" spans="1:14" s="39" customFormat="1" ht="17.45" customHeight="1">
      <c r="A1092" s="294"/>
      <c r="B1092" s="294"/>
      <c r="D1092" s="373"/>
      <c r="E1092" s="373"/>
      <c r="F1092" s="373"/>
      <c r="G1092" s="373"/>
      <c r="H1092" s="373"/>
      <c r="I1092" s="373"/>
      <c r="J1092" s="373"/>
      <c r="K1092" s="373"/>
      <c r="L1092" s="373"/>
      <c r="M1092" s="373"/>
      <c r="N1092" s="420"/>
    </row>
    <row r="1093" spans="1:14" s="39" customFormat="1" ht="17.45" customHeight="1">
      <c r="A1093" s="294"/>
      <c r="B1093" s="294"/>
      <c r="D1093" s="373"/>
      <c r="E1093" s="373"/>
      <c r="F1093" s="373"/>
      <c r="G1093" s="373"/>
      <c r="H1093" s="373"/>
      <c r="I1093" s="373"/>
      <c r="J1093" s="373"/>
      <c r="K1093" s="373"/>
      <c r="L1093" s="373"/>
      <c r="M1093" s="373"/>
      <c r="N1093" s="420"/>
    </row>
    <row r="1094" spans="1:14" s="39" customFormat="1" ht="17.45" customHeight="1">
      <c r="A1094" s="294"/>
      <c r="B1094" s="294"/>
      <c r="D1094" s="373"/>
      <c r="E1094" s="373"/>
      <c r="F1094" s="373"/>
      <c r="G1094" s="373"/>
      <c r="H1094" s="373"/>
      <c r="I1094" s="373"/>
      <c r="J1094" s="373"/>
      <c r="K1094" s="373"/>
      <c r="L1094" s="373"/>
      <c r="M1094" s="373"/>
      <c r="N1094" s="420"/>
    </row>
    <row r="1095" spans="1:14" s="39" customFormat="1" ht="17.45" customHeight="1">
      <c r="A1095" s="294"/>
      <c r="B1095" s="294"/>
      <c r="D1095" s="373"/>
      <c r="E1095" s="373"/>
      <c r="F1095" s="373"/>
      <c r="G1095" s="373"/>
      <c r="H1095" s="373"/>
      <c r="I1095" s="373"/>
      <c r="J1095" s="373"/>
      <c r="K1095" s="373"/>
      <c r="L1095" s="373"/>
      <c r="M1095" s="373"/>
      <c r="N1095" s="420"/>
    </row>
    <row r="1096" spans="1:14" s="39" customFormat="1" ht="17.45" customHeight="1">
      <c r="A1096" s="294"/>
      <c r="B1096" s="294"/>
      <c r="D1096" s="373"/>
      <c r="E1096" s="373"/>
      <c r="F1096" s="373"/>
      <c r="G1096" s="373"/>
      <c r="H1096" s="373"/>
      <c r="I1096" s="373"/>
      <c r="J1096" s="373"/>
      <c r="K1096" s="373"/>
      <c r="L1096" s="373"/>
      <c r="M1096" s="373"/>
      <c r="N1096" s="420"/>
    </row>
    <row r="1097" spans="1:14" s="39" customFormat="1" ht="17.45" customHeight="1">
      <c r="A1097" s="294"/>
      <c r="B1097" s="294"/>
      <c r="D1097" s="373"/>
      <c r="E1097" s="373"/>
      <c r="F1097" s="373"/>
      <c r="G1097" s="373"/>
      <c r="H1097" s="373"/>
      <c r="I1097" s="373"/>
      <c r="J1097" s="373"/>
      <c r="K1097" s="373"/>
      <c r="L1097" s="373"/>
      <c r="M1097" s="373"/>
      <c r="N1097" s="420"/>
    </row>
    <row r="1098" spans="1:14" s="39" customFormat="1" ht="17.45" customHeight="1">
      <c r="A1098" s="294"/>
      <c r="B1098" s="294"/>
      <c r="D1098" s="373"/>
      <c r="E1098" s="373"/>
      <c r="F1098" s="373"/>
      <c r="G1098" s="373"/>
      <c r="H1098" s="373"/>
      <c r="I1098" s="373"/>
      <c r="J1098" s="373"/>
      <c r="K1098" s="373"/>
      <c r="L1098" s="373"/>
      <c r="M1098" s="373"/>
      <c r="N1098" s="420"/>
    </row>
    <row r="1099" spans="1:14" s="39" customFormat="1" ht="17.45" customHeight="1">
      <c r="A1099" s="294"/>
      <c r="B1099" s="294"/>
      <c r="D1099" s="373"/>
      <c r="E1099" s="373"/>
      <c r="F1099" s="373"/>
      <c r="G1099" s="373"/>
      <c r="H1099" s="373"/>
      <c r="I1099" s="373"/>
      <c r="J1099" s="373"/>
      <c r="K1099" s="373"/>
      <c r="L1099" s="373"/>
      <c r="M1099" s="373"/>
      <c r="N1099" s="420"/>
    </row>
    <row r="1100" spans="1:14" s="39" customFormat="1" ht="17.45" customHeight="1">
      <c r="A1100" s="294"/>
      <c r="B1100" s="294"/>
      <c r="D1100" s="373"/>
      <c r="E1100" s="373"/>
      <c r="F1100" s="373"/>
      <c r="G1100" s="373"/>
      <c r="H1100" s="373"/>
      <c r="I1100" s="373"/>
      <c r="J1100" s="373"/>
      <c r="K1100" s="373"/>
      <c r="L1100" s="373"/>
      <c r="M1100" s="373"/>
      <c r="N1100" s="420"/>
    </row>
    <row r="1101" spans="1:14" s="39" customFormat="1" ht="17.45" customHeight="1">
      <c r="A1101" s="294"/>
      <c r="B1101" s="294"/>
      <c r="D1101" s="373"/>
      <c r="E1101" s="373"/>
      <c r="F1101" s="373"/>
      <c r="G1101" s="373"/>
      <c r="H1101" s="373"/>
      <c r="I1101" s="373"/>
      <c r="J1101" s="373"/>
      <c r="K1101" s="373"/>
      <c r="L1101" s="373"/>
      <c r="M1101" s="373"/>
      <c r="N1101" s="420"/>
    </row>
    <row r="1102" spans="1:14" s="39" customFormat="1" ht="17.45" customHeight="1">
      <c r="A1102" s="294"/>
      <c r="B1102" s="294"/>
      <c r="D1102" s="373"/>
      <c r="E1102" s="373"/>
      <c r="F1102" s="373"/>
      <c r="G1102" s="373"/>
      <c r="H1102" s="373"/>
      <c r="I1102" s="373"/>
      <c r="J1102" s="373"/>
      <c r="K1102" s="373"/>
      <c r="L1102" s="373"/>
      <c r="M1102" s="373"/>
      <c r="N1102" s="420"/>
    </row>
    <row r="1103" spans="1:14" s="39" customFormat="1" ht="17.45" customHeight="1">
      <c r="A1103" s="294"/>
      <c r="B1103" s="294"/>
      <c r="D1103" s="373"/>
      <c r="E1103" s="373"/>
      <c r="F1103" s="373"/>
      <c r="G1103" s="373"/>
      <c r="H1103" s="373"/>
      <c r="I1103" s="373"/>
      <c r="J1103" s="373"/>
      <c r="K1103" s="373"/>
      <c r="L1103" s="373"/>
      <c r="M1103" s="373"/>
      <c r="N1103" s="420"/>
    </row>
    <row r="1104" spans="1:14" s="39" customFormat="1" ht="17.45" customHeight="1">
      <c r="A1104" s="294"/>
      <c r="B1104" s="294"/>
      <c r="D1104" s="373"/>
      <c r="E1104" s="373"/>
      <c r="F1104" s="373"/>
      <c r="G1104" s="373"/>
      <c r="H1104" s="373"/>
      <c r="I1104" s="373"/>
      <c r="J1104" s="373"/>
      <c r="K1104" s="373"/>
      <c r="L1104" s="373"/>
      <c r="M1104" s="373"/>
      <c r="N1104" s="420"/>
    </row>
    <row r="1105" spans="1:14" s="39" customFormat="1" ht="17.45" customHeight="1">
      <c r="A1105" s="294"/>
      <c r="B1105" s="294"/>
      <c r="D1105" s="373"/>
      <c r="E1105" s="373"/>
      <c r="F1105" s="373"/>
      <c r="G1105" s="373"/>
      <c r="H1105" s="373"/>
      <c r="I1105" s="373"/>
      <c r="J1105" s="373"/>
      <c r="K1105" s="373"/>
      <c r="L1105" s="373"/>
      <c r="M1105" s="373"/>
      <c r="N1105" s="420"/>
    </row>
    <row r="1106" spans="1:14" s="39" customFormat="1" ht="17.45" customHeight="1">
      <c r="A1106" s="294"/>
      <c r="B1106" s="294"/>
      <c r="D1106" s="373"/>
      <c r="E1106" s="373"/>
      <c r="F1106" s="373"/>
      <c r="G1106" s="373"/>
      <c r="H1106" s="373"/>
      <c r="I1106" s="373"/>
      <c r="J1106" s="373"/>
      <c r="K1106" s="373"/>
      <c r="L1106" s="373"/>
      <c r="M1106" s="373"/>
      <c r="N1106" s="420"/>
    </row>
    <row r="1107" spans="1:14" s="39" customFormat="1" ht="17.45" customHeight="1">
      <c r="A1107" s="294"/>
      <c r="B1107" s="294"/>
      <c r="D1107" s="373"/>
      <c r="E1107" s="373"/>
      <c r="F1107" s="373"/>
      <c r="G1107" s="373"/>
      <c r="H1107" s="373"/>
      <c r="I1107" s="373"/>
      <c r="J1107" s="373"/>
      <c r="K1107" s="373"/>
      <c r="L1107" s="373"/>
      <c r="M1107" s="373"/>
      <c r="N1107" s="420"/>
    </row>
    <row r="1108" spans="1:14" s="39" customFormat="1" ht="17.45" customHeight="1">
      <c r="A1108" s="294"/>
      <c r="B1108" s="294"/>
      <c r="D1108" s="373"/>
      <c r="E1108" s="373"/>
      <c r="F1108" s="373"/>
      <c r="G1108" s="373"/>
      <c r="H1108" s="373"/>
      <c r="I1108" s="373"/>
      <c r="J1108" s="373"/>
      <c r="K1108" s="373"/>
      <c r="L1108" s="373"/>
      <c r="M1108" s="373"/>
      <c r="N1108" s="420"/>
    </row>
    <row r="1109" spans="1:14" s="39" customFormat="1" ht="17.45" customHeight="1">
      <c r="A1109" s="294"/>
      <c r="B1109" s="294"/>
      <c r="D1109" s="373"/>
      <c r="E1109" s="373"/>
      <c r="F1109" s="373"/>
      <c r="G1109" s="373"/>
      <c r="H1109" s="373"/>
      <c r="I1109" s="373"/>
      <c r="J1109" s="373"/>
      <c r="K1109" s="373"/>
      <c r="L1109" s="373"/>
      <c r="M1109" s="373"/>
      <c r="N1109" s="420"/>
    </row>
    <row r="1110" spans="1:14" s="39" customFormat="1" ht="17.45" customHeight="1">
      <c r="A1110" s="294"/>
      <c r="B1110" s="294"/>
      <c r="D1110" s="373"/>
      <c r="E1110" s="373"/>
      <c r="F1110" s="373"/>
      <c r="G1110" s="373"/>
      <c r="H1110" s="373"/>
      <c r="I1110" s="373"/>
      <c r="J1110" s="373"/>
      <c r="K1110" s="373"/>
      <c r="L1110" s="373"/>
      <c r="M1110" s="373"/>
      <c r="N1110" s="420"/>
    </row>
    <row r="1111" spans="1:14" s="39" customFormat="1" ht="17.45" customHeight="1">
      <c r="A1111" s="294"/>
      <c r="B1111" s="294"/>
      <c r="D1111" s="373"/>
      <c r="E1111" s="373"/>
      <c r="F1111" s="373"/>
      <c r="G1111" s="373"/>
      <c r="H1111" s="373"/>
      <c r="I1111" s="373"/>
      <c r="J1111" s="373"/>
      <c r="K1111" s="373"/>
      <c r="L1111" s="373"/>
      <c r="M1111" s="373"/>
      <c r="N1111" s="420"/>
    </row>
    <row r="1112" spans="1:14" s="39" customFormat="1" ht="17.45" customHeight="1">
      <c r="A1112" s="294"/>
      <c r="B1112" s="294"/>
      <c r="D1112" s="373"/>
      <c r="E1112" s="373"/>
      <c r="F1112" s="373"/>
      <c r="G1112" s="373"/>
      <c r="H1112" s="373"/>
      <c r="I1112" s="373"/>
      <c r="J1112" s="373"/>
      <c r="K1112" s="373"/>
      <c r="L1112" s="373"/>
      <c r="M1112" s="373"/>
      <c r="N1112" s="420"/>
    </row>
    <row r="1113" spans="1:14" s="39" customFormat="1" ht="17.45" customHeight="1">
      <c r="A1113" s="294"/>
      <c r="B1113" s="294"/>
      <c r="D1113" s="373"/>
      <c r="E1113" s="373"/>
      <c r="F1113" s="373"/>
      <c r="G1113" s="373"/>
      <c r="H1113" s="373"/>
      <c r="I1113" s="373"/>
      <c r="J1113" s="373"/>
      <c r="K1113" s="373"/>
      <c r="L1113" s="373"/>
      <c r="M1113" s="373"/>
      <c r="N1113" s="420"/>
    </row>
    <row r="1114" spans="1:14" s="39" customFormat="1" ht="17.45" customHeight="1">
      <c r="A1114" s="294"/>
      <c r="B1114" s="294"/>
      <c r="D1114" s="373"/>
      <c r="E1114" s="373"/>
      <c r="F1114" s="373"/>
      <c r="G1114" s="373"/>
      <c r="H1114" s="373"/>
      <c r="I1114" s="373"/>
      <c r="J1114" s="373"/>
      <c r="K1114" s="373"/>
      <c r="L1114" s="373"/>
      <c r="M1114" s="373"/>
      <c r="N1114" s="420"/>
    </row>
    <row r="1115" spans="1:14" s="39" customFormat="1" ht="17.45" customHeight="1">
      <c r="A1115" s="294"/>
      <c r="B1115" s="294"/>
      <c r="D1115" s="373"/>
      <c r="E1115" s="373"/>
      <c r="F1115" s="373"/>
      <c r="G1115" s="373"/>
      <c r="H1115" s="373"/>
      <c r="I1115" s="373"/>
      <c r="J1115" s="373"/>
      <c r="K1115" s="373"/>
      <c r="L1115" s="373"/>
      <c r="M1115" s="373"/>
      <c r="N1115" s="420"/>
    </row>
    <row r="1116" spans="1:14" s="39" customFormat="1" ht="17.45" customHeight="1">
      <c r="A1116" s="294"/>
      <c r="B1116" s="294"/>
      <c r="D1116" s="373"/>
      <c r="E1116" s="373"/>
      <c r="F1116" s="373"/>
      <c r="G1116" s="373"/>
      <c r="H1116" s="373"/>
      <c r="I1116" s="373"/>
      <c r="J1116" s="373"/>
      <c r="K1116" s="373"/>
      <c r="L1116" s="373"/>
      <c r="M1116" s="373"/>
      <c r="N1116" s="420"/>
    </row>
    <row r="1117" spans="1:14" s="39" customFormat="1" ht="17.45" customHeight="1">
      <c r="A1117" s="294"/>
      <c r="B1117" s="294"/>
      <c r="D1117" s="373"/>
      <c r="E1117" s="373"/>
      <c r="F1117" s="373"/>
      <c r="G1117" s="373"/>
      <c r="H1117" s="373"/>
      <c r="I1117" s="373"/>
      <c r="J1117" s="373"/>
      <c r="K1117" s="373"/>
      <c r="L1117" s="373"/>
      <c r="M1117" s="373"/>
      <c r="N1117" s="420"/>
    </row>
    <row r="1118" spans="1:14" s="39" customFormat="1" ht="17.45" customHeight="1">
      <c r="A1118" s="294"/>
      <c r="B1118" s="294"/>
      <c r="D1118" s="373"/>
      <c r="E1118" s="373"/>
      <c r="F1118" s="373"/>
      <c r="G1118" s="373"/>
      <c r="H1118" s="373"/>
      <c r="I1118" s="373"/>
      <c r="J1118" s="373"/>
      <c r="K1118" s="373"/>
      <c r="L1118" s="373"/>
      <c r="M1118" s="373"/>
      <c r="N1118" s="420"/>
    </row>
    <row r="1119" spans="1:14" s="39" customFormat="1" ht="17.45" customHeight="1">
      <c r="A1119" s="294"/>
      <c r="B1119" s="294"/>
      <c r="D1119" s="373"/>
      <c r="E1119" s="373"/>
      <c r="F1119" s="373"/>
      <c r="G1119" s="373"/>
      <c r="H1119" s="373"/>
      <c r="I1119" s="373"/>
      <c r="J1119" s="373"/>
      <c r="K1119" s="373"/>
      <c r="L1119" s="373"/>
      <c r="M1119" s="373"/>
      <c r="N1119" s="420"/>
    </row>
    <row r="1120" spans="1:14" s="39" customFormat="1" ht="17.45" customHeight="1">
      <c r="A1120" s="294"/>
      <c r="B1120" s="294"/>
      <c r="D1120" s="373"/>
      <c r="E1120" s="373"/>
      <c r="F1120" s="373"/>
      <c r="G1120" s="373"/>
      <c r="H1120" s="373"/>
      <c r="I1120" s="373"/>
      <c r="J1120" s="373"/>
      <c r="K1120" s="373"/>
      <c r="L1120" s="373"/>
      <c r="M1120" s="373"/>
      <c r="N1120" s="420"/>
    </row>
    <row r="1121" spans="1:14" s="39" customFormat="1" ht="17.45" customHeight="1">
      <c r="A1121" s="294"/>
      <c r="B1121" s="294"/>
      <c r="D1121" s="373"/>
      <c r="E1121" s="373"/>
      <c r="F1121" s="373"/>
      <c r="G1121" s="373"/>
      <c r="H1121" s="373"/>
      <c r="I1121" s="373"/>
      <c r="J1121" s="373"/>
      <c r="K1121" s="373"/>
      <c r="L1121" s="373"/>
      <c r="M1121" s="373"/>
      <c r="N1121" s="420"/>
    </row>
    <row r="1122" spans="1:14" s="39" customFormat="1" ht="17.45" customHeight="1">
      <c r="A1122" s="294"/>
      <c r="B1122" s="294"/>
      <c r="D1122" s="373"/>
      <c r="E1122" s="373"/>
      <c r="F1122" s="373"/>
      <c r="G1122" s="373"/>
      <c r="H1122" s="373"/>
      <c r="I1122" s="373"/>
      <c r="J1122" s="373"/>
      <c r="K1122" s="373"/>
      <c r="L1122" s="373"/>
      <c r="M1122" s="373"/>
      <c r="N1122" s="420"/>
    </row>
    <row r="1123" spans="1:14" s="39" customFormat="1" ht="17.45" customHeight="1">
      <c r="A1123" s="294"/>
      <c r="B1123" s="294"/>
      <c r="D1123" s="373"/>
      <c r="E1123" s="373"/>
      <c r="F1123" s="373"/>
      <c r="G1123" s="373"/>
      <c r="H1123" s="373"/>
      <c r="I1123" s="373"/>
      <c r="J1123" s="373"/>
      <c r="K1123" s="373"/>
      <c r="L1123" s="373"/>
      <c r="M1123" s="373"/>
      <c r="N1123" s="420"/>
    </row>
    <row r="1124" spans="1:14" s="39" customFormat="1" ht="17.45" customHeight="1">
      <c r="A1124" s="294"/>
      <c r="B1124" s="294"/>
      <c r="D1124" s="373"/>
      <c r="E1124" s="373"/>
      <c r="F1124" s="373"/>
      <c r="G1124" s="373"/>
      <c r="H1124" s="373"/>
      <c r="I1124" s="373"/>
      <c r="J1124" s="373"/>
      <c r="K1124" s="373"/>
      <c r="L1124" s="373"/>
      <c r="M1124" s="373"/>
      <c r="N1124" s="420"/>
    </row>
    <row r="1125" spans="1:14" s="39" customFormat="1" ht="17.45" customHeight="1">
      <c r="A1125" s="294"/>
      <c r="B1125" s="294"/>
      <c r="D1125" s="373"/>
      <c r="E1125" s="373"/>
      <c r="F1125" s="373"/>
      <c r="G1125" s="373"/>
      <c r="H1125" s="373"/>
      <c r="I1125" s="373"/>
      <c r="J1125" s="373"/>
      <c r="K1125" s="373"/>
      <c r="L1125" s="373"/>
      <c r="M1125" s="373"/>
      <c r="N1125" s="420"/>
    </row>
    <row r="1126" spans="1:14" s="39" customFormat="1" ht="17.45" customHeight="1">
      <c r="A1126" s="294"/>
      <c r="B1126" s="294"/>
      <c r="D1126" s="373"/>
      <c r="E1126" s="373"/>
      <c r="F1126" s="373"/>
      <c r="G1126" s="373"/>
      <c r="H1126" s="373"/>
      <c r="I1126" s="373"/>
      <c r="J1126" s="373"/>
      <c r="K1126" s="373"/>
      <c r="L1126" s="373"/>
      <c r="M1126" s="373"/>
      <c r="N1126" s="420"/>
    </row>
    <row r="1127" spans="1:14" s="39" customFormat="1" ht="17.45" customHeight="1">
      <c r="A1127" s="294"/>
      <c r="B1127" s="294"/>
      <c r="D1127" s="373"/>
      <c r="E1127" s="373"/>
      <c r="F1127" s="373"/>
      <c r="G1127" s="373"/>
      <c r="H1127" s="373"/>
      <c r="I1127" s="373"/>
      <c r="J1127" s="373"/>
      <c r="K1127" s="373"/>
      <c r="L1127" s="373"/>
      <c r="M1127" s="373"/>
      <c r="N1127" s="420"/>
    </row>
    <row r="1128" spans="1:14" s="39" customFormat="1" ht="17.45" customHeight="1">
      <c r="A1128" s="294"/>
      <c r="B1128" s="294"/>
      <c r="D1128" s="373"/>
      <c r="E1128" s="373"/>
      <c r="F1128" s="373"/>
      <c r="G1128" s="373"/>
      <c r="H1128" s="373"/>
      <c r="I1128" s="373"/>
      <c r="J1128" s="373"/>
      <c r="K1128" s="373"/>
      <c r="L1128" s="373"/>
      <c r="M1128" s="373"/>
      <c r="N1128" s="420"/>
    </row>
    <row r="1129" spans="1:14" s="39" customFormat="1" ht="17.45" customHeight="1">
      <c r="A1129" s="294"/>
      <c r="B1129" s="294"/>
      <c r="D1129" s="373"/>
      <c r="E1129" s="373"/>
      <c r="F1129" s="373"/>
      <c r="G1129" s="373"/>
      <c r="H1129" s="373"/>
      <c r="I1129" s="373"/>
      <c r="J1129" s="373"/>
      <c r="K1129" s="373"/>
      <c r="L1129" s="373"/>
      <c r="M1129" s="373"/>
      <c r="N1129" s="420"/>
    </row>
    <row r="1130" spans="1:14" s="39" customFormat="1" ht="17.45" customHeight="1">
      <c r="A1130" s="294"/>
      <c r="B1130" s="294"/>
      <c r="D1130" s="373"/>
      <c r="E1130" s="373"/>
      <c r="F1130" s="373"/>
      <c r="G1130" s="373"/>
      <c r="H1130" s="373"/>
      <c r="I1130" s="373"/>
      <c r="J1130" s="373"/>
      <c r="K1130" s="373"/>
      <c r="L1130" s="373"/>
      <c r="M1130" s="373"/>
      <c r="N1130" s="420"/>
    </row>
    <row r="1131" spans="1:14" s="39" customFormat="1" ht="17.45" customHeight="1">
      <c r="A1131" s="294"/>
      <c r="B1131" s="294"/>
      <c r="D1131" s="373"/>
      <c r="E1131" s="373"/>
      <c r="F1131" s="373"/>
      <c r="G1131" s="373"/>
      <c r="H1131" s="373"/>
      <c r="I1131" s="373"/>
      <c r="J1131" s="373"/>
      <c r="K1131" s="373"/>
      <c r="L1131" s="373"/>
      <c r="M1131" s="373"/>
      <c r="N1131" s="420"/>
    </row>
    <row r="1132" spans="1:14" s="39" customFormat="1" ht="17.45" customHeight="1">
      <c r="A1132" s="294"/>
      <c r="B1132" s="294"/>
      <c r="D1132" s="373"/>
      <c r="E1132" s="373"/>
      <c r="F1132" s="373"/>
      <c r="G1132" s="373"/>
      <c r="H1132" s="373"/>
      <c r="I1132" s="373"/>
      <c r="J1132" s="373"/>
      <c r="K1132" s="373"/>
      <c r="L1132" s="373"/>
      <c r="M1132" s="373"/>
      <c r="N1132" s="420"/>
    </row>
    <row r="1133" spans="1:14" s="39" customFormat="1" ht="17.45" customHeight="1">
      <c r="A1133" s="294"/>
      <c r="B1133" s="294"/>
      <c r="D1133" s="373"/>
      <c r="E1133" s="373"/>
      <c r="F1133" s="373"/>
      <c r="G1133" s="373"/>
      <c r="H1133" s="373"/>
      <c r="I1133" s="373"/>
      <c r="J1133" s="373"/>
      <c r="K1133" s="373"/>
      <c r="L1133" s="373"/>
      <c r="M1133" s="373"/>
      <c r="N1133" s="420"/>
    </row>
    <row r="1134" spans="1:14" s="39" customFormat="1" ht="17.45" customHeight="1">
      <c r="A1134" s="294"/>
      <c r="B1134" s="294"/>
      <c r="D1134" s="373"/>
      <c r="E1134" s="373"/>
      <c r="F1134" s="373"/>
      <c r="G1134" s="373"/>
      <c r="H1134" s="373"/>
      <c r="I1134" s="373"/>
      <c r="J1134" s="373"/>
      <c r="K1134" s="373"/>
      <c r="L1134" s="373"/>
      <c r="M1134" s="373"/>
      <c r="N1134" s="420"/>
    </row>
    <row r="1135" spans="1:14" s="39" customFormat="1" ht="17.45" customHeight="1">
      <c r="A1135" s="294"/>
      <c r="B1135" s="294"/>
      <c r="D1135" s="373"/>
      <c r="E1135" s="373"/>
      <c r="F1135" s="373"/>
      <c r="G1135" s="373"/>
      <c r="H1135" s="373"/>
      <c r="I1135" s="373"/>
      <c r="J1135" s="373"/>
      <c r="K1135" s="373"/>
      <c r="L1135" s="373"/>
      <c r="M1135" s="373"/>
      <c r="N1135" s="420"/>
    </row>
    <row r="1136" spans="1:14" s="39" customFormat="1" ht="17.45" customHeight="1">
      <c r="A1136" s="294"/>
      <c r="B1136" s="294"/>
      <c r="D1136" s="373"/>
      <c r="E1136" s="373"/>
      <c r="F1136" s="373"/>
      <c r="G1136" s="373"/>
      <c r="H1136" s="373"/>
      <c r="I1136" s="373"/>
      <c r="J1136" s="373"/>
      <c r="K1136" s="373"/>
      <c r="L1136" s="373"/>
      <c r="M1136" s="373"/>
      <c r="N1136" s="420"/>
    </row>
    <row r="1137" spans="1:14" s="39" customFormat="1" ht="17.45" customHeight="1">
      <c r="A1137" s="294"/>
      <c r="B1137" s="294"/>
      <c r="D1137" s="373"/>
      <c r="E1137" s="373"/>
      <c r="F1137" s="373"/>
      <c r="G1137" s="373"/>
      <c r="H1137" s="373"/>
      <c r="I1137" s="373"/>
      <c r="J1137" s="373"/>
      <c r="K1137" s="373"/>
      <c r="L1137" s="373"/>
      <c r="M1137" s="373"/>
      <c r="N1137" s="420"/>
    </row>
    <row r="1138" spans="1:14" s="39" customFormat="1" ht="17.45" customHeight="1">
      <c r="A1138" s="294"/>
      <c r="B1138" s="294"/>
      <c r="D1138" s="373"/>
      <c r="E1138" s="373"/>
      <c r="F1138" s="373"/>
      <c r="G1138" s="373"/>
      <c r="H1138" s="373"/>
      <c r="I1138" s="373"/>
      <c r="J1138" s="373"/>
      <c r="K1138" s="373"/>
      <c r="L1138" s="373"/>
      <c r="M1138" s="373"/>
      <c r="N1138" s="420"/>
    </row>
    <row r="1139" spans="1:14" s="39" customFormat="1" ht="17.45" customHeight="1">
      <c r="A1139" s="294"/>
      <c r="B1139" s="294"/>
      <c r="D1139" s="373"/>
      <c r="E1139" s="373"/>
      <c r="F1139" s="373"/>
      <c r="G1139" s="373"/>
      <c r="H1139" s="373"/>
      <c r="I1139" s="373"/>
      <c r="J1139" s="373"/>
      <c r="K1139" s="373"/>
      <c r="L1139" s="373"/>
      <c r="M1139" s="373"/>
      <c r="N1139" s="420"/>
    </row>
    <row r="1140" spans="1:14" s="39" customFormat="1" ht="17.45" customHeight="1">
      <c r="A1140" s="294"/>
      <c r="B1140" s="294"/>
      <c r="D1140" s="373"/>
      <c r="E1140" s="373"/>
      <c r="F1140" s="373"/>
      <c r="G1140" s="373"/>
      <c r="H1140" s="373"/>
      <c r="I1140" s="373"/>
      <c r="J1140" s="373"/>
      <c r="K1140" s="373"/>
      <c r="L1140" s="373"/>
      <c r="M1140" s="373"/>
      <c r="N1140" s="420"/>
    </row>
    <row r="1141" spans="1:14" s="39" customFormat="1" ht="17.45" customHeight="1">
      <c r="A1141" s="294"/>
      <c r="B1141" s="294"/>
      <c r="D1141" s="373"/>
      <c r="E1141" s="373"/>
      <c r="F1141" s="373"/>
      <c r="G1141" s="373"/>
      <c r="H1141" s="373"/>
      <c r="I1141" s="373"/>
      <c r="J1141" s="373"/>
      <c r="K1141" s="373"/>
      <c r="L1141" s="373"/>
      <c r="M1141" s="373"/>
      <c r="N1141" s="420"/>
    </row>
    <row r="1142" spans="1:14" s="39" customFormat="1" ht="17.45" customHeight="1">
      <c r="A1142" s="294"/>
      <c r="B1142" s="294"/>
      <c r="D1142" s="373"/>
      <c r="E1142" s="373"/>
      <c r="F1142" s="373"/>
      <c r="G1142" s="373"/>
      <c r="H1142" s="373"/>
      <c r="I1142" s="373"/>
      <c r="J1142" s="373"/>
      <c r="K1142" s="373"/>
      <c r="L1142" s="373"/>
      <c r="M1142" s="373"/>
      <c r="N1142" s="420"/>
    </row>
    <row r="1143" spans="1:14" s="39" customFormat="1" ht="17.45" customHeight="1">
      <c r="A1143" s="294"/>
      <c r="B1143" s="294"/>
      <c r="D1143" s="373"/>
      <c r="E1143" s="373"/>
      <c r="F1143" s="373"/>
      <c r="G1143" s="373"/>
      <c r="H1143" s="373"/>
      <c r="I1143" s="373"/>
      <c r="J1143" s="373"/>
      <c r="K1143" s="373"/>
      <c r="L1143" s="373"/>
      <c r="M1143" s="373"/>
      <c r="N1143" s="420"/>
    </row>
    <row r="1144" spans="1:14" s="39" customFormat="1" ht="17.45" customHeight="1">
      <c r="A1144" s="294"/>
      <c r="B1144" s="294"/>
      <c r="D1144" s="373"/>
      <c r="E1144" s="373"/>
      <c r="F1144" s="373"/>
      <c r="G1144" s="373"/>
      <c r="H1144" s="373"/>
      <c r="I1144" s="373"/>
      <c r="J1144" s="373"/>
      <c r="K1144" s="373"/>
      <c r="L1144" s="373"/>
      <c r="M1144" s="373"/>
      <c r="N1144" s="420"/>
    </row>
    <row r="1145" spans="1:14" s="39" customFormat="1" ht="17.45" customHeight="1">
      <c r="A1145" s="294"/>
      <c r="B1145" s="294"/>
      <c r="D1145" s="373"/>
      <c r="E1145" s="373"/>
      <c r="F1145" s="373"/>
      <c r="G1145" s="373"/>
      <c r="H1145" s="373"/>
      <c r="I1145" s="373"/>
      <c r="J1145" s="373"/>
      <c r="K1145" s="373"/>
      <c r="L1145" s="373"/>
      <c r="M1145" s="373"/>
      <c r="N1145" s="420"/>
    </row>
    <row r="1146" spans="1:14" s="39" customFormat="1" ht="17.45" customHeight="1">
      <c r="A1146" s="294"/>
      <c r="B1146" s="294"/>
      <c r="D1146" s="373"/>
      <c r="E1146" s="373"/>
      <c r="F1146" s="373"/>
      <c r="G1146" s="373"/>
      <c r="H1146" s="373"/>
      <c r="I1146" s="373"/>
      <c r="J1146" s="373"/>
      <c r="K1146" s="373"/>
      <c r="L1146" s="373"/>
      <c r="M1146" s="373"/>
      <c r="N1146" s="420"/>
    </row>
    <row r="1147" spans="1:14" s="39" customFormat="1" ht="17.45" customHeight="1">
      <c r="A1147" s="294"/>
      <c r="B1147" s="294"/>
      <c r="D1147" s="373"/>
      <c r="E1147" s="373"/>
      <c r="F1147" s="373"/>
      <c r="G1147" s="373"/>
      <c r="H1147" s="373"/>
      <c r="I1147" s="373"/>
      <c r="J1147" s="373"/>
      <c r="K1147" s="373"/>
      <c r="L1147" s="373"/>
      <c r="M1147" s="373"/>
      <c r="N1147" s="420"/>
    </row>
    <row r="1148" spans="1:14" s="39" customFormat="1" ht="17.45" customHeight="1">
      <c r="A1148" s="294"/>
      <c r="B1148" s="294"/>
      <c r="D1148" s="373"/>
      <c r="E1148" s="373"/>
      <c r="F1148" s="373"/>
      <c r="G1148" s="373"/>
      <c r="H1148" s="373"/>
      <c r="I1148" s="373"/>
      <c r="J1148" s="373"/>
      <c r="K1148" s="373"/>
      <c r="L1148" s="373"/>
      <c r="M1148" s="373"/>
      <c r="N1148" s="420"/>
    </row>
    <row r="1149" spans="1:14" s="39" customFormat="1" ht="17.45" customHeight="1">
      <c r="A1149" s="294"/>
      <c r="B1149" s="294"/>
      <c r="D1149" s="373"/>
      <c r="E1149" s="373"/>
      <c r="F1149" s="373"/>
      <c r="G1149" s="373"/>
      <c r="H1149" s="373"/>
      <c r="I1149" s="373"/>
      <c r="J1149" s="373"/>
      <c r="K1149" s="373"/>
      <c r="L1149" s="373"/>
      <c r="M1149" s="373"/>
      <c r="N1149" s="420"/>
    </row>
    <row r="1150" spans="1:14" s="39" customFormat="1" ht="17.45" customHeight="1">
      <c r="A1150" s="294"/>
      <c r="B1150" s="294"/>
      <c r="D1150" s="373"/>
      <c r="E1150" s="373"/>
      <c r="F1150" s="373"/>
      <c r="G1150" s="373"/>
      <c r="H1150" s="373"/>
      <c r="I1150" s="373"/>
      <c r="J1150" s="373"/>
      <c r="K1150" s="373"/>
      <c r="L1150" s="373"/>
      <c r="M1150" s="373"/>
      <c r="N1150" s="420"/>
    </row>
    <row r="1151" spans="1:14" s="39" customFormat="1" ht="17.45" customHeight="1">
      <c r="A1151" s="294"/>
      <c r="B1151" s="294"/>
      <c r="D1151" s="373"/>
      <c r="E1151" s="373"/>
      <c r="F1151" s="373"/>
      <c r="G1151" s="373"/>
      <c r="H1151" s="373"/>
      <c r="I1151" s="373"/>
      <c r="J1151" s="373"/>
      <c r="K1151" s="373"/>
      <c r="L1151" s="373"/>
      <c r="M1151" s="373"/>
      <c r="N1151" s="420"/>
    </row>
    <row r="1152" spans="1:14" s="39" customFormat="1" ht="17.45" customHeight="1">
      <c r="A1152" s="294"/>
      <c r="B1152" s="294"/>
      <c r="D1152" s="373"/>
      <c r="E1152" s="373"/>
      <c r="F1152" s="373"/>
      <c r="G1152" s="373"/>
      <c r="H1152" s="373"/>
      <c r="I1152" s="373"/>
      <c r="J1152" s="373"/>
      <c r="K1152" s="373"/>
      <c r="L1152" s="373"/>
      <c r="M1152" s="373"/>
      <c r="N1152" s="420"/>
    </row>
    <row r="1153" spans="1:14" s="39" customFormat="1" ht="17.45" customHeight="1">
      <c r="A1153" s="294"/>
      <c r="B1153" s="294"/>
      <c r="D1153" s="373"/>
      <c r="E1153" s="373"/>
      <c r="F1153" s="373"/>
      <c r="G1153" s="373"/>
      <c r="H1153" s="373"/>
      <c r="I1153" s="373"/>
      <c r="J1153" s="373"/>
      <c r="K1153" s="373"/>
      <c r="L1153" s="373"/>
      <c r="M1153" s="373"/>
      <c r="N1153" s="420"/>
    </row>
    <row r="1154" spans="1:14" s="39" customFormat="1" ht="17.45" customHeight="1">
      <c r="A1154" s="294"/>
      <c r="B1154" s="294"/>
      <c r="D1154" s="373"/>
      <c r="E1154" s="373"/>
      <c r="F1154" s="373"/>
      <c r="G1154" s="373"/>
      <c r="H1154" s="373"/>
      <c r="I1154" s="373"/>
      <c r="J1154" s="373"/>
      <c r="K1154" s="373"/>
      <c r="L1154" s="373"/>
      <c r="M1154" s="373"/>
      <c r="N1154" s="420"/>
    </row>
    <row r="1155" spans="1:14" s="39" customFormat="1" ht="17.45" customHeight="1">
      <c r="A1155" s="294"/>
      <c r="B1155" s="294"/>
      <c r="D1155" s="373"/>
      <c r="E1155" s="373"/>
      <c r="F1155" s="373"/>
      <c r="G1155" s="373"/>
      <c r="H1155" s="373"/>
      <c r="I1155" s="373"/>
      <c r="J1155" s="373"/>
      <c r="K1155" s="373"/>
      <c r="L1155" s="373"/>
      <c r="M1155" s="373"/>
      <c r="N1155" s="420"/>
    </row>
    <row r="1156" spans="1:14" s="39" customFormat="1" ht="17.45" customHeight="1">
      <c r="A1156" s="294"/>
      <c r="B1156" s="294"/>
      <c r="D1156" s="373"/>
      <c r="E1156" s="373"/>
      <c r="F1156" s="373"/>
      <c r="G1156" s="373"/>
      <c r="H1156" s="373"/>
      <c r="I1156" s="373"/>
      <c r="J1156" s="373"/>
      <c r="K1156" s="373"/>
      <c r="L1156" s="373"/>
      <c r="M1156" s="373"/>
      <c r="N1156" s="420"/>
    </row>
    <row r="1157" spans="1:14" s="39" customFormat="1" ht="17.45" customHeight="1">
      <c r="A1157" s="294"/>
      <c r="B1157" s="294"/>
      <c r="D1157" s="373"/>
      <c r="E1157" s="373"/>
      <c r="F1157" s="373"/>
      <c r="G1157" s="373"/>
      <c r="H1157" s="373"/>
      <c r="I1157" s="373"/>
      <c r="J1157" s="373"/>
      <c r="K1157" s="373"/>
      <c r="L1157" s="373"/>
      <c r="M1157" s="373"/>
      <c r="N1157" s="420"/>
    </row>
    <row r="1158" spans="1:14" s="39" customFormat="1" ht="17.45" customHeight="1">
      <c r="A1158" s="294"/>
      <c r="B1158" s="294"/>
      <c r="D1158" s="373"/>
      <c r="E1158" s="373"/>
      <c r="F1158" s="373"/>
      <c r="G1158" s="373"/>
      <c r="H1158" s="373"/>
      <c r="I1158" s="373"/>
      <c r="J1158" s="373"/>
      <c r="K1158" s="373"/>
      <c r="L1158" s="373"/>
      <c r="M1158" s="373"/>
      <c r="N1158" s="420"/>
    </row>
    <row r="1159" spans="1:14" s="39" customFormat="1" ht="17.45" customHeight="1">
      <c r="A1159" s="294"/>
      <c r="B1159" s="294"/>
      <c r="D1159" s="373"/>
      <c r="E1159" s="373"/>
      <c r="F1159" s="373"/>
      <c r="G1159" s="373"/>
      <c r="H1159" s="373"/>
      <c r="I1159" s="373"/>
      <c r="J1159" s="373"/>
      <c r="K1159" s="373"/>
      <c r="L1159" s="373"/>
      <c r="M1159" s="373"/>
      <c r="N1159" s="420"/>
    </row>
    <row r="1160" spans="1:14" s="39" customFormat="1" ht="17.45" customHeight="1">
      <c r="A1160" s="294"/>
      <c r="B1160" s="294"/>
      <c r="D1160" s="373"/>
      <c r="E1160" s="373"/>
      <c r="F1160" s="373"/>
      <c r="G1160" s="373"/>
      <c r="H1160" s="373"/>
      <c r="I1160" s="373"/>
      <c r="J1160" s="373"/>
      <c r="K1160" s="373"/>
      <c r="L1160" s="373"/>
      <c r="M1160" s="373"/>
      <c r="N1160" s="420"/>
    </row>
    <row r="1161" spans="1:14" s="39" customFormat="1" ht="17.45" customHeight="1">
      <c r="A1161" s="294"/>
      <c r="B1161" s="294"/>
      <c r="D1161" s="373"/>
      <c r="E1161" s="373"/>
      <c r="F1161" s="373"/>
      <c r="G1161" s="373"/>
      <c r="H1161" s="373"/>
      <c r="I1161" s="373"/>
      <c r="J1161" s="373"/>
      <c r="K1161" s="373"/>
      <c r="L1161" s="373"/>
      <c r="M1161" s="373"/>
      <c r="N1161" s="420"/>
    </row>
    <row r="1162" spans="1:14" s="39" customFormat="1" ht="17.45" customHeight="1">
      <c r="A1162" s="294"/>
      <c r="B1162" s="294"/>
      <c r="D1162" s="373"/>
      <c r="E1162" s="373"/>
      <c r="F1162" s="373"/>
      <c r="G1162" s="373"/>
      <c r="H1162" s="373"/>
      <c r="I1162" s="373"/>
      <c r="J1162" s="373"/>
      <c r="K1162" s="373"/>
      <c r="L1162" s="373"/>
      <c r="M1162" s="373"/>
      <c r="N1162" s="420"/>
    </row>
    <row r="1163" spans="1:14" s="39" customFormat="1" ht="17.45" customHeight="1">
      <c r="A1163" s="294"/>
      <c r="B1163" s="294"/>
      <c r="D1163" s="373"/>
      <c r="E1163" s="373"/>
      <c r="F1163" s="373"/>
      <c r="G1163" s="373"/>
      <c r="H1163" s="373"/>
      <c r="I1163" s="373"/>
      <c r="J1163" s="373"/>
      <c r="K1163" s="373"/>
      <c r="L1163" s="373"/>
      <c r="M1163" s="373"/>
      <c r="N1163" s="420"/>
    </row>
    <row r="1164" spans="1:14" s="39" customFormat="1" ht="17.45" customHeight="1">
      <c r="A1164" s="294"/>
      <c r="B1164" s="294"/>
      <c r="D1164" s="373"/>
      <c r="E1164" s="373"/>
      <c r="F1164" s="373"/>
      <c r="G1164" s="373"/>
      <c r="H1164" s="373"/>
      <c r="I1164" s="373"/>
      <c r="J1164" s="373"/>
      <c r="K1164" s="373"/>
      <c r="L1164" s="373"/>
      <c r="M1164" s="373"/>
      <c r="N1164" s="420"/>
    </row>
    <row r="1165" spans="1:14" s="39" customFormat="1" ht="17.45" customHeight="1">
      <c r="A1165" s="294"/>
      <c r="B1165" s="294"/>
      <c r="D1165" s="373"/>
      <c r="E1165" s="373"/>
      <c r="F1165" s="373"/>
      <c r="G1165" s="373"/>
      <c r="H1165" s="373"/>
      <c r="I1165" s="373"/>
      <c r="J1165" s="373"/>
      <c r="K1165" s="373"/>
      <c r="L1165" s="373"/>
      <c r="M1165" s="373"/>
      <c r="N1165" s="420"/>
    </row>
    <row r="1166" spans="1:14" s="39" customFormat="1" ht="17.45" customHeight="1">
      <c r="A1166" s="294"/>
      <c r="B1166" s="294"/>
      <c r="D1166" s="373"/>
      <c r="E1166" s="373"/>
      <c r="F1166" s="373"/>
      <c r="G1166" s="373"/>
      <c r="H1166" s="373"/>
      <c r="I1166" s="373"/>
      <c r="J1166" s="373"/>
      <c r="K1166" s="373"/>
      <c r="L1166" s="373"/>
      <c r="M1166" s="373"/>
      <c r="N1166" s="420"/>
    </row>
    <row r="1167" spans="1:14" s="39" customFormat="1" ht="17.45" customHeight="1">
      <c r="A1167" s="294"/>
      <c r="B1167" s="294"/>
      <c r="D1167" s="373"/>
      <c r="E1167" s="373"/>
      <c r="F1167" s="373"/>
      <c r="G1167" s="373"/>
      <c r="H1167" s="373"/>
      <c r="I1167" s="373"/>
      <c r="J1167" s="373"/>
      <c r="K1167" s="373"/>
      <c r="L1167" s="373"/>
      <c r="M1167" s="373"/>
      <c r="N1167" s="420"/>
    </row>
    <row r="1168" spans="1:14" s="39" customFormat="1" ht="17.45" customHeight="1">
      <c r="A1168" s="294"/>
      <c r="B1168" s="294"/>
      <c r="D1168" s="373"/>
      <c r="E1168" s="373"/>
      <c r="F1168" s="373"/>
      <c r="G1168" s="373"/>
      <c r="H1168" s="373"/>
      <c r="I1168" s="373"/>
      <c r="J1168" s="373"/>
      <c r="K1168" s="373"/>
      <c r="L1168" s="373"/>
      <c r="M1168" s="373"/>
      <c r="N1168" s="420"/>
    </row>
    <row r="1169" spans="1:14" s="39" customFormat="1" ht="17.45" customHeight="1">
      <c r="A1169" s="294"/>
      <c r="B1169" s="294"/>
      <c r="D1169" s="373"/>
      <c r="E1169" s="373"/>
      <c r="F1169" s="373"/>
      <c r="G1169" s="373"/>
      <c r="H1169" s="373"/>
      <c r="I1169" s="373"/>
      <c r="J1169" s="373"/>
      <c r="K1169" s="373"/>
      <c r="L1169" s="373"/>
      <c r="M1169" s="373"/>
      <c r="N1169" s="420"/>
    </row>
    <row r="1170" spans="1:14" s="39" customFormat="1" ht="17.45" customHeight="1">
      <c r="A1170" s="294"/>
      <c r="B1170" s="294"/>
      <c r="D1170" s="373"/>
      <c r="E1170" s="373"/>
      <c r="F1170" s="373"/>
      <c r="G1170" s="373"/>
      <c r="H1170" s="373"/>
      <c r="I1170" s="373"/>
      <c r="J1170" s="373"/>
      <c r="K1170" s="373"/>
      <c r="L1170" s="373"/>
      <c r="M1170" s="373"/>
      <c r="N1170" s="420"/>
    </row>
    <row r="1171" spans="1:14" s="39" customFormat="1" ht="17.45" customHeight="1">
      <c r="A1171" s="294"/>
      <c r="B1171" s="294"/>
      <c r="D1171" s="373"/>
      <c r="E1171" s="373"/>
      <c r="F1171" s="373"/>
      <c r="G1171" s="373"/>
      <c r="H1171" s="373"/>
      <c r="I1171" s="373"/>
      <c r="J1171" s="373"/>
      <c r="K1171" s="373"/>
      <c r="L1171" s="373"/>
      <c r="M1171" s="373"/>
      <c r="N1171" s="420"/>
    </row>
    <row r="1172" spans="1:14" s="39" customFormat="1" ht="17.45" customHeight="1">
      <c r="A1172" s="294"/>
      <c r="B1172" s="294"/>
      <c r="D1172" s="373"/>
      <c r="E1172" s="373"/>
      <c r="F1172" s="373"/>
      <c r="G1172" s="373"/>
      <c r="H1172" s="373"/>
      <c r="I1172" s="373"/>
      <c r="J1172" s="373"/>
      <c r="K1172" s="373"/>
      <c r="L1172" s="373"/>
      <c r="M1172" s="373"/>
      <c r="N1172" s="420"/>
    </row>
    <row r="1173" spans="1:14" s="39" customFormat="1" ht="17.45" customHeight="1">
      <c r="A1173" s="294"/>
      <c r="B1173" s="294"/>
      <c r="D1173" s="373"/>
      <c r="E1173" s="373"/>
      <c r="F1173" s="373"/>
      <c r="G1173" s="373"/>
      <c r="H1173" s="373"/>
      <c r="I1173" s="373"/>
      <c r="J1173" s="373"/>
      <c r="K1173" s="373"/>
      <c r="L1173" s="373"/>
      <c r="M1173" s="373"/>
      <c r="N1173" s="420"/>
    </row>
    <row r="1174" spans="1:14" s="39" customFormat="1" ht="17.45" customHeight="1">
      <c r="A1174" s="294"/>
      <c r="B1174" s="294"/>
      <c r="D1174" s="373"/>
      <c r="E1174" s="373"/>
      <c r="F1174" s="373"/>
      <c r="G1174" s="373"/>
      <c r="H1174" s="373"/>
      <c r="I1174" s="373"/>
      <c r="J1174" s="373"/>
      <c r="K1174" s="373"/>
      <c r="L1174" s="373"/>
      <c r="M1174" s="373"/>
      <c r="N1174" s="420"/>
    </row>
    <row r="1175" spans="1:14" s="39" customFormat="1" ht="17.45" customHeight="1">
      <c r="A1175" s="294"/>
      <c r="B1175" s="294"/>
      <c r="D1175" s="373"/>
      <c r="E1175" s="373"/>
      <c r="F1175" s="373"/>
      <c r="G1175" s="373"/>
      <c r="H1175" s="373"/>
      <c r="I1175" s="373"/>
      <c r="J1175" s="373"/>
      <c r="K1175" s="373"/>
      <c r="L1175" s="373"/>
      <c r="M1175" s="373"/>
      <c r="N1175" s="420"/>
    </row>
    <row r="1176" spans="1:14" s="39" customFormat="1" ht="17.45" customHeight="1">
      <c r="A1176" s="294"/>
      <c r="B1176" s="294"/>
      <c r="D1176" s="373"/>
      <c r="E1176" s="373"/>
      <c r="F1176" s="373"/>
      <c r="G1176" s="373"/>
      <c r="H1176" s="373"/>
      <c r="I1176" s="373"/>
      <c r="J1176" s="373"/>
      <c r="K1176" s="373"/>
      <c r="L1176" s="373"/>
      <c r="M1176" s="373"/>
      <c r="N1176" s="420"/>
    </row>
    <row r="1177" spans="1:14" s="39" customFormat="1" ht="17.45" customHeight="1">
      <c r="A1177" s="294"/>
      <c r="B1177" s="294"/>
      <c r="D1177" s="373"/>
      <c r="E1177" s="373"/>
      <c r="F1177" s="373"/>
      <c r="G1177" s="373"/>
      <c r="H1177" s="373"/>
      <c r="I1177" s="373"/>
      <c r="J1177" s="373"/>
      <c r="K1177" s="373"/>
      <c r="L1177" s="373"/>
      <c r="M1177" s="373"/>
      <c r="N1177" s="420"/>
    </row>
    <row r="1178" spans="1:14" s="39" customFormat="1" ht="17.45" customHeight="1">
      <c r="A1178" s="294"/>
      <c r="B1178" s="294"/>
      <c r="D1178" s="373"/>
      <c r="E1178" s="373"/>
      <c r="F1178" s="373"/>
      <c r="G1178" s="373"/>
      <c r="H1178" s="373"/>
      <c r="I1178" s="373"/>
      <c r="J1178" s="373"/>
      <c r="K1178" s="373"/>
      <c r="L1178" s="373"/>
      <c r="M1178" s="373"/>
      <c r="N1178" s="420"/>
    </row>
    <row r="1179" spans="1:14" s="39" customFormat="1" ht="17.45" customHeight="1">
      <c r="A1179" s="294"/>
      <c r="B1179" s="294"/>
      <c r="D1179" s="373"/>
      <c r="E1179" s="373"/>
      <c r="F1179" s="373"/>
      <c r="G1179" s="373"/>
      <c r="H1179" s="373"/>
      <c r="I1179" s="373"/>
      <c r="J1179" s="373"/>
      <c r="K1179" s="373"/>
      <c r="L1179" s="373"/>
      <c r="M1179" s="373"/>
      <c r="N1179" s="420"/>
    </row>
    <row r="1180" spans="1:14" s="39" customFormat="1" ht="17.45" customHeight="1">
      <c r="A1180" s="294"/>
      <c r="B1180" s="294"/>
      <c r="D1180" s="373"/>
      <c r="E1180" s="373"/>
      <c r="F1180" s="373"/>
      <c r="G1180" s="373"/>
      <c r="H1180" s="373"/>
      <c r="I1180" s="373"/>
      <c r="J1180" s="373"/>
      <c r="K1180" s="373"/>
      <c r="L1180" s="373"/>
      <c r="M1180" s="373"/>
      <c r="N1180" s="420"/>
    </row>
    <row r="1181" spans="1:14" s="39" customFormat="1" ht="17.45" customHeight="1">
      <c r="A1181" s="294"/>
      <c r="B1181" s="294"/>
      <c r="D1181" s="373"/>
      <c r="E1181" s="373"/>
      <c r="F1181" s="373"/>
      <c r="G1181" s="373"/>
      <c r="H1181" s="373"/>
      <c r="I1181" s="373"/>
      <c r="J1181" s="373"/>
      <c r="K1181" s="373"/>
      <c r="L1181" s="373"/>
      <c r="M1181" s="373"/>
      <c r="N1181" s="420"/>
    </row>
    <row r="1182" spans="1:14" s="39" customFormat="1" ht="17.45" customHeight="1">
      <c r="A1182" s="294"/>
      <c r="B1182" s="294"/>
      <c r="D1182" s="373"/>
      <c r="E1182" s="373"/>
      <c r="F1182" s="373"/>
      <c r="G1182" s="373"/>
      <c r="H1182" s="373"/>
      <c r="I1182" s="373"/>
      <c r="J1182" s="373"/>
      <c r="K1182" s="373"/>
      <c r="L1182" s="373"/>
      <c r="M1182" s="373"/>
      <c r="N1182" s="420"/>
    </row>
    <row r="1183" spans="1:14" s="39" customFormat="1" ht="17.45" customHeight="1">
      <c r="A1183" s="294"/>
      <c r="B1183" s="294"/>
      <c r="D1183" s="373"/>
      <c r="E1183" s="373"/>
      <c r="F1183" s="373"/>
      <c r="G1183" s="373"/>
      <c r="H1183" s="373"/>
      <c r="I1183" s="373"/>
      <c r="J1183" s="373"/>
      <c r="K1183" s="373"/>
      <c r="L1183" s="373"/>
      <c r="M1183" s="373"/>
      <c r="N1183" s="420"/>
    </row>
    <row r="1184" spans="1:14" s="39" customFormat="1" ht="17.45" customHeight="1">
      <c r="A1184" s="294"/>
      <c r="B1184" s="294"/>
      <c r="D1184" s="373"/>
      <c r="E1184" s="373"/>
      <c r="F1184" s="373"/>
      <c r="G1184" s="373"/>
      <c r="H1184" s="373"/>
      <c r="I1184" s="373"/>
      <c r="J1184" s="373"/>
      <c r="K1184" s="373"/>
      <c r="L1184" s="373"/>
      <c r="M1184" s="373"/>
      <c r="N1184" s="420"/>
    </row>
    <row r="1185" spans="1:14" s="39" customFormat="1" ht="17.45" customHeight="1">
      <c r="A1185" s="294"/>
      <c r="B1185" s="294"/>
      <c r="D1185" s="373"/>
      <c r="E1185" s="373"/>
      <c r="F1185" s="373"/>
      <c r="G1185" s="373"/>
      <c r="H1185" s="373"/>
      <c r="I1185" s="373"/>
      <c r="J1185" s="373"/>
      <c r="K1185" s="373"/>
      <c r="L1185" s="373"/>
      <c r="M1185" s="373"/>
      <c r="N1185" s="420"/>
    </row>
    <row r="1186" spans="1:14" s="39" customFormat="1" ht="17.45" customHeight="1">
      <c r="A1186" s="294"/>
      <c r="B1186" s="294"/>
      <c r="D1186" s="373"/>
      <c r="E1186" s="373"/>
      <c r="F1186" s="373"/>
      <c r="G1186" s="373"/>
      <c r="H1186" s="373"/>
      <c r="I1186" s="373"/>
      <c r="J1186" s="373"/>
      <c r="K1186" s="373"/>
      <c r="L1186" s="373"/>
      <c r="M1186" s="373"/>
      <c r="N1186" s="420"/>
    </row>
    <row r="1187" spans="1:14" s="39" customFormat="1" ht="17.45" customHeight="1">
      <c r="A1187" s="294"/>
      <c r="B1187" s="294"/>
      <c r="D1187" s="373"/>
      <c r="E1187" s="373"/>
      <c r="F1187" s="373"/>
      <c r="G1187" s="373"/>
      <c r="H1187" s="373"/>
      <c r="I1187" s="373"/>
      <c r="J1187" s="373"/>
      <c r="K1187" s="373"/>
      <c r="L1187" s="373"/>
      <c r="M1187" s="373"/>
      <c r="N1187" s="420"/>
    </row>
    <row r="1188" spans="1:14" s="39" customFormat="1" ht="17.45" customHeight="1">
      <c r="A1188" s="294"/>
      <c r="B1188" s="294"/>
      <c r="D1188" s="373"/>
      <c r="E1188" s="373"/>
      <c r="F1188" s="373"/>
      <c r="G1188" s="373"/>
      <c r="H1188" s="373"/>
      <c r="I1188" s="373"/>
      <c r="J1188" s="373"/>
      <c r="K1188" s="373"/>
      <c r="L1188" s="373"/>
      <c r="M1188" s="373"/>
      <c r="N1188" s="420"/>
    </row>
    <row r="1189" spans="1:14" s="39" customFormat="1" ht="17.45" customHeight="1">
      <c r="A1189" s="294"/>
      <c r="B1189" s="294"/>
      <c r="D1189" s="373"/>
      <c r="E1189" s="373"/>
      <c r="F1189" s="373"/>
      <c r="G1189" s="373"/>
      <c r="H1189" s="373"/>
      <c r="I1189" s="373"/>
      <c r="J1189" s="373"/>
      <c r="K1189" s="373"/>
      <c r="L1189" s="373"/>
      <c r="M1189" s="373"/>
      <c r="N1189" s="420"/>
    </row>
    <row r="1190" spans="1:14" s="39" customFormat="1" ht="17.45" customHeight="1">
      <c r="A1190" s="294"/>
      <c r="B1190" s="294"/>
      <c r="D1190" s="373"/>
      <c r="E1190" s="373"/>
      <c r="F1190" s="373"/>
      <c r="G1190" s="373"/>
      <c r="H1190" s="373"/>
      <c r="I1190" s="373"/>
      <c r="J1190" s="373"/>
      <c r="K1190" s="373"/>
      <c r="L1190" s="373"/>
      <c r="M1190" s="373"/>
      <c r="N1190" s="420"/>
    </row>
    <row r="1191" spans="1:14" s="39" customFormat="1" ht="17.45" customHeight="1">
      <c r="A1191" s="294"/>
      <c r="B1191" s="294"/>
      <c r="D1191" s="373"/>
      <c r="E1191" s="373"/>
      <c r="F1191" s="373"/>
      <c r="G1191" s="373"/>
      <c r="H1191" s="373"/>
      <c r="I1191" s="373"/>
      <c r="J1191" s="373"/>
      <c r="K1191" s="373"/>
      <c r="L1191" s="373"/>
      <c r="M1191" s="373"/>
      <c r="N1191" s="420"/>
    </row>
    <row r="1192" spans="1:14" s="39" customFormat="1" ht="17.45" customHeight="1">
      <c r="A1192" s="294"/>
      <c r="B1192" s="294"/>
      <c r="D1192" s="373"/>
      <c r="E1192" s="373"/>
      <c r="F1192" s="373"/>
      <c r="G1192" s="373"/>
      <c r="H1192" s="373"/>
      <c r="I1192" s="373"/>
      <c r="J1192" s="373"/>
      <c r="K1192" s="373"/>
      <c r="L1192" s="373"/>
      <c r="M1192" s="373"/>
      <c r="N1192" s="420"/>
    </row>
    <row r="1193" spans="1:14" s="39" customFormat="1" ht="17.45" customHeight="1">
      <c r="A1193" s="294"/>
      <c r="B1193" s="294"/>
      <c r="D1193" s="373"/>
      <c r="E1193" s="373"/>
      <c r="F1193" s="373"/>
      <c r="G1193" s="373"/>
      <c r="H1193" s="373"/>
      <c r="I1193" s="373"/>
      <c r="J1193" s="373"/>
      <c r="K1193" s="373"/>
      <c r="L1193" s="373"/>
      <c r="M1193" s="373"/>
      <c r="N1193" s="420"/>
    </row>
    <row r="1194" spans="1:14" s="39" customFormat="1" ht="17.45" customHeight="1">
      <c r="A1194" s="294"/>
      <c r="B1194" s="294"/>
      <c r="D1194" s="373"/>
      <c r="E1194" s="373"/>
      <c r="F1194" s="373"/>
      <c r="G1194" s="373"/>
      <c r="H1194" s="373"/>
      <c r="I1194" s="373"/>
      <c r="J1194" s="373"/>
      <c r="K1194" s="373"/>
      <c r="L1194" s="373"/>
      <c r="M1194" s="373"/>
      <c r="N1194" s="420"/>
    </row>
    <row r="1195" spans="1:14" s="39" customFormat="1" ht="17.45" customHeight="1">
      <c r="A1195" s="294"/>
      <c r="B1195" s="294"/>
      <c r="D1195" s="373"/>
      <c r="E1195" s="373"/>
      <c r="F1195" s="373"/>
      <c r="G1195" s="373"/>
      <c r="H1195" s="373"/>
      <c r="I1195" s="373"/>
      <c r="J1195" s="373"/>
      <c r="K1195" s="373"/>
      <c r="L1195" s="373"/>
      <c r="M1195" s="373"/>
      <c r="N1195" s="420"/>
    </row>
    <row r="1196" spans="1:14" s="39" customFormat="1" ht="17.45" customHeight="1">
      <c r="A1196" s="294"/>
      <c r="B1196" s="294"/>
      <c r="D1196" s="373"/>
      <c r="E1196" s="373"/>
      <c r="F1196" s="373"/>
      <c r="G1196" s="373"/>
      <c r="H1196" s="373"/>
      <c r="I1196" s="373"/>
      <c r="J1196" s="373"/>
      <c r="K1196" s="373"/>
      <c r="L1196" s="373"/>
      <c r="M1196" s="373"/>
      <c r="N1196" s="420"/>
    </row>
    <row r="1197" spans="1:14" s="39" customFormat="1" ht="17.45" customHeight="1">
      <c r="A1197" s="294"/>
      <c r="B1197" s="294"/>
      <c r="D1197" s="373"/>
      <c r="E1197" s="373"/>
      <c r="F1197" s="373"/>
      <c r="G1197" s="373"/>
      <c r="H1197" s="373"/>
      <c r="I1197" s="373"/>
      <c r="J1197" s="373"/>
      <c r="K1197" s="373"/>
      <c r="L1197" s="373"/>
      <c r="M1197" s="373"/>
      <c r="N1197" s="420"/>
    </row>
    <row r="1198" spans="1:14" s="39" customFormat="1" ht="17.45" customHeight="1">
      <c r="A1198" s="294"/>
      <c r="B1198" s="294"/>
      <c r="D1198" s="373"/>
      <c r="E1198" s="373"/>
      <c r="F1198" s="373"/>
      <c r="G1198" s="373"/>
      <c r="H1198" s="373"/>
      <c r="I1198" s="373"/>
      <c r="J1198" s="373"/>
      <c r="K1198" s="373"/>
      <c r="L1198" s="373"/>
      <c r="M1198" s="373"/>
      <c r="N1198" s="420"/>
    </row>
    <row r="1199" spans="1:14" s="39" customFormat="1" ht="17.45" customHeight="1">
      <c r="A1199" s="294"/>
      <c r="B1199" s="294"/>
      <c r="D1199" s="373"/>
      <c r="E1199" s="373"/>
      <c r="F1199" s="373"/>
      <c r="G1199" s="373"/>
      <c r="H1199" s="373"/>
      <c r="I1199" s="373"/>
      <c r="J1199" s="373"/>
      <c r="K1199" s="373"/>
      <c r="L1199" s="373"/>
      <c r="M1199" s="373"/>
      <c r="N1199" s="420"/>
    </row>
    <row r="1200" spans="1:14" s="39" customFormat="1" ht="17.45" customHeight="1">
      <c r="A1200" s="294"/>
      <c r="B1200" s="294"/>
      <c r="D1200" s="373"/>
      <c r="E1200" s="373"/>
      <c r="F1200" s="373"/>
      <c r="G1200" s="373"/>
      <c r="H1200" s="373"/>
      <c r="I1200" s="373"/>
      <c r="J1200" s="373"/>
      <c r="K1200" s="373"/>
      <c r="L1200" s="373"/>
      <c r="M1200" s="373"/>
      <c r="N1200" s="420"/>
    </row>
    <row r="1201" spans="1:14" s="39" customFormat="1" ht="17.45" customHeight="1">
      <c r="A1201" s="294"/>
      <c r="B1201" s="294"/>
      <c r="D1201" s="373"/>
      <c r="E1201" s="373"/>
      <c r="F1201" s="373"/>
      <c r="G1201" s="373"/>
      <c r="H1201" s="373"/>
      <c r="I1201" s="373"/>
      <c r="J1201" s="373"/>
      <c r="K1201" s="373"/>
      <c r="L1201" s="373"/>
      <c r="M1201" s="373"/>
      <c r="N1201" s="420"/>
    </row>
    <row r="1202" spans="1:14" s="39" customFormat="1" ht="17.45" customHeight="1">
      <c r="A1202" s="294"/>
      <c r="B1202" s="294"/>
      <c r="D1202" s="373"/>
      <c r="E1202" s="373"/>
      <c r="F1202" s="373"/>
      <c r="G1202" s="373"/>
      <c r="H1202" s="373"/>
      <c r="I1202" s="373"/>
      <c r="J1202" s="373"/>
      <c r="K1202" s="373"/>
      <c r="L1202" s="373"/>
      <c r="M1202" s="373"/>
      <c r="N1202" s="420"/>
    </row>
    <row r="1203" spans="1:14" s="39" customFormat="1" ht="17.45" customHeight="1">
      <c r="A1203" s="294"/>
      <c r="B1203" s="294"/>
      <c r="D1203" s="373"/>
      <c r="E1203" s="373"/>
      <c r="F1203" s="373"/>
      <c r="G1203" s="373"/>
      <c r="H1203" s="373"/>
      <c r="I1203" s="373"/>
      <c r="J1203" s="373"/>
      <c r="K1203" s="373"/>
      <c r="L1203" s="373"/>
      <c r="M1203" s="373"/>
      <c r="N1203" s="420"/>
    </row>
    <row r="1204" spans="1:14" s="39" customFormat="1" ht="17.45" customHeight="1">
      <c r="A1204" s="294"/>
      <c r="B1204" s="294"/>
      <c r="D1204" s="373"/>
      <c r="E1204" s="373"/>
      <c r="F1204" s="373"/>
      <c r="G1204" s="373"/>
      <c r="H1204" s="373"/>
      <c r="I1204" s="373"/>
      <c r="J1204" s="373"/>
      <c r="K1204" s="373"/>
      <c r="L1204" s="373"/>
      <c r="M1204" s="373"/>
      <c r="N1204" s="420"/>
    </row>
    <row r="1205" spans="1:14" s="39" customFormat="1" ht="17.45" customHeight="1">
      <c r="A1205" s="294"/>
      <c r="B1205" s="294"/>
      <c r="D1205" s="373"/>
      <c r="E1205" s="373"/>
      <c r="F1205" s="373"/>
      <c r="G1205" s="373"/>
      <c r="H1205" s="373"/>
      <c r="I1205" s="373"/>
      <c r="J1205" s="373"/>
      <c r="K1205" s="373"/>
      <c r="L1205" s="373"/>
      <c r="M1205" s="373"/>
      <c r="N1205" s="420"/>
    </row>
    <row r="1206" spans="1:14" s="39" customFormat="1" ht="17.45" customHeight="1">
      <c r="A1206" s="294"/>
      <c r="B1206" s="294"/>
      <c r="D1206" s="373"/>
      <c r="E1206" s="373"/>
      <c r="F1206" s="373"/>
      <c r="G1206" s="373"/>
      <c r="H1206" s="373"/>
      <c r="I1206" s="373"/>
      <c r="J1206" s="373"/>
      <c r="K1206" s="373"/>
      <c r="L1206" s="373"/>
      <c r="M1206" s="373"/>
      <c r="N1206" s="420"/>
    </row>
    <row r="1207" spans="1:14" s="39" customFormat="1" ht="17.45" customHeight="1">
      <c r="A1207" s="294"/>
      <c r="B1207" s="294"/>
      <c r="D1207" s="373"/>
      <c r="E1207" s="373"/>
      <c r="F1207" s="373"/>
      <c r="G1207" s="373"/>
      <c r="H1207" s="373"/>
      <c r="I1207" s="373"/>
      <c r="J1207" s="373"/>
      <c r="K1207" s="373"/>
      <c r="L1207" s="373"/>
      <c r="M1207" s="373"/>
      <c r="N1207" s="420"/>
    </row>
    <row r="1208" spans="1:14" s="39" customFormat="1" ht="17.45" customHeight="1">
      <c r="A1208" s="294"/>
      <c r="B1208" s="294"/>
      <c r="D1208" s="373"/>
      <c r="E1208" s="373"/>
      <c r="F1208" s="373"/>
      <c r="G1208" s="373"/>
      <c r="H1208" s="373"/>
      <c r="I1208" s="373"/>
      <c r="J1208" s="373"/>
      <c r="K1208" s="373"/>
      <c r="L1208" s="373"/>
      <c r="M1208" s="373"/>
      <c r="N1208" s="420"/>
    </row>
    <row r="1209" spans="1:14" s="39" customFormat="1" ht="17.45" customHeight="1">
      <c r="A1209" s="294"/>
      <c r="B1209" s="294"/>
      <c r="D1209" s="373"/>
      <c r="E1209" s="373"/>
      <c r="F1209" s="373"/>
      <c r="G1209" s="373"/>
      <c r="H1209" s="373"/>
      <c r="I1209" s="373"/>
      <c r="J1209" s="373"/>
      <c r="K1209" s="373"/>
      <c r="L1209" s="373"/>
      <c r="M1209" s="373"/>
      <c r="N1209" s="420"/>
    </row>
    <row r="1210" spans="1:14" s="39" customFormat="1" ht="17.45" customHeight="1">
      <c r="A1210" s="294"/>
      <c r="B1210" s="294"/>
      <c r="D1210" s="373"/>
      <c r="E1210" s="373"/>
      <c r="F1210" s="373"/>
      <c r="G1210" s="373"/>
      <c r="H1210" s="373"/>
      <c r="I1210" s="373"/>
      <c r="J1210" s="373"/>
      <c r="K1210" s="373"/>
      <c r="L1210" s="373"/>
      <c r="M1210" s="373"/>
      <c r="N1210" s="420"/>
    </row>
    <row r="1211" spans="1:14" s="39" customFormat="1" ht="17.45" customHeight="1">
      <c r="A1211" s="294"/>
      <c r="B1211" s="294"/>
      <c r="D1211" s="373"/>
      <c r="E1211" s="373"/>
      <c r="F1211" s="373"/>
      <c r="G1211" s="373"/>
      <c r="H1211" s="373"/>
      <c r="I1211" s="373"/>
      <c r="J1211" s="373"/>
      <c r="K1211" s="373"/>
      <c r="L1211" s="373"/>
      <c r="M1211" s="373"/>
      <c r="N1211" s="420"/>
    </row>
    <row r="1212" spans="1:14" s="39" customFormat="1" ht="17.45" customHeight="1">
      <c r="A1212" s="294"/>
      <c r="B1212" s="294"/>
      <c r="D1212" s="373"/>
      <c r="E1212" s="373"/>
      <c r="F1212" s="373"/>
      <c r="G1212" s="373"/>
      <c r="H1212" s="373"/>
      <c r="I1212" s="373"/>
      <c r="J1212" s="373"/>
      <c r="K1212" s="373"/>
      <c r="L1212" s="373"/>
      <c r="M1212" s="373"/>
      <c r="N1212" s="420"/>
    </row>
    <row r="1213" spans="1:14" s="39" customFormat="1" ht="17.45" customHeight="1">
      <c r="A1213" s="294"/>
      <c r="B1213" s="294"/>
      <c r="D1213" s="373"/>
      <c r="E1213" s="373"/>
      <c r="F1213" s="373"/>
      <c r="G1213" s="373"/>
      <c r="H1213" s="373"/>
      <c r="I1213" s="373"/>
      <c r="J1213" s="373"/>
      <c r="K1213" s="373"/>
      <c r="L1213" s="373"/>
      <c r="M1213" s="373"/>
      <c r="N1213" s="420"/>
    </row>
    <row r="1214" spans="1:14" s="39" customFormat="1" ht="17.45" customHeight="1">
      <c r="A1214" s="294"/>
      <c r="B1214" s="294"/>
      <c r="D1214" s="373"/>
      <c r="E1214" s="373"/>
      <c r="F1214" s="373"/>
      <c r="G1214" s="373"/>
      <c r="H1214" s="373"/>
      <c r="I1214" s="373"/>
      <c r="J1214" s="373"/>
      <c r="K1214" s="373"/>
      <c r="L1214" s="373"/>
      <c r="M1214" s="373"/>
      <c r="N1214" s="420"/>
    </row>
    <row r="1215" spans="1:14" s="39" customFormat="1" ht="17.45" customHeight="1">
      <c r="A1215" s="294"/>
      <c r="B1215" s="294"/>
      <c r="D1215" s="373"/>
      <c r="E1215" s="373"/>
      <c r="F1215" s="373"/>
      <c r="G1215" s="373"/>
      <c r="H1215" s="373"/>
      <c r="I1215" s="373"/>
      <c r="J1215" s="373"/>
      <c r="K1215" s="373"/>
      <c r="L1215" s="373"/>
      <c r="M1215" s="373"/>
      <c r="N1215" s="420"/>
    </row>
    <row r="1216" spans="1:14" s="39" customFormat="1" ht="17.45" customHeight="1">
      <c r="A1216" s="294"/>
      <c r="B1216" s="294"/>
      <c r="D1216" s="373"/>
      <c r="E1216" s="373"/>
      <c r="F1216" s="373"/>
      <c r="G1216" s="373"/>
      <c r="H1216" s="373"/>
      <c r="I1216" s="373"/>
      <c r="J1216" s="373"/>
      <c r="K1216" s="373"/>
      <c r="L1216" s="373"/>
      <c r="M1216" s="373"/>
      <c r="N1216" s="420"/>
    </row>
    <row r="1217" spans="1:14" s="39" customFormat="1" ht="17.45" customHeight="1">
      <c r="A1217" s="294"/>
      <c r="B1217" s="294"/>
      <c r="D1217" s="373"/>
      <c r="E1217" s="373"/>
      <c r="F1217" s="373"/>
      <c r="G1217" s="373"/>
      <c r="H1217" s="373"/>
      <c r="I1217" s="373"/>
      <c r="J1217" s="373"/>
      <c r="K1217" s="373"/>
      <c r="L1217" s="373"/>
      <c r="M1217" s="373"/>
      <c r="N1217" s="420"/>
    </row>
    <row r="1218" spans="1:14" s="39" customFormat="1" ht="17.45" customHeight="1">
      <c r="A1218" s="294"/>
      <c r="B1218" s="294"/>
      <c r="D1218" s="373"/>
      <c r="E1218" s="373"/>
      <c r="F1218" s="373"/>
      <c r="G1218" s="373"/>
      <c r="H1218" s="373"/>
      <c r="I1218" s="373"/>
      <c r="J1218" s="373"/>
      <c r="K1218" s="373"/>
      <c r="L1218" s="373"/>
      <c r="M1218" s="373"/>
      <c r="N1218" s="420"/>
    </row>
    <row r="1219" spans="1:14" s="39" customFormat="1" ht="17.45" customHeight="1">
      <c r="A1219" s="294"/>
      <c r="B1219" s="294"/>
      <c r="D1219" s="373"/>
      <c r="E1219" s="373"/>
      <c r="F1219" s="373"/>
      <c r="G1219" s="373"/>
      <c r="H1219" s="373"/>
      <c r="I1219" s="373"/>
      <c r="J1219" s="373"/>
      <c r="K1219" s="373"/>
      <c r="L1219" s="373"/>
      <c r="M1219" s="373"/>
      <c r="N1219" s="420"/>
    </row>
    <row r="1220" spans="1:14" s="39" customFormat="1" ht="17.45" customHeight="1">
      <c r="A1220" s="294"/>
      <c r="B1220" s="294"/>
      <c r="D1220" s="373"/>
      <c r="E1220" s="373"/>
      <c r="F1220" s="373"/>
      <c r="G1220" s="373"/>
      <c r="H1220" s="373"/>
      <c r="I1220" s="373"/>
      <c r="J1220" s="373"/>
      <c r="K1220" s="373"/>
      <c r="L1220" s="373"/>
      <c r="M1220" s="373"/>
      <c r="N1220" s="420"/>
    </row>
    <row r="1221" spans="1:14" s="39" customFormat="1" ht="17.45" customHeight="1">
      <c r="A1221" s="294"/>
      <c r="B1221" s="294"/>
      <c r="D1221" s="373"/>
      <c r="E1221" s="373"/>
      <c r="F1221" s="373"/>
      <c r="G1221" s="373"/>
      <c r="H1221" s="373"/>
      <c r="I1221" s="373"/>
      <c r="J1221" s="373"/>
      <c r="K1221" s="373"/>
      <c r="L1221" s="373"/>
      <c r="M1221" s="373"/>
      <c r="N1221" s="420"/>
    </row>
    <row r="1222" spans="1:14" s="39" customFormat="1" ht="17.45" customHeight="1">
      <c r="A1222" s="294"/>
      <c r="B1222" s="294"/>
      <c r="D1222" s="373"/>
      <c r="E1222" s="373"/>
      <c r="F1222" s="373"/>
      <c r="G1222" s="373"/>
      <c r="H1222" s="373"/>
      <c r="I1222" s="373"/>
      <c r="J1222" s="373"/>
      <c r="K1222" s="373"/>
      <c r="L1222" s="373"/>
      <c r="M1222" s="373"/>
      <c r="N1222" s="420"/>
    </row>
    <row r="1223" spans="1:14" s="39" customFormat="1" ht="17.45" customHeight="1">
      <c r="A1223" s="294"/>
      <c r="B1223" s="294"/>
      <c r="D1223" s="373"/>
      <c r="E1223" s="373"/>
      <c r="F1223" s="373"/>
      <c r="G1223" s="373"/>
      <c r="H1223" s="373"/>
      <c r="I1223" s="373"/>
      <c r="J1223" s="373"/>
      <c r="K1223" s="373"/>
      <c r="L1223" s="373"/>
      <c r="M1223" s="373"/>
      <c r="N1223" s="420"/>
    </row>
    <row r="1224" spans="1:14" s="39" customFormat="1" ht="17.45" customHeight="1">
      <c r="A1224" s="294"/>
      <c r="B1224" s="294"/>
      <c r="D1224" s="373"/>
      <c r="E1224" s="373"/>
      <c r="F1224" s="373"/>
      <c r="G1224" s="373"/>
      <c r="H1224" s="373"/>
      <c r="I1224" s="373"/>
      <c r="J1224" s="373"/>
      <c r="K1224" s="373"/>
      <c r="L1224" s="373"/>
      <c r="M1224" s="373"/>
      <c r="N1224" s="420"/>
    </row>
    <row r="1225" spans="1:14" s="39" customFormat="1" ht="17.45" customHeight="1">
      <c r="A1225" s="294"/>
      <c r="B1225" s="294"/>
      <c r="D1225" s="373"/>
      <c r="E1225" s="373"/>
      <c r="F1225" s="373"/>
      <c r="G1225" s="373"/>
      <c r="H1225" s="373"/>
      <c r="I1225" s="373"/>
      <c r="J1225" s="373"/>
      <c r="K1225" s="373"/>
      <c r="L1225" s="373"/>
      <c r="M1225" s="373"/>
      <c r="N1225" s="420"/>
    </row>
    <row r="1226" spans="1:14" s="39" customFormat="1" ht="17.45" customHeight="1">
      <c r="A1226" s="294"/>
      <c r="B1226" s="294"/>
      <c r="D1226" s="373"/>
      <c r="E1226" s="373"/>
      <c r="F1226" s="373"/>
      <c r="G1226" s="373"/>
      <c r="H1226" s="373"/>
      <c r="I1226" s="373"/>
      <c r="J1226" s="373"/>
      <c r="K1226" s="373"/>
      <c r="L1226" s="373"/>
      <c r="M1226" s="373"/>
      <c r="N1226" s="420"/>
    </row>
    <row r="1227" spans="1:14" s="39" customFormat="1" ht="17.45" customHeight="1">
      <c r="A1227" s="294"/>
      <c r="B1227" s="294"/>
      <c r="D1227" s="373"/>
      <c r="E1227" s="373"/>
      <c r="F1227" s="373"/>
      <c r="G1227" s="373"/>
      <c r="H1227" s="373"/>
      <c r="I1227" s="373"/>
      <c r="J1227" s="373"/>
      <c r="K1227" s="373"/>
      <c r="L1227" s="373"/>
      <c r="M1227" s="373"/>
      <c r="N1227" s="420"/>
    </row>
    <row r="1228" spans="1:14" s="39" customFormat="1" ht="17.45" customHeight="1">
      <c r="A1228" s="294"/>
      <c r="B1228" s="294"/>
      <c r="D1228" s="373"/>
      <c r="E1228" s="373"/>
      <c r="F1228" s="373"/>
      <c r="G1228" s="373"/>
      <c r="H1228" s="373"/>
      <c r="I1228" s="373"/>
      <c r="J1228" s="373"/>
      <c r="K1228" s="373"/>
      <c r="L1228" s="373"/>
      <c r="M1228" s="373"/>
      <c r="N1228" s="420"/>
    </row>
    <row r="1229" spans="1:14" s="39" customFormat="1" ht="17.45" customHeight="1">
      <c r="A1229" s="294"/>
      <c r="B1229" s="294"/>
      <c r="D1229" s="373"/>
      <c r="E1229" s="373"/>
      <c r="F1229" s="373"/>
      <c r="G1229" s="373"/>
      <c r="H1229" s="373"/>
      <c r="I1229" s="373"/>
      <c r="J1229" s="373"/>
      <c r="K1229" s="373"/>
      <c r="L1229" s="373"/>
      <c r="M1229" s="373"/>
      <c r="N1229" s="420"/>
    </row>
    <row r="1230" spans="1:14" s="39" customFormat="1" ht="17.45" customHeight="1">
      <c r="A1230" s="294"/>
      <c r="B1230" s="294"/>
      <c r="D1230" s="373"/>
      <c r="E1230" s="373"/>
      <c r="F1230" s="373"/>
      <c r="G1230" s="373"/>
      <c r="H1230" s="373"/>
      <c r="I1230" s="373"/>
      <c r="J1230" s="373"/>
      <c r="K1230" s="373"/>
      <c r="L1230" s="373"/>
      <c r="M1230" s="373"/>
      <c r="N1230" s="420"/>
    </row>
    <row r="1231" spans="1:14" s="39" customFormat="1" ht="17.45" customHeight="1">
      <c r="A1231" s="294"/>
      <c r="B1231" s="294"/>
      <c r="D1231" s="373"/>
      <c r="E1231" s="373"/>
      <c r="F1231" s="373"/>
      <c r="G1231" s="373"/>
      <c r="H1231" s="373"/>
      <c r="I1231" s="373"/>
      <c r="J1231" s="373"/>
      <c r="K1231" s="373"/>
      <c r="L1231" s="373"/>
      <c r="M1231" s="373"/>
      <c r="N1231" s="420"/>
    </row>
    <row r="1232" spans="1:14" s="39" customFormat="1" ht="17.45" customHeight="1">
      <c r="A1232" s="294"/>
      <c r="B1232" s="294"/>
      <c r="D1232" s="373"/>
      <c r="E1232" s="373"/>
      <c r="F1232" s="373"/>
      <c r="G1232" s="373"/>
      <c r="H1232" s="373"/>
      <c r="I1232" s="373"/>
      <c r="J1232" s="373"/>
      <c r="K1232" s="373"/>
      <c r="L1232" s="373"/>
      <c r="M1232" s="373"/>
      <c r="N1232" s="420"/>
    </row>
    <row r="1233" spans="1:14" s="39" customFormat="1" ht="17.45" customHeight="1">
      <c r="A1233" s="294"/>
      <c r="B1233" s="294"/>
      <c r="D1233" s="373"/>
      <c r="E1233" s="373"/>
      <c r="F1233" s="373"/>
      <c r="G1233" s="373"/>
      <c r="H1233" s="373"/>
      <c r="I1233" s="373"/>
      <c r="J1233" s="373"/>
      <c r="K1233" s="373"/>
      <c r="L1233" s="373"/>
      <c r="M1233" s="373"/>
      <c r="N1233" s="420"/>
    </row>
    <row r="1234" spans="1:14" s="39" customFormat="1" ht="17.45" customHeight="1">
      <c r="A1234" s="294"/>
      <c r="B1234" s="294"/>
      <c r="D1234" s="373"/>
      <c r="E1234" s="373"/>
      <c r="F1234" s="373"/>
      <c r="G1234" s="373"/>
      <c r="H1234" s="373"/>
      <c r="I1234" s="373"/>
      <c r="J1234" s="373"/>
      <c r="K1234" s="373"/>
      <c r="L1234" s="373"/>
      <c r="M1234" s="373"/>
      <c r="N1234" s="420"/>
    </row>
    <row r="1235" spans="1:14" s="39" customFormat="1" ht="17.45" customHeight="1">
      <c r="A1235" s="294"/>
      <c r="B1235" s="294"/>
      <c r="D1235" s="373"/>
      <c r="E1235" s="373"/>
      <c r="F1235" s="373"/>
      <c r="G1235" s="373"/>
      <c r="H1235" s="373"/>
      <c r="I1235" s="373"/>
      <c r="J1235" s="373"/>
      <c r="K1235" s="373"/>
      <c r="L1235" s="373"/>
      <c r="M1235" s="373"/>
      <c r="N1235" s="420"/>
    </row>
    <row r="1236" spans="1:14" s="39" customFormat="1" ht="17.45" customHeight="1">
      <c r="A1236" s="294"/>
      <c r="B1236" s="294"/>
      <c r="D1236" s="373"/>
      <c r="E1236" s="373"/>
      <c r="F1236" s="373"/>
      <c r="G1236" s="373"/>
      <c r="H1236" s="373"/>
      <c r="I1236" s="373"/>
      <c r="J1236" s="373"/>
      <c r="K1236" s="373"/>
      <c r="L1236" s="373"/>
      <c r="M1236" s="373"/>
      <c r="N1236" s="420"/>
    </row>
    <row r="1237" spans="1:14" s="39" customFormat="1" ht="17.45" customHeight="1">
      <c r="A1237" s="294"/>
      <c r="B1237" s="294"/>
      <c r="D1237" s="373"/>
      <c r="E1237" s="373"/>
      <c r="F1237" s="373"/>
      <c r="G1237" s="373"/>
      <c r="H1237" s="373"/>
      <c r="I1237" s="373"/>
      <c r="J1237" s="373"/>
      <c r="K1237" s="373"/>
      <c r="L1237" s="373"/>
      <c r="M1237" s="373"/>
      <c r="N1237" s="420"/>
    </row>
    <row r="1238" spans="1:14" s="39" customFormat="1" ht="17.45" customHeight="1">
      <c r="A1238" s="294"/>
      <c r="B1238" s="294"/>
      <c r="D1238" s="373"/>
      <c r="E1238" s="373"/>
      <c r="F1238" s="373"/>
      <c r="G1238" s="373"/>
      <c r="H1238" s="373"/>
      <c r="I1238" s="373"/>
      <c r="J1238" s="373"/>
      <c r="K1238" s="373"/>
      <c r="L1238" s="373"/>
      <c r="M1238" s="373"/>
      <c r="N1238" s="420"/>
    </row>
    <row r="1239" spans="1:14" s="39" customFormat="1" ht="17.45" customHeight="1">
      <c r="A1239" s="294"/>
      <c r="B1239" s="294"/>
      <c r="D1239" s="373"/>
      <c r="E1239" s="373"/>
      <c r="F1239" s="373"/>
      <c r="G1239" s="373"/>
      <c r="H1239" s="373"/>
      <c r="I1239" s="373"/>
      <c r="J1239" s="373"/>
      <c r="K1239" s="373"/>
      <c r="L1239" s="373"/>
      <c r="M1239" s="373"/>
      <c r="N1239" s="420"/>
    </row>
    <row r="1240" spans="1:14" s="39" customFormat="1" ht="17.45" customHeight="1">
      <c r="A1240" s="294"/>
      <c r="B1240" s="294"/>
      <c r="D1240" s="373"/>
      <c r="E1240" s="373"/>
      <c r="F1240" s="373"/>
      <c r="G1240" s="373"/>
      <c r="H1240" s="373"/>
      <c r="I1240" s="373"/>
      <c r="J1240" s="373"/>
      <c r="K1240" s="373"/>
      <c r="L1240" s="373"/>
      <c r="M1240" s="373"/>
      <c r="N1240" s="420"/>
    </row>
    <row r="1241" spans="1:14" s="39" customFormat="1" ht="17.45" customHeight="1">
      <c r="A1241" s="294"/>
      <c r="B1241" s="294"/>
      <c r="D1241" s="373"/>
      <c r="E1241" s="373"/>
      <c r="F1241" s="373"/>
      <c r="G1241" s="373"/>
      <c r="H1241" s="373"/>
      <c r="I1241" s="373"/>
      <c r="J1241" s="373"/>
      <c r="K1241" s="373"/>
      <c r="L1241" s="373"/>
      <c r="M1241" s="373"/>
      <c r="N1241" s="420"/>
    </row>
    <row r="1242" spans="1:14" s="39" customFormat="1" ht="17.45" customHeight="1">
      <c r="A1242" s="294"/>
      <c r="B1242" s="294"/>
      <c r="D1242" s="373"/>
      <c r="E1242" s="373"/>
      <c r="F1242" s="373"/>
      <c r="G1242" s="373"/>
      <c r="H1242" s="373"/>
      <c r="I1242" s="373"/>
      <c r="J1242" s="373"/>
      <c r="K1242" s="373"/>
      <c r="L1242" s="373"/>
      <c r="M1242" s="373"/>
      <c r="N1242" s="420"/>
    </row>
    <row r="1243" spans="1:14" s="39" customFormat="1" ht="17.45" customHeight="1">
      <c r="A1243" s="294"/>
      <c r="B1243" s="294"/>
      <c r="D1243" s="373"/>
      <c r="E1243" s="373"/>
      <c r="F1243" s="373"/>
      <c r="G1243" s="373"/>
      <c r="H1243" s="373"/>
      <c r="I1243" s="373"/>
      <c r="J1243" s="373"/>
      <c r="K1243" s="373"/>
      <c r="L1243" s="373"/>
      <c r="M1243" s="373"/>
      <c r="N1243" s="420"/>
    </row>
    <row r="1244" spans="1:14" s="39" customFormat="1" ht="17.45" customHeight="1">
      <c r="A1244" s="294"/>
      <c r="B1244" s="294"/>
      <c r="D1244" s="373"/>
      <c r="E1244" s="373"/>
      <c r="F1244" s="373"/>
      <c r="G1244" s="373"/>
      <c r="H1244" s="373"/>
      <c r="I1244" s="373"/>
      <c r="J1244" s="373"/>
      <c r="K1244" s="373"/>
      <c r="L1244" s="373"/>
      <c r="M1244" s="373"/>
      <c r="N1244" s="420"/>
    </row>
    <row r="1245" spans="1:14" s="39" customFormat="1" ht="17.45" customHeight="1">
      <c r="A1245" s="294"/>
      <c r="B1245" s="294"/>
      <c r="D1245" s="373"/>
      <c r="E1245" s="373"/>
      <c r="F1245" s="373"/>
      <c r="G1245" s="373"/>
      <c r="H1245" s="373"/>
      <c r="I1245" s="373"/>
      <c r="J1245" s="373"/>
      <c r="K1245" s="373"/>
      <c r="L1245" s="373"/>
      <c r="M1245" s="373"/>
      <c r="N1245" s="420"/>
    </row>
    <row r="1246" spans="1:14" s="39" customFormat="1" ht="17.45" customHeight="1">
      <c r="A1246" s="294"/>
      <c r="B1246" s="294"/>
      <c r="D1246" s="373"/>
      <c r="E1246" s="373"/>
      <c r="F1246" s="373"/>
      <c r="G1246" s="373"/>
      <c r="H1246" s="373"/>
      <c r="I1246" s="373"/>
      <c r="J1246" s="373"/>
      <c r="K1246" s="373"/>
      <c r="L1246" s="373"/>
      <c r="M1246" s="373"/>
      <c r="N1246" s="420"/>
    </row>
    <row r="1247" spans="1:14" s="39" customFormat="1" ht="17.45" customHeight="1">
      <c r="A1247" s="294"/>
      <c r="B1247" s="294"/>
      <c r="D1247" s="373"/>
      <c r="E1247" s="373"/>
      <c r="F1247" s="373"/>
      <c r="G1247" s="373"/>
      <c r="H1247" s="373"/>
      <c r="I1247" s="373"/>
      <c r="J1247" s="373"/>
      <c r="K1247" s="373"/>
      <c r="L1247" s="373"/>
      <c r="M1247" s="373"/>
      <c r="N1247" s="420"/>
    </row>
    <row r="1248" spans="1:14" s="39" customFormat="1" ht="17.45" customHeight="1">
      <c r="A1248" s="294"/>
      <c r="B1248" s="294"/>
      <c r="D1248" s="373"/>
      <c r="E1248" s="373"/>
      <c r="F1248" s="373"/>
      <c r="G1248" s="373"/>
      <c r="H1248" s="373"/>
      <c r="I1248" s="373"/>
      <c r="J1248" s="373"/>
      <c r="K1248" s="373"/>
      <c r="L1248" s="373"/>
      <c r="M1248" s="373"/>
      <c r="N1248" s="420"/>
    </row>
    <row r="1249" spans="1:14" s="39" customFormat="1" ht="17.45" customHeight="1">
      <c r="A1249" s="294"/>
      <c r="B1249" s="294"/>
      <c r="D1249" s="373"/>
      <c r="E1249" s="373"/>
      <c r="F1249" s="373"/>
      <c r="G1249" s="373"/>
      <c r="H1249" s="373"/>
      <c r="I1249" s="373"/>
      <c r="J1249" s="373"/>
      <c r="K1249" s="373"/>
      <c r="L1249" s="373"/>
      <c r="M1249" s="373"/>
      <c r="N1249" s="420"/>
    </row>
    <row r="1250" spans="1:14" s="39" customFormat="1" ht="17.45" customHeight="1">
      <c r="A1250" s="294"/>
      <c r="B1250" s="294"/>
      <c r="D1250" s="373"/>
      <c r="E1250" s="373"/>
      <c r="F1250" s="373"/>
      <c r="G1250" s="373"/>
      <c r="H1250" s="373"/>
      <c r="I1250" s="373"/>
      <c r="J1250" s="373"/>
      <c r="K1250" s="373"/>
      <c r="L1250" s="373"/>
      <c r="M1250" s="373"/>
      <c r="N1250" s="420"/>
    </row>
    <row r="1251" spans="1:14" s="39" customFormat="1" ht="17.45" customHeight="1">
      <c r="A1251" s="294"/>
      <c r="B1251" s="294"/>
      <c r="D1251" s="373"/>
      <c r="E1251" s="373"/>
      <c r="F1251" s="373"/>
      <c r="G1251" s="373"/>
      <c r="H1251" s="373"/>
      <c r="I1251" s="373"/>
      <c r="J1251" s="373"/>
      <c r="K1251" s="373"/>
      <c r="L1251" s="373"/>
      <c r="M1251" s="373"/>
      <c r="N1251" s="420"/>
    </row>
    <row r="1252" spans="1:14" s="39" customFormat="1" ht="17.45" customHeight="1">
      <c r="A1252" s="294"/>
      <c r="B1252" s="294"/>
      <c r="D1252" s="373"/>
      <c r="E1252" s="373"/>
      <c r="F1252" s="373"/>
      <c r="G1252" s="373"/>
      <c r="H1252" s="373"/>
      <c r="I1252" s="373"/>
      <c r="J1252" s="373"/>
      <c r="K1252" s="373"/>
      <c r="L1252" s="373"/>
      <c r="M1252" s="373"/>
      <c r="N1252" s="420"/>
    </row>
    <row r="1253" spans="1:14" s="39" customFormat="1" ht="17.45" customHeight="1">
      <c r="A1253" s="294"/>
      <c r="B1253" s="294"/>
      <c r="D1253" s="373"/>
      <c r="E1253" s="373"/>
      <c r="F1253" s="373"/>
      <c r="G1253" s="373"/>
      <c r="H1253" s="373"/>
      <c r="I1253" s="373"/>
      <c r="J1253" s="373"/>
      <c r="K1253" s="373"/>
      <c r="L1253" s="373"/>
      <c r="M1253" s="373"/>
      <c r="N1253" s="420"/>
    </row>
    <row r="1254" spans="1:14" s="39" customFormat="1" ht="17.45" customHeight="1">
      <c r="A1254" s="294"/>
      <c r="B1254" s="294"/>
      <c r="D1254" s="373"/>
      <c r="E1254" s="373"/>
      <c r="F1254" s="373"/>
      <c r="G1254" s="373"/>
      <c r="H1254" s="373"/>
      <c r="I1254" s="373"/>
      <c r="J1254" s="373"/>
      <c r="K1254" s="373"/>
      <c r="L1254" s="373"/>
      <c r="M1254" s="373"/>
      <c r="N1254" s="420"/>
    </row>
    <row r="1255" spans="1:14" s="40" customFormat="1" ht="17.45" customHeight="1">
      <c r="A1255" s="295"/>
      <c r="B1255" s="295"/>
      <c r="D1255" s="374"/>
      <c r="E1255" s="374"/>
      <c r="F1255" s="374"/>
      <c r="G1255" s="374"/>
      <c r="H1255" s="374"/>
      <c r="I1255" s="374"/>
      <c r="J1255" s="374"/>
      <c r="K1255" s="374"/>
      <c r="L1255" s="374"/>
      <c r="M1255" s="374"/>
      <c r="N1255" s="421"/>
    </row>
    <row r="1256" spans="1:14" s="40" customFormat="1" ht="17.45" customHeight="1">
      <c r="A1256" s="295"/>
      <c r="B1256" s="295"/>
      <c r="D1256" s="374"/>
      <c r="E1256" s="374"/>
      <c r="F1256" s="374"/>
      <c r="G1256" s="374"/>
      <c r="H1256" s="374"/>
      <c r="I1256" s="374"/>
      <c r="J1256" s="374"/>
      <c r="K1256" s="374"/>
      <c r="L1256" s="374"/>
      <c r="M1256" s="374"/>
      <c r="N1256" s="421"/>
    </row>
    <row r="1257" spans="1:14" s="40" customFormat="1" ht="17.45" customHeight="1">
      <c r="A1257" s="295"/>
      <c r="B1257" s="295"/>
      <c r="D1257" s="374"/>
      <c r="E1257" s="374"/>
      <c r="F1257" s="374"/>
      <c r="G1257" s="374"/>
      <c r="H1257" s="374"/>
      <c r="I1257" s="374"/>
      <c r="J1257" s="374"/>
      <c r="K1257" s="374"/>
      <c r="L1257" s="374"/>
      <c r="M1257" s="374"/>
      <c r="N1257" s="421"/>
    </row>
    <row r="1258" spans="1:14" s="40" customFormat="1" ht="17.45" customHeight="1">
      <c r="A1258" s="295"/>
      <c r="B1258" s="295"/>
      <c r="D1258" s="374"/>
      <c r="E1258" s="374"/>
      <c r="F1258" s="374"/>
      <c r="G1258" s="374"/>
      <c r="H1258" s="374"/>
      <c r="I1258" s="374"/>
      <c r="J1258" s="374"/>
      <c r="K1258" s="374"/>
      <c r="L1258" s="374"/>
      <c r="M1258" s="374"/>
      <c r="N1258" s="421"/>
    </row>
    <row r="1259" spans="1:14" s="40" customFormat="1" ht="17.45" customHeight="1">
      <c r="A1259" s="295"/>
      <c r="B1259" s="295"/>
      <c r="D1259" s="374"/>
      <c r="E1259" s="374"/>
      <c r="F1259" s="374"/>
      <c r="G1259" s="374"/>
      <c r="H1259" s="374"/>
      <c r="I1259" s="374"/>
      <c r="J1259" s="374"/>
      <c r="K1259" s="374"/>
      <c r="L1259" s="374"/>
      <c r="M1259" s="374"/>
      <c r="N1259" s="421"/>
    </row>
    <row r="1260" spans="1:14" s="40" customFormat="1" ht="17.45" customHeight="1">
      <c r="A1260" s="295"/>
      <c r="B1260" s="295"/>
      <c r="D1260" s="374"/>
      <c r="E1260" s="374"/>
      <c r="F1260" s="374"/>
      <c r="G1260" s="374"/>
      <c r="H1260" s="374"/>
      <c r="I1260" s="374"/>
      <c r="J1260" s="374"/>
      <c r="K1260" s="374"/>
      <c r="L1260" s="374"/>
      <c r="M1260" s="374"/>
      <c r="N1260" s="421"/>
    </row>
    <row r="1261" spans="1:14" s="40" customFormat="1" ht="17.45" customHeight="1">
      <c r="A1261" s="295"/>
      <c r="B1261" s="295"/>
      <c r="D1261" s="374"/>
      <c r="E1261" s="374"/>
      <c r="F1261" s="374"/>
      <c r="G1261" s="374"/>
      <c r="H1261" s="374"/>
      <c r="I1261" s="374"/>
      <c r="J1261" s="374"/>
      <c r="K1261" s="374"/>
      <c r="L1261" s="374"/>
      <c r="M1261" s="374"/>
      <c r="N1261" s="421"/>
    </row>
    <row r="1262" spans="1:14" s="40" customFormat="1" ht="17.45" customHeight="1">
      <c r="A1262" s="295"/>
      <c r="B1262" s="295"/>
      <c r="D1262" s="374"/>
      <c r="E1262" s="374"/>
      <c r="F1262" s="374"/>
      <c r="G1262" s="374"/>
      <c r="H1262" s="374"/>
      <c r="I1262" s="374"/>
      <c r="J1262" s="374"/>
      <c r="K1262" s="374"/>
      <c r="L1262" s="374"/>
      <c r="M1262" s="374"/>
      <c r="N1262" s="421"/>
    </row>
    <row r="1263" spans="1:14" s="40" customFormat="1" ht="17.45" customHeight="1">
      <c r="A1263" s="295"/>
      <c r="B1263" s="295"/>
      <c r="D1263" s="374"/>
      <c r="E1263" s="374"/>
      <c r="F1263" s="374"/>
      <c r="G1263" s="374"/>
      <c r="H1263" s="374"/>
      <c r="I1263" s="374"/>
      <c r="J1263" s="374"/>
      <c r="K1263" s="374"/>
      <c r="L1263" s="374"/>
      <c r="M1263" s="374"/>
      <c r="N1263" s="421"/>
    </row>
    <row r="1264" spans="1:14" s="40" customFormat="1" ht="17.45" customHeight="1">
      <c r="A1264" s="295"/>
      <c r="B1264" s="295"/>
      <c r="D1264" s="374"/>
      <c r="E1264" s="374"/>
      <c r="F1264" s="374"/>
      <c r="G1264" s="374"/>
      <c r="H1264" s="374"/>
      <c r="I1264" s="374"/>
      <c r="J1264" s="374"/>
      <c r="K1264" s="374"/>
      <c r="L1264" s="374"/>
      <c r="M1264" s="374"/>
      <c r="N1264" s="421"/>
    </row>
    <row r="1265" spans="1:14" s="40" customFormat="1" ht="17.45" customHeight="1">
      <c r="A1265" s="295"/>
      <c r="B1265" s="295"/>
      <c r="D1265" s="374"/>
      <c r="E1265" s="374"/>
      <c r="F1265" s="374"/>
      <c r="G1265" s="374"/>
      <c r="H1265" s="374"/>
      <c r="I1265" s="374"/>
      <c r="J1265" s="374"/>
      <c r="K1265" s="374"/>
      <c r="L1265" s="374"/>
      <c r="M1265" s="374"/>
      <c r="N1265" s="421"/>
    </row>
    <row r="1266" spans="1:14" s="40" customFormat="1" ht="17.45" customHeight="1">
      <c r="A1266" s="295"/>
      <c r="B1266" s="295"/>
      <c r="D1266" s="374"/>
      <c r="E1266" s="374"/>
      <c r="F1266" s="374"/>
      <c r="G1266" s="374"/>
      <c r="H1266" s="374"/>
      <c r="I1266" s="374"/>
      <c r="J1266" s="374"/>
      <c r="K1266" s="374"/>
      <c r="L1266" s="374"/>
      <c r="M1266" s="374"/>
      <c r="N1266" s="421"/>
    </row>
    <row r="1267" spans="1:14" s="40" customFormat="1" ht="17.45" customHeight="1">
      <c r="A1267" s="295"/>
      <c r="B1267" s="295"/>
      <c r="D1267" s="374"/>
      <c r="E1267" s="374"/>
      <c r="F1267" s="374"/>
      <c r="G1267" s="374"/>
      <c r="H1267" s="374"/>
      <c r="I1267" s="374"/>
      <c r="J1267" s="374"/>
      <c r="K1267" s="374"/>
      <c r="L1267" s="374"/>
      <c r="M1267" s="374"/>
      <c r="N1267" s="421"/>
    </row>
    <row r="1268" spans="1:14" s="40" customFormat="1" ht="17.45" customHeight="1">
      <c r="A1268" s="295"/>
      <c r="B1268" s="295"/>
      <c r="D1268" s="374"/>
      <c r="E1268" s="374"/>
      <c r="F1268" s="374"/>
      <c r="G1268" s="374"/>
      <c r="H1268" s="374"/>
      <c r="I1268" s="374"/>
      <c r="J1268" s="374"/>
      <c r="K1268" s="374"/>
      <c r="L1268" s="374"/>
      <c r="M1268" s="374"/>
      <c r="N1268" s="421"/>
    </row>
    <row r="1269" spans="1:14" s="40" customFormat="1" ht="17.45" customHeight="1">
      <c r="A1269" s="295"/>
      <c r="B1269" s="295"/>
      <c r="D1269" s="374"/>
      <c r="E1269" s="374"/>
      <c r="F1269" s="374"/>
      <c r="G1269" s="374"/>
      <c r="H1269" s="374"/>
      <c r="I1269" s="374"/>
      <c r="J1269" s="374"/>
      <c r="K1269" s="374"/>
      <c r="L1269" s="374"/>
      <c r="M1269" s="374"/>
      <c r="N1269" s="421"/>
    </row>
    <row r="1270" spans="1:14" s="40" customFormat="1" ht="17.45" customHeight="1">
      <c r="A1270" s="295"/>
      <c r="B1270" s="295"/>
      <c r="D1270" s="374"/>
      <c r="E1270" s="374"/>
      <c r="F1270" s="374"/>
      <c r="G1270" s="374"/>
      <c r="H1270" s="374"/>
      <c r="I1270" s="374"/>
      <c r="J1270" s="374"/>
      <c r="K1270" s="374"/>
      <c r="L1270" s="374"/>
      <c r="M1270" s="374"/>
      <c r="N1270" s="421"/>
    </row>
    <row r="1271" spans="1:14" s="40" customFormat="1" ht="17.45" customHeight="1">
      <c r="A1271" s="295"/>
      <c r="B1271" s="295"/>
      <c r="D1271" s="374"/>
      <c r="E1271" s="374"/>
      <c r="F1271" s="374"/>
      <c r="G1271" s="374"/>
      <c r="H1271" s="374"/>
      <c r="I1271" s="374"/>
      <c r="J1271" s="374"/>
      <c r="K1271" s="374"/>
      <c r="L1271" s="374"/>
      <c r="M1271" s="374"/>
      <c r="N1271" s="421"/>
    </row>
    <row r="1272" spans="1:14" s="40" customFormat="1" ht="17.45" customHeight="1">
      <c r="A1272" s="295"/>
      <c r="B1272" s="295"/>
      <c r="D1272" s="374"/>
      <c r="E1272" s="374"/>
      <c r="F1272" s="374"/>
      <c r="G1272" s="374"/>
      <c r="H1272" s="374"/>
      <c r="I1272" s="374"/>
      <c r="J1272" s="374"/>
      <c r="K1272" s="374"/>
      <c r="L1272" s="374"/>
      <c r="M1272" s="374"/>
      <c r="N1272" s="421"/>
    </row>
    <row r="1273" spans="1:14" s="40" customFormat="1" ht="17.45" customHeight="1">
      <c r="A1273" s="295"/>
      <c r="B1273" s="295"/>
      <c r="D1273" s="374"/>
      <c r="E1273" s="374"/>
      <c r="F1273" s="374"/>
      <c r="G1273" s="374"/>
      <c r="H1273" s="374"/>
      <c r="I1273" s="374"/>
      <c r="J1273" s="374"/>
      <c r="K1273" s="374"/>
      <c r="L1273" s="374"/>
      <c r="M1273" s="374"/>
      <c r="N1273" s="421"/>
    </row>
    <row r="1274" spans="1:14" s="40" customFormat="1" ht="17.45" customHeight="1">
      <c r="A1274" s="295"/>
      <c r="B1274" s="295"/>
      <c r="D1274" s="374"/>
      <c r="E1274" s="374"/>
      <c r="F1274" s="374"/>
      <c r="G1274" s="374"/>
      <c r="H1274" s="374"/>
      <c r="I1274" s="374"/>
      <c r="J1274" s="374"/>
      <c r="K1274" s="374"/>
      <c r="L1274" s="374"/>
      <c r="M1274" s="374"/>
      <c r="N1274" s="421"/>
    </row>
    <row r="1275" spans="1:14" s="40" customFormat="1" ht="17.45" customHeight="1">
      <c r="A1275" s="295"/>
      <c r="B1275" s="295"/>
      <c r="D1275" s="374"/>
      <c r="E1275" s="374"/>
      <c r="F1275" s="374"/>
      <c r="G1275" s="374"/>
      <c r="H1275" s="374"/>
      <c r="I1275" s="374"/>
      <c r="J1275" s="374"/>
      <c r="K1275" s="374"/>
      <c r="L1275" s="374"/>
      <c r="M1275" s="374"/>
      <c r="N1275" s="421"/>
    </row>
    <row r="1276" spans="1:14" s="40" customFormat="1" ht="17.45" customHeight="1">
      <c r="A1276" s="295"/>
      <c r="B1276" s="295"/>
      <c r="D1276" s="374"/>
      <c r="E1276" s="374"/>
      <c r="F1276" s="374"/>
      <c r="G1276" s="374"/>
      <c r="H1276" s="374"/>
      <c r="I1276" s="374"/>
      <c r="J1276" s="374"/>
      <c r="K1276" s="374"/>
      <c r="L1276" s="374"/>
      <c r="M1276" s="374"/>
      <c r="N1276" s="421"/>
    </row>
    <row r="1277" spans="1:14" s="40" customFormat="1" ht="17.45" customHeight="1">
      <c r="A1277" s="295"/>
      <c r="B1277" s="295"/>
      <c r="D1277" s="374"/>
      <c r="E1277" s="374"/>
      <c r="F1277" s="374"/>
      <c r="G1277" s="374"/>
      <c r="H1277" s="374"/>
      <c r="I1277" s="374"/>
      <c r="J1277" s="374"/>
      <c r="K1277" s="374"/>
      <c r="L1277" s="374"/>
      <c r="M1277" s="374"/>
      <c r="N1277" s="421"/>
    </row>
    <row r="1278" spans="1:14" s="40" customFormat="1" ht="17.45" customHeight="1">
      <c r="A1278" s="295"/>
      <c r="B1278" s="295"/>
      <c r="D1278" s="374"/>
      <c r="E1278" s="374"/>
      <c r="F1278" s="374"/>
      <c r="G1278" s="374"/>
      <c r="H1278" s="374"/>
      <c r="I1278" s="374"/>
      <c r="J1278" s="374"/>
      <c r="K1278" s="374"/>
      <c r="L1278" s="374"/>
      <c r="M1278" s="374"/>
      <c r="N1278" s="421"/>
    </row>
    <row r="1279" spans="1:14" s="40" customFormat="1" ht="17.45" customHeight="1">
      <c r="A1279" s="295"/>
      <c r="B1279" s="295"/>
      <c r="D1279" s="374"/>
      <c r="E1279" s="374"/>
      <c r="F1279" s="374"/>
      <c r="G1279" s="374"/>
      <c r="H1279" s="374"/>
      <c r="I1279" s="374"/>
      <c r="J1279" s="374"/>
      <c r="K1279" s="374"/>
      <c r="L1279" s="374"/>
      <c r="M1279" s="374"/>
      <c r="N1279" s="421"/>
    </row>
    <row r="1280" spans="1:14" s="40" customFormat="1" ht="17.45" customHeight="1">
      <c r="A1280" s="295"/>
      <c r="B1280" s="295"/>
      <c r="D1280" s="374"/>
      <c r="E1280" s="374"/>
      <c r="F1280" s="374"/>
      <c r="G1280" s="374"/>
      <c r="H1280" s="374"/>
      <c r="I1280" s="374"/>
      <c r="J1280" s="374"/>
      <c r="K1280" s="374"/>
      <c r="L1280" s="374"/>
      <c r="M1280" s="374"/>
      <c r="N1280" s="421"/>
    </row>
    <row r="1281" spans="1:14" s="40" customFormat="1" ht="17.45" customHeight="1">
      <c r="A1281" s="295"/>
      <c r="B1281" s="295"/>
      <c r="D1281" s="374"/>
      <c r="E1281" s="374"/>
      <c r="F1281" s="374"/>
      <c r="G1281" s="374"/>
      <c r="H1281" s="374"/>
      <c r="I1281" s="374"/>
      <c r="J1281" s="374"/>
      <c r="K1281" s="374"/>
      <c r="L1281" s="374"/>
      <c r="M1281" s="374"/>
      <c r="N1281" s="421"/>
    </row>
    <row r="1282" spans="1:14" s="40" customFormat="1" ht="17.45" customHeight="1">
      <c r="A1282" s="295"/>
      <c r="B1282" s="295"/>
      <c r="D1282" s="374"/>
      <c r="E1282" s="374"/>
      <c r="F1282" s="374"/>
      <c r="G1282" s="374"/>
      <c r="H1282" s="374"/>
      <c r="I1282" s="374"/>
      <c r="J1282" s="374"/>
      <c r="K1282" s="374"/>
      <c r="L1282" s="374"/>
      <c r="M1282" s="374"/>
      <c r="N1282" s="421"/>
    </row>
    <row r="1283" spans="1:14" s="40" customFormat="1" ht="17.45" customHeight="1">
      <c r="A1283" s="295"/>
      <c r="B1283" s="295"/>
      <c r="D1283" s="374"/>
      <c r="E1283" s="374"/>
      <c r="F1283" s="374"/>
      <c r="G1283" s="374"/>
      <c r="H1283" s="374"/>
      <c r="I1283" s="374"/>
      <c r="J1283" s="374"/>
      <c r="K1283" s="374"/>
      <c r="L1283" s="374"/>
      <c r="M1283" s="374"/>
      <c r="N1283" s="421"/>
    </row>
    <row r="1284" spans="1:14" s="40" customFormat="1" ht="17.45" customHeight="1">
      <c r="A1284" s="295"/>
      <c r="B1284" s="295"/>
      <c r="D1284" s="374"/>
      <c r="E1284" s="374"/>
      <c r="F1284" s="374"/>
      <c r="G1284" s="374"/>
      <c r="H1284" s="374"/>
      <c r="I1284" s="374"/>
      <c r="J1284" s="374"/>
      <c r="K1284" s="374"/>
      <c r="L1284" s="374"/>
      <c r="M1284" s="374"/>
      <c r="N1284" s="421"/>
    </row>
    <row r="1285" spans="1:14" s="40" customFormat="1" ht="17.45" customHeight="1">
      <c r="A1285" s="295"/>
      <c r="B1285" s="295"/>
      <c r="D1285" s="374"/>
      <c r="E1285" s="374"/>
      <c r="F1285" s="374"/>
      <c r="G1285" s="374"/>
      <c r="H1285" s="374"/>
      <c r="I1285" s="374"/>
      <c r="J1285" s="374"/>
      <c r="K1285" s="374"/>
      <c r="L1285" s="374"/>
      <c r="M1285" s="374"/>
      <c r="N1285" s="421"/>
    </row>
    <row r="1286" spans="1:14" s="40" customFormat="1" ht="17.45" customHeight="1">
      <c r="A1286" s="295"/>
      <c r="B1286" s="295"/>
      <c r="D1286" s="374"/>
      <c r="E1286" s="374"/>
      <c r="F1286" s="374"/>
      <c r="G1286" s="374"/>
      <c r="H1286" s="374"/>
      <c r="I1286" s="374"/>
      <c r="J1286" s="374"/>
      <c r="K1286" s="374"/>
      <c r="L1286" s="374"/>
      <c r="M1286" s="374"/>
      <c r="N1286" s="421"/>
    </row>
    <row r="1287" spans="1:14" s="40" customFormat="1" ht="17.45" customHeight="1">
      <c r="A1287" s="295"/>
      <c r="B1287" s="295"/>
      <c r="D1287" s="374"/>
      <c r="E1287" s="374"/>
      <c r="F1287" s="374"/>
      <c r="G1287" s="374"/>
      <c r="H1287" s="374"/>
      <c r="I1287" s="374"/>
      <c r="J1287" s="374"/>
      <c r="K1287" s="374"/>
      <c r="L1287" s="374"/>
      <c r="M1287" s="374"/>
      <c r="N1287" s="421"/>
    </row>
    <row r="1288" spans="1:14" s="40" customFormat="1" ht="17.45" customHeight="1">
      <c r="A1288" s="295"/>
      <c r="B1288" s="295"/>
      <c r="D1288" s="374"/>
      <c r="E1288" s="374"/>
      <c r="F1288" s="374"/>
      <c r="G1288" s="374"/>
      <c r="H1288" s="374"/>
      <c r="I1288" s="374"/>
      <c r="J1288" s="374"/>
      <c r="K1288" s="374"/>
      <c r="L1288" s="374"/>
      <c r="M1288" s="374"/>
      <c r="N1288" s="421"/>
    </row>
    <row r="1289" spans="1:14" s="40" customFormat="1" ht="17.45" customHeight="1">
      <c r="A1289" s="295"/>
      <c r="B1289" s="295"/>
      <c r="D1289" s="374"/>
      <c r="E1289" s="374"/>
      <c r="F1289" s="374"/>
      <c r="G1289" s="374"/>
      <c r="H1289" s="374"/>
      <c r="I1289" s="374"/>
      <c r="J1289" s="374"/>
      <c r="K1289" s="374"/>
      <c r="L1289" s="374"/>
      <c r="M1289" s="374"/>
      <c r="N1289" s="421"/>
    </row>
    <row r="1290" spans="1:14" s="40" customFormat="1" ht="17.45" customHeight="1">
      <c r="A1290" s="295"/>
      <c r="B1290" s="295"/>
      <c r="D1290" s="374"/>
      <c r="E1290" s="374"/>
      <c r="F1290" s="374"/>
      <c r="G1290" s="374"/>
      <c r="H1290" s="374"/>
      <c r="I1290" s="374"/>
      <c r="J1290" s="374"/>
      <c r="K1290" s="374"/>
      <c r="L1290" s="374"/>
      <c r="M1290" s="374"/>
      <c r="N1290" s="421"/>
    </row>
    <row r="1291" spans="1:14" s="40" customFormat="1" ht="17.45" customHeight="1">
      <c r="A1291" s="295"/>
      <c r="B1291" s="295"/>
      <c r="D1291" s="374"/>
      <c r="E1291" s="374"/>
      <c r="F1291" s="374"/>
      <c r="G1291" s="374"/>
      <c r="H1291" s="374"/>
      <c r="I1291" s="374"/>
      <c r="J1291" s="374"/>
      <c r="K1291" s="374"/>
      <c r="L1291" s="374"/>
      <c r="M1291" s="374"/>
      <c r="N1291" s="421"/>
    </row>
    <row r="1292" spans="1:14" s="40" customFormat="1" ht="17.45" customHeight="1">
      <c r="A1292" s="295"/>
      <c r="B1292" s="295"/>
      <c r="D1292" s="374"/>
      <c r="E1292" s="374"/>
      <c r="F1292" s="374"/>
      <c r="G1292" s="374"/>
      <c r="H1292" s="374"/>
      <c r="I1292" s="374"/>
      <c r="J1292" s="374"/>
      <c r="K1292" s="374"/>
      <c r="L1292" s="374"/>
      <c r="M1292" s="374"/>
      <c r="N1292" s="421"/>
    </row>
    <row r="1293" spans="1:14" s="40" customFormat="1" ht="17.45" customHeight="1">
      <c r="A1293" s="295"/>
      <c r="B1293" s="295"/>
      <c r="D1293" s="374"/>
      <c r="E1293" s="374"/>
      <c r="F1293" s="374"/>
      <c r="G1293" s="374"/>
      <c r="H1293" s="374"/>
      <c r="I1293" s="374"/>
      <c r="J1293" s="374"/>
      <c r="K1293" s="374"/>
      <c r="L1293" s="374"/>
      <c r="M1293" s="374"/>
      <c r="N1293" s="421"/>
    </row>
    <row r="1294" spans="1:14" s="40" customFormat="1" ht="17.45" customHeight="1">
      <c r="A1294" s="295"/>
      <c r="B1294" s="295"/>
      <c r="D1294" s="374"/>
      <c r="E1294" s="374"/>
      <c r="F1294" s="374"/>
      <c r="G1294" s="374"/>
      <c r="H1294" s="374"/>
      <c r="I1294" s="374"/>
      <c r="J1294" s="374"/>
      <c r="K1294" s="374"/>
      <c r="L1294" s="374"/>
      <c r="M1294" s="374"/>
      <c r="N1294" s="421"/>
    </row>
    <row r="1295" spans="1:14" s="40" customFormat="1" ht="17.45" customHeight="1">
      <c r="A1295" s="295"/>
      <c r="B1295" s="295"/>
      <c r="D1295" s="374"/>
      <c r="E1295" s="374"/>
      <c r="F1295" s="374"/>
      <c r="G1295" s="374"/>
      <c r="H1295" s="374"/>
      <c r="I1295" s="374"/>
      <c r="J1295" s="374"/>
      <c r="K1295" s="374"/>
      <c r="L1295" s="374"/>
      <c r="M1295" s="374"/>
      <c r="N1295" s="421"/>
    </row>
    <row r="1296" spans="1:14" s="40" customFormat="1" ht="17.45" customHeight="1">
      <c r="A1296" s="295"/>
      <c r="B1296" s="295"/>
      <c r="D1296" s="374"/>
      <c r="E1296" s="374"/>
      <c r="F1296" s="374"/>
      <c r="G1296" s="374"/>
      <c r="H1296" s="374"/>
      <c r="I1296" s="374"/>
      <c r="J1296" s="374"/>
      <c r="K1296" s="374"/>
      <c r="L1296" s="374"/>
      <c r="M1296" s="374"/>
      <c r="N1296" s="421"/>
    </row>
    <row r="1297" spans="1:14" s="40" customFormat="1" ht="17.45" customHeight="1">
      <c r="A1297" s="295"/>
      <c r="B1297" s="295"/>
      <c r="D1297" s="374"/>
      <c r="E1297" s="374"/>
      <c r="F1297" s="374"/>
      <c r="G1297" s="374"/>
      <c r="H1297" s="374"/>
      <c r="I1297" s="374"/>
      <c r="J1297" s="374"/>
      <c r="K1297" s="374"/>
      <c r="L1297" s="374"/>
      <c r="M1297" s="374"/>
      <c r="N1297" s="421"/>
    </row>
    <row r="1298" spans="1:14" s="40" customFormat="1" ht="17.45" customHeight="1">
      <c r="A1298" s="295"/>
      <c r="B1298" s="295"/>
      <c r="D1298" s="374"/>
      <c r="E1298" s="374"/>
      <c r="F1298" s="374"/>
      <c r="G1298" s="374"/>
      <c r="H1298" s="374"/>
      <c r="I1298" s="374"/>
      <c r="J1298" s="374"/>
      <c r="K1298" s="374"/>
      <c r="L1298" s="374"/>
      <c r="M1298" s="374"/>
      <c r="N1298" s="421"/>
    </row>
    <row r="1299" spans="1:14" s="40" customFormat="1" ht="17.45" customHeight="1">
      <c r="A1299" s="295"/>
      <c r="B1299" s="295"/>
      <c r="D1299" s="374"/>
      <c r="E1299" s="374"/>
      <c r="F1299" s="374"/>
      <c r="G1299" s="374"/>
      <c r="H1299" s="374"/>
      <c r="I1299" s="374"/>
      <c r="J1299" s="374"/>
      <c r="K1299" s="374"/>
      <c r="L1299" s="374"/>
      <c r="M1299" s="374"/>
      <c r="N1299" s="421"/>
    </row>
    <row r="1300" spans="1:14" s="40" customFormat="1" ht="17.45" customHeight="1">
      <c r="A1300" s="295"/>
      <c r="B1300" s="295"/>
      <c r="D1300" s="374"/>
      <c r="E1300" s="374"/>
      <c r="F1300" s="374"/>
      <c r="G1300" s="374"/>
      <c r="H1300" s="374"/>
      <c r="I1300" s="374"/>
      <c r="J1300" s="374"/>
      <c r="K1300" s="374"/>
      <c r="L1300" s="374"/>
      <c r="M1300" s="374"/>
      <c r="N1300" s="421"/>
    </row>
    <row r="1301" spans="1:14" s="40" customFormat="1" ht="17.45" customHeight="1">
      <c r="A1301" s="295"/>
      <c r="B1301" s="295"/>
      <c r="D1301" s="374"/>
      <c r="E1301" s="374"/>
      <c r="F1301" s="374"/>
      <c r="G1301" s="374"/>
      <c r="H1301" s="374"/>
      <c r="I1301" s="374"/>
      <c r="J1301" s="374"/>
      <c r="K1301" s="374"/>
      <c r="L1301" s="374"/>
      <c r="M1301" s="374"/>
      <c r="N1301" s="421"/>
    </row>
    <row r="1302" spans="1:14" s="40" customFormat="1" ht="17.45" customHeight="1">
      <c r="A1302" s="295"/>
      <c r="B1302" s="295"/>
      <c r="D1302" s="374"/>
      <c r="E1302" s="374"/>
      <c r="F1302" s="374"/>
      <c r="G1302" s="374"/>
      <c r="H1302" s="374"/>
      <c r="I1302" s="374"/>
      <c r="J1302" s="374"/>
      <c r="K1302" s="374"/>
      <c r="L1302" s="374"/>
      <c r="M1302" s="374"/>
      <c r="N1302" s="421"/>
    </row>
    <row r="1303" spans="1:14" s="40" customFormat="1" ht="17.45" customHeight="1">
      <c r="A1303" s="295"/>
      <c r="B1303" s="295"/>
      <c r="D1303" s="374"/>
      <c r="E1303" s="374"/>
      <c r="F1303" s="374"/>
      <c r="G1303" s="374"/>
      <c r="H1303" s="374"/>
      <c r="I1303" s="374"/>
      <c r="J1303" s="374"/>
      <c r="K1303" s="374"/>
      <c r="L1303" s="374"/>
      <c r="M1303" s="374"/>
      <c r="N1303" s="421"/>
    </row>
    <row r="1304" spans="1:14" s="40" customFormat="1" ht="17.45" customHeight="1">
      <c r="A1304" s="295"/>
      <c r="B1304" s="295"/>
      <c r="D1304" s="374"/>
      <c r="E1304" s="374"/>
      <c r="F1304" s="374"/>
      <c r="G1304" s="374"/>
      <c r="H1304" s="374"/>
      <c r="I1304" s="374"/>
      <c r="J1304" s="374"/>
      <c r="K1304" s="374"/>
      <c r="L1304" s="374"/>
      <c r="M1304" s="374"/>
      <c r="N1304" s="421"/>
    </row>
    <row r="1305" spans="1:14" s="40" customFormat="1" ht="17.45" customHeight="1">
      <c r="A1305" s="295"/>
      <c r="B1305" s="295"/>
      <c r="D1305" s="374"/>
      <c r="E1305" s="374"/>
      <c r="F1305" s="374"/>
      <c r="G1305" s="374"/>
      <c r="H1305" s="374"/>
      <c r="I1305" s="374"/>
      <c r="J1305" s="374"/>
      <c r="K1305" s="374"/>
      <c r="L1305" s="374"/>
      <c r="M1305" s="374"/>
      <c r="N1305" s="421"/>
    </row>
    <row r="1306" spans="1:14" s="40" customFormat="1" ht="17.45" customHeight="1">
      <c r="A1306" s="295"/>
      <c r="B1306" s="295"/>
      <c r="D1306" s="374"/>
      <c r="E1306" s="374"/>
      <c r="F1306" s="374"/>
      <c r="G1306" s="374"/>
      <c r="H1306" s="374"/>
      <c r="I1306" s="374"/>
      <c r="J1306" s="374"/>
      <c r="K1306" s="374"/>
      <c r="L1306" s="374"/>
      <c r="M1306" s="374"/>
      <c r="N1306" s="421"/>
    </row>
    <row r="1307" spans="1:14" s="40" customFormat="1" ht="17.45" customHeight="1">
      <c r="A1307" s="295"/>
      <c r="B1307" s="295"/>
      <c r="D1307" s="374"/>
      <c r="E1307" s="374"/>
      <c r="F1307" s="374"/>
      <c r="G1307" s="374"/>
      <c r="H1307" s="374"/>
      <c r="I1307" s="374"/>
      <c r="J1307" s="374"/>
      <c r="K1307" s="374"/>
      <c r="L1307" s="374"/>
      <c r="M1307" s="374"/>
      <c r="N1307" s="421"/>
    </row>
    <row r="1308" spans="1:14" s="40" customFormat="1" ht="17.45" customHeight="1">
      <c r="A1308" s="295"/>
      <c r="B1308" s="295"/>
      <c r="D1308" s="374"/>
      <c r="E1308" s="374"/>
      <c r="F1308" s="374"/>
      <c r="G1308" s="374"/>
      <c r="H1308" s="374"/>
      <c r="I1308" s="374"/>
      <c r="J1308" s="374"/>
      <c r="K1308" s="374"/>
      <c r="L1308" s="374"/>
      <c r="M1308" s="374"/>
      <c r="N1308" s="421"/>
    </row>
    <row r="1309" spans="1:14" s="40" customFormat="1" ht="17.45" customHeight="1">
      <c r="A1309" s="295"/>
      <c r="B1309" s="295"/>
      <c r="D1309" s="374"/>
      <c r="E1309" s="374"/>
      <c r="F1309" s="374"/>
      <c r="G1309" s="374"/>
      <c r="H1309" s="374"/>
      <c r="I1309" s="374"/>
      <c r="J1309" s="374"/>
      <c r="K1309" s="374"/>
      <c r="L1309" s="374"/>
      <c r="M1309" s="374"/>
      <c r="N1309" s="421"/>
    </row>
    <row r="1310" spans="1:14" s="40" customFormat="1" ht="17.45" customHeight="1">
      <c r="A1310" s="295"/>
      <c r="B1310" s="295"/>
      <c r="D1310" s="374"/>
      <c r="E1310" s="374"/>
      <c r="F1310" s="374"/>
      <c r="G1310" s="374"/>
      <c r="H1310" s="374"/>
      <c r="I1310" s="374"/>
      <c r="J1310" s="374"/>
      <c r="K1310" s="374"/>
      <c r="L1310" s="374"/>
      <c r="M1310" s="374"/>
      <c r="N1310" s="421"/>
    </row>
    <row r="1311" spans="1:14" s="40" customFormat="1" ht="17.45" customHeight="1">
      <c r="A1311" s="295"/>
      <c r="B1311" s="295"/>
      <c r="D1311" s="374"/>
      <c r="E1311" s="374"/>
      <c r="F1311" s="374"/>
      <c r="G1311" s="374"/>
      <c r="H1311" s="374"/>
      <c r="I1311" s="374"/>
      <c r="J1311" s="374"/>
      <c r="K1311" s="374"/>
      <c r="L1311" s="374"/>
      <c r="M1311" s="374"/>
      <c r="N1311" s="421"/>
    </row>
    <row r="1312" spans="1:14" s="40" customFormat="1" ht="17.45" customHeight="1">
      <c r="A1312" s="295"/>
      <c r="B1312" s="295"/>
      <c r="D1312" s="374"/>
      <c r="E1312" s="374"/>
      <c r="F1312" s="374"/>
      <c r="G1312" s="374"/>
      <c r="H1312" s="374"/>
      <c r="I1312" s="374"/>
      <c r="J1312" s="374"/>
      <c r="K1312" s="374"/>
      <c r="L1312" s="374"/>
      <c r="M1312" s="374"/>
      <c r="N1312" s="421"/>
    </row>
    <row r="1313" spans="1:14" s="40" customFormat="1" ht="17.45" customHeight="1">
      <c r="A1313" s="295"/>
      <c r="B1313" s="295"/>
      <c r="D1313" s="374"/>
      <c r="E1313" s="374"/>
      <c r="F1313" s="374"/>
      <c r="G1313" s="374"/>
      <c r="H1313" s="374"/>
      <c r="I1313" s="374"/>
      <c r="J1313" s="374"/>
      <c r="K1313" s="374"/>
      <c r="L1313" s="374"/>
      <c r="M1313" s="374"/>
      <c r="N1313" s="421"/>
    </row>
    <row r="1314" spans="1:14" s="40" customFormat="1" ht="17.45" customHeight="1">
      <c r="A1314" s="295"/>
      <c r="B1314" s="295"/>
      <c r="D1314" s="374"/>
      <c r="E1314" s="374"/>
      <c r="F1314" s="374"/>
      <c r="G1314" s="374"/>
      <c r="H1314" s="374"/>
      <c r="I1314" s="374"/>
      <c r="J1314" s="374"/>
      <c r="K1314" s="374"/>
      <c r="L1314" s="374"/>
      <c r="M1314" s="374"/>
      <c r="N1314" s="421"/>
    </row>
    <row r="1315" spans="1:14" s="40" customFormat="1" ht="17.45" customHeight="1">
      <c r="A1315" s="295"/>
      <c r="B1315" s="295"/>
      <c r="D1315" s="374"/>
      <c r="E1315" s="374"/>
      <c r="F1315" s="374"/>
      <c r="G1315" s="374"/>
      <c r="H1315" s="374"/>
      <c r="I1315" s="374"/>
      <c r="J1315" s="374"/>
      <c r="K1315" s="374"/>
      <c r="L1315" s="374"/>
      <c r="M1315" s="374"/>
      <c r="N1315" s="421"/>
    </row>
    <row r="1316" spans="1:14" s="40" customFormat="1" ht="17.45" customHeight="1">
      <c r="A1316" s="295"/>
      <c r="B1316" s="295"/>
      <c r="D1316" s="374"/>
      <c r="E1316" s="374"/>
      <c r="F1316" s="374"/>
      <c r="G1316" s="374"/>
      <c r="H1316" s="374"/>
      <c r="I1316" s="374"/>
      <c r="J1316" s="374"/>
      <c r="K1316" s="374"/>
      <c r="L1316" s="374"/>
      <c r="M1316" s="374"/>
      <c r="N1316" s="421"/>
    </row>
    <row r="1317" spans="1:14" s="40" customFormat="1" ht="17.45" customHeight="1">
      <c r="A1317" s="295"/>
      <c r="B1317" s="295"/>
      <c r="D1317" s="374"/>
      <c r="E1317" s="374"/>
      <c r="F1317" s="374"/>
      <c r="G1317" s="374"/>
      <c r="H1317" s="374"/>
      <c r="I1317" s="374"/>
      <c r="J1317" s="374"/>
      <c r="K1317" s="374"/>
      <c r="L1317" s="374"/>
      <c r="M1317" s="374"/>
      <c r="N1317" s="421"/>
    </row>
    <row r="1318" spans="1:14" s="40" customFormat="1" ht="17.45" customHeight="1">
      <c r="A1318" s="295"/>
      <c r="B1318" s="295"/>
      <c r="D1318" s="374"/>
      <c r="E1318" s="374"/>
      <c r="F1318" s="374"/>
      <c r="G1318" s="374"/>
      <c r="H1318" s="374"/>
      <c r="I1318" s="374"/>
      <c r="J1318" s="374"/>
      <c r="K1318" s="374"/>
      <c r="L1318" s="374"/>
      <c r="M1318" s="374"/>
      <c r="N1318" s="421"/>
    </row>
    <row r="1319" spans="1:14" s="40" customFormat="1" ht="17.45" customHeight="1">
      <c r="A1319" s="295"/>
      <c r="B1319" s="295"/>
      <c r="D1319" s="374"/>
      <c r="E1319" s="374"/>
      <c r="F1319" s="374"/>
      <c r="G1319" s="374"/>
      <c r="H1319" s="374"/>
      <c r="I1319" s="374"/>
      <c r="J1319" s="374"/>
      <c r="K1319" s="374"/>
      <c r="L1319" s="374"/>
      <c r="M1319" s="374"/>
      <c r="N1319" s="421"/>
    </row>
    <row r="1320" spans="1:14" s="40" customFormat="1" ht="17.45" customHeight="1">
      <c r="A1320" s="295"/>
      <c r="B1320" s="295"/>
      <c r="D1320" s="374"/>
      <c r="E1320" s="374"/>
      <c r="F1320" s="374"/>
      <c r="G1320" s="374"/>
      <c r="H1320" s="374"/>
      <c r="I1320" s="374"/>
      <c r="J1320" s="374"/>
      <c r="K1320" s="374"/>
      <c r="L1320" s="374"/>
      <c r="M1320" s="374"/>
      <c r="N1320" s="421"/>
    </row>
    <row r="1321" spans="1:14" s="40" customFormat="1" ht="17.45" customHeight="1">
      <c r="A1321" s="295"/>
      <c r="B1321" s="295"/>
      <c r="D1321" s="374"/>
      <c r="E1321" s="374"/>
      <c r="F1321" s="374"/>
      <c r="G1321" s="374"/>
      <c r="H1321" s="374"/>
      <c r="I1321" s="374"/>
      <c r="J1321" s="374"/>
      <c r="K1321" s="374"/>
      <c r="L1321" s="374"/>
      <c r="M1321" s="374"/>
      <c r="N1321" s="421"/>
    </row>
    <row r="1322" spans="1:14" s="40" customFormat="1" ht="17.45" customHeight="1">
      <c r="A1322" s="295"/>
      <c r="B1322" s="295"/>
      <c r="D1322" s="374"/>
      <c r="E1322" s="374"/>
      <c r="F1322" s="374"/>
      <c r="G1322" s="374"/>
      <c r="H1322" s="374"/>
      <c r="I1322" s="374"/>
      <c r="J1322" s="374"/>
      <c r="K1322" s="374"/>
      <c r="L1322" s="374"/>
      <c r="M1322" s="374"/>
      <c r="N1322" s="421"/>
    </row>
    <row r="1323" spans="1:14" s="40" customFormat="1" ht="17.45" customHeight="1">
      <c r="A1323" s="295"/>
      <c r="B1323" s="295"/>
      <c r="D1323" s="374"/>
      <c r="E1323" s="374"/>
      <c r="F1323" s="374"/>
      <c r="G1323" s="374"/>
      <c r="H1323" s="374"/>
      <c r="I1323" s="374"/>
      <c r="J1323" s="374"/>
      <c r="K1323" s="374"/>
      <c r="L1323" s="374"/>
      <c r="M1323" s="374"/>
      <c r="N1323" s="421"/>
    </row>
    <row r="1324" spans="1:14" s="40" customFormat="1" ht="17.45" customHeight="1">
      <c r="A1324" s="295"/>
      <c r="B1324" s="295"/>
      <c r="D1324" s="374"/>
      <c r="E1324" s="374"/>
      <c r="F1324" s="374"/>
      <c r="G1324" s="374"/>
      <c r="H1324" s="374"/>
      <c r="I1324" s="374"/>
      <c r="J1324" s="374"/>
      <c r="K1324" s="374"/>
      <c r="L1324" s="374"/>
      <c r="M1324" s="374"/>
      <c r="N1324" s="421"/>
    </row>
    <row r="1325" spans="1:14" s="40" customFormat="1" ht="17.45" customHeight="1">
      <c r="A1325" s="295"/>
      <c r="B1325" s="295"/>
      <c r="D1325" s="374"/>
      <c r="E1325" s="374"/>
      <c r="F1325" s="374"/>
      <c r="G1325" s="374"/>
      <c r="H1325" s="374"/>
      <c r="I1325" s="374"/>
      <c r="J1325" s="374"/>
      <c r="K1325" s="374"/>
      <c r="L1325" s="374"/>
      <c r="M1325" s="374"/>
      <c r="N1325" s="421"/>
    </row>
    <row r="1326" spans="1:14" s="40" customFormat="1" ht="17.45" customHeight="1">
      <c r="A1326" s="295"/>
      <c r="B1326" s="295"/>
      <c r="D1326" s="374"/>
      <c r="E1326" s="374"/>
      <c r="F1326" s="374"/>
      <c r="G1326" s="374"/>
      <c r="H1326" s="374"/>
      <c r="I1326" s="374"/>
      <c r="J1326" s="374"/>
      <c r="K1326" s="374"/>
      <c r="L1326" s="374"/>
      <c r="M1326" s="374"/>
      <c r="N1326" s="421"/>
    </row>
    <row r="1327" spans="1:14" s="40" customFormat="1" ht="17.45" customHeight="1">
      <c r="A1327" s="295"/>
      <c r="B1327" s="295"/>
      <c r="D1327" s="374"/>
      <c r="E1327" s="374"/>
      <c r="F1327" s="374"/>
      <c r="G1327" s="374"/>
      <c r="H1327" s="374"/>
      <c r="I1327" s="374"/>
      <c r="J1327" s="374"/>
      <c r="K1327" s="374"/>
      <c r="L1327" s="374"/>
      <c r="M1327" s="374"/>
      <c r="N1327" s="421"/>
    </row>
    <row r="1328" spans="1:14" s="40" customFormat="1" ht="17.45" customHeight="1">
      <c r="A1328" s="295"/>
      <c r="B1328" s="295"/>
      <c r="D1328" s="374"/>
      <c r="E1328" s="374"/>
      <c r="F1328" s="374"/>
      <c r="G1328" s="374"/>
      <c r="H1328" s="374"/>
      <c r="I1328" s="374"/>
      <c r="J1328" s="374"/>
      <c r="K1328" s="374"/>
      <c r="L1328" s="374"/>
      <c r="M1328" s="374"/>
      <c r="N1328" s="421"/>
    </row>
    <row r="1329" spans="1:14" s="40" customFormat="1" ht="17.45" customHeight="1">
      <c r="A1329" s="295"/>
      <c r="B1329" s="295"/>
      <c r="D1329" s="374"/>
      <c r="E1329" s="374"/>
      <c r="F1329" s="374"/>
      <c r="G1329" s="374"/>
      <c r="H1329" s="374"/>
      <c r="I1329" s="374"/>
      <c r="J1329" s="374"/>
      <c r="K1329" s="374"/>
      <c r="L1329" s="374"/>
      <c r="M1329" s="374"/>
      <c r="N1329" s="421"/>
    </row>
    <row r="1330" spans="1:14" s="40" customFormat="1" ht="17.45" customHeight="1">
      <c r="A1330" s="295"/>
      <c r="B1330" s="295"/>
      <c r="D1330" s="374"/>
      <c r="E1330" s="374"/>
      <c r="F1330" s="374"/>
      <c r="G1330" s="374"/>
      <c r="H1330" s="374"/>
      <c r="I1330" s="374"/>
      <c r="J1330" s="374"/>
      <c r="K1330" s="374"/>
      <c r="L1330" s="374"/>
      <c r="M1330" s="374"/>
      <c r="N1330" s="421"/>
    </row>
    <row r="1331" spans="1:14" s="40" customFormat="1" ht="17.45" customHeight="1">
      <c r="A1331" s="295"/>
      <c r="B1331" s="295"/>
      <c r="D1331" s="374"/>
      <c r="E1331" s="374"/>
      <c r="F1331" s="374"/>
      <c r="G1331" s="374"/>
      <c r="H1331" s="374"/>
      <c r="I1331" s="374"/>
      <c r="J1331" s="374"/>
      <c r="K1331" s="374"/>
      <c r="L1331" s="374"/>
      <c r="M1331" s="374"/>
      <c r="N1331" s="421"/>
    </row>
    <row r="1332" spans="1:14" s="40" customFormat="1" ht="17.45" customHeight="1">
      <c r="A1332" s="295"/>
      <c r="B1332" s="295"/>
      <c r="D1332" s="374"/>
      <c r="E1332" s="374"/>
      <c r="F1332" s="374"/>
      <c r="G1332" s="374"/>
      <c r="H1332" s="374"/>
      <c r="I1332" s="374"/>
      <c r="J1332" s="374"/>
      <c r="K1332" s="374"/>
      <c r="L1332" s="374"/>
      <c r="M1332" s="374"/>
      <c r="N1332" s="421"/>
    </row>
    <row r="1333" spans="1:14" s="40" customFormat="1" ht="17.45" customHeight="1">
      <c r="A1333" s="295"/>
      <c r="B1333" s="295"/>
      <c r="D1333" s="374"/>
      <c r="E1333" s="374"/>
      <c r="F1333" s="374"/>
      <c r="G1333" s="374"/>
      <c r="H1333" s="374"/>
      <c r="I1333" s="374"/>
      <c r="J1333" s="374"/>
      <c r="K1333" s="374"/>
      <c r="L1333" s="374"/>
      <c r="M1333" s="374"/>
      <c r="N1333" s="421"/>
    </row>
    <row r="1334" spans="1:14" s="40" customFormat="1" ht="17.45" customHeight="1">
      <c r="A1334" s="295"/>
      <c r="B1334" s="295"/>
      <c r="D1334" s="374"/>
      <c r="E1334" s="374"/>
      <c r="F1334" s="374"/>
      <c r="G1334" s="374"/>
      <c r="H1334" s="374"/>
      <c r="I1334" s="374"/>
      <c r="J1334" s="374"/>
      <c r="K1334" s="374"/>
      <c r="L1334" s="374"/>
      <c r="M1334" s="374"/>
      <c r="N1334" s="421"/>
    </row>
    <row r="1335" spans="1:14" s="40" customFormat="1" ht="17.45" customHeight="1">
      <c r="A1335" s="295"/>
      <c r="B1335" s="295"/>
      <c r="D1335" s="374"/>
      <c r="E1335" s="374"/>
      <c r="F1335" s="374"/>
      <c r="G1335" s="374"/>
      <c r="H1335" s="374"/>
      <c r="I1335" s="374"/>
      <c r="J1335" s="374"/>
      <c r="K1335" s="374"/>
      <c r="L1335" s="374"/>
      <c r="M1335" s="374"/>
      <c r="N1335" s="421"/>
    </row>
    <row r="1336" spans="1:14" s="40" customFormat="1" ht="17.45" customHeight="1">
      <c r="A1336" s="295"/>
      <c r="B1336" s="295"/>
      <c r="D1336" s="374"/>
      <c r="E1336" s="374"/>
      <c r="F1336" s="374"/>
      <c r="G1336" s="374"/>
      <c r="H1336" s="374"/>
      <c r="I1336" s="374"/>
      <c r="J1336" s="374"/>
      <c r="K1336" s="374"/>
      <c r="L1336" s="374"/>
      <c r="M1336" s="374"/>
      <c r="N1336" s="421"/>
    </row>
    <row r="1337" spans="1:14" s="40" customFormat="1" ht="17.45" customHeight="1">
      <c r="A1337" s="295"/>
      <c r="B1337" s="295"/>
      <c r="D1337" s="374"/>
      <c r="E1337" s="374"/>
      <c r="F1337" s="374"/>
      <c r="G1337" s="374"/>
      <c r="H1337" s="374"/>
      <c r="I1337" s="374"/>
      <c r="J1337" s="374"/>
      <c r="K1337" s="374"/>
      <c r="L1337" s="374"/>
      <c r="M1337" s="374"/>
      <c r="N1337" s="421"/>
    </row>
    <row r="1338" spans="1:14" s="40" customFormat="1" ht="17.45" customHeight="1">
      <c r="A1338" s="295"/>
      <c r="B1338" s="295"/>
      <c r="D1338" s="374"/>
      <c r="E1338" s="374"/>
      <c r="F1338" s="374"/>
      <c r="G1338" s="374"/>
      <c r="H1338" s="374"/>
      <c r="I1338" s="374"/>
      <c r="J1338" s="374"/>
      <c r="K1338" s="374"/>
      <c r="L1338" s="374"/>
      <c r="M1338" s="374"/>
      <c r="N1338" s="421"/>
    </row>
    <row r="1339" spans="1:14" s="40" customFormat="1" ht="17.45" customHeight="1">
      <c r="A1339" s="295"/>
      <c r="B1339" s="295"/>
      <c r="D1339" s="374"/>
      <c r="E1339" s="374"/>
      <c r="F1339" s="374"/>
      <c r="G1339" s="374"/>
      <c r="H1339" s="374"/>
      <c r="I1339" s="374"/>
      <c r="J1339" s="374"/>
      <c r="K1339" s="374"/>
      <c r="L1339" s="374"/>
      <c r="M1339" s="374"/>
      <c r="N1339" s="421"/>
    </row>
    <row r="1340" spans="1:14" s="40" customFormat="1" ht="17.45" customHeight="1">
      <c r="A1340" s="295"/>
      <c r="B1340" s="295"/>
      <c r="D1340" s="374"/>
      <c r="E1340" s="374"/>
      <c r="F1340" s="374"/>
      <c r="G1340" s="374"/>
      <c r="H1340" s="374"/>
      <c r="I1340" s="374"/>
      <c r="J1340" s="374"/>
      <c r="K1340" s="374"/>
      <c r="L1340" s="374"/>
      <c r="M1340" s="374"/>
      <c r="N1340" s="421"/>
    </row>
    <row r="1341" spans="1:14" s="40" customFormat="1" ht="17.45" customHeight="1">
      <c r="A1341" s="295"/>
      <c r="B1341" s="295"/>
      <c r="D1341" s="374"/>
      <c r="E1341" s="374"/>
      <c r="F1341" s="374"/>
      <c r="G1341" s="374"/>
      <c r="H1341" s="374"/>
      <c r="I1341" s="374"/>
      <c r="J1341" s="374"/>
      <c r="K1341" s="374"/>
      <c r="L1341" s="374"/>
      <c r="M1341" s="374"/>
      <c r="N1341" s="421"/>
    </row>
    <row r="1342" spans="1:14" s="40" customFormat="1" ht="17.45" customHeight="1">
      <c r="A1342" s="295"/>
      <c r="B1342" s="295"/>
      <c r="D1342" s="374"/>
      <c r="E1342" s="374"/>
      <c r="F1342" s="374"/>
      <c r="G1342" s="374"/>
      <c r="H1342" s="374"/>
      <c r="I1342" s="374"/>
      <c r="J1342" s="374"/>
      <c r="K1342" s="374"/>
      <c r="L1342" s="374"/>
      <c r="M1342" s="374"/>
      <c r="N1342" s="421"/>
    </row>
    <row r="1343" spans="1:14" s="40" customFormat="1" ht="17.45" customHeight="1">
      <c r="A1343" s="295"/>
      <c r="B1343" s="295"/>
      <c r="D1343" s="374"/>
      <c r="E1343" s="374"/>
      <c r="F1343" s="374"/>
      <c r="G1343" s="374"/>
      <c r="H1343" s="374"/>
      <c r="I1343" s="374"/>
      <c r="J1343" s="374"/>
      <c r="K1343" s="374"/>
      <c r="L1343" s="374"/>
      <c r="M1343" s="374"/>
      <c r="N1343" s="421"/>
    </row>
    <row r="1344" spans="1:14" s="40" customFormat="1" ht="17.45" customHeight="1">
      <c r="A1344" s="295"/>
      <c r="B1344" s="295"/>
      <c r="D1344" s="374"/>
      <c r="E1344" s="374"/>
      <c r="F1344" s="374"/>
      <c r="G1344" s="374"/>
      <c r="H1344" s="374"/>
      <c r="I1344" s="374"/>
      <c r="J1344" s="374"/>
      <c r="K1344" s="374"/>
      <c r="L1344" s="374"/>
      <c r="M1344" s="374"/>
      <c r="N1344" s="421"/>
    </row>
    <row r="1345" spans="1:14" s="40" customFormat="1" ht="17.45" customHeight="1">
      <c r="A1345" s="295"/>
      <c r="B1345" s="295"/>
      <c r="D1345" s="374"/>
      <c r="E1345" s="374"/>
      <c r="F1345" s="374"/>
      <c r="G1345" s="374"/>
      <c r="H1345" s="374"/>
      <c r="I1345" s="374"/>
      <c r="J1345" s="374"/>
      <c r="K1345" s="374"/>
      <c r="L1345" s="374"/>
      <c r="M1345" s="374"/>
      <c r="N1345" s="421"/>
    </row>
    <row r="1346" spans="1:14" s="40" customFormat="1" ht="17.45" customHeight="1">
      <c r="A1346" s="295"/>
      <c r="B1346" s="295"/>
      <c r="D1346" s="374"/>
      <c r="E1346" s="374"/>
      <c r="F1346" s="374"/>
      <c r="G1346" s="374"/>
      <c r="H1346" s="374"/>
      <c r="I1346" s="374"/>
      <c r="J1346" s="374"/>
      <c r="K1346" s="374"/>
      <c r="L1346" s="374"/>
      <c r="M1346" s="374"/>
      <c r="N1346" s="421"/>
    </row>
    <row r="1347" spans="1:14" s="40" customFormat="1" ht="17.45" customHeight="1">
      <c r="A1347" s="295"/>
      <c r="B1347" s="295"/>
      <c r="D1347" s="374"/>
      <c r="E1347" s="374"/>
      <c r="F1347" s="374"/>
      <c r="G1347" s="374"/>
      <c r="H1347" s="374"/>
      <c r="I1347" s="374"/>
      <c r="J1347" s="374"/>
      <c r="K1347" s="374"/>
      <c r="L1347" s="374"/>
      <c r="M1347" s="374"/>
      <c r="N1347" s="421"/>
    </row>
    <row r="1348" spans="1:14" s="40" customFormat="1" ht="17.45" customHeight="1">
      <c r="A1348" s="295"/>
      <c r="B1348" s="295"/>
      <c r="D1348" s="374"/>
      <c r="E1348" s="374"/>
      <c r="F1348" s="374"/>
      <c r="G1348" s="374"/>
      <c r="H1348" s="374"/>
      <c r="I1348" s="374"/>
      <c r="J1348" s="374"/>
      <c r="K1348" s="374"/>
      <c r="L1348" s="374"/>
      <c r="M1348" s="374"/>
      <c r="N1348" s="421"/>
    </row>
    <row r="1349" spans="1:14" s="40" customFormat="1" ht="17.45" customHeight="1">
      <c r="A1349" s="295"/>
      <c r="B1349" s="295"/>
      <c r="D1349" s="374"/>
      <c r="E1349" s="374"/>
      <c r="F1349" s="374"/>
      <c r="G1349" s="374"/>
      <c r="H1349" s="374"/>
      <c r="I1349" s="374"/>
      <c r="J1349" s="374"/>
      <c r="K1349" s="374"/>
      <c r="L1349" s="374"/>
      <c r="M1349" s="374"/>
      <c r="N1349" s="421"/>
    </row>
    <row r="1350" spans="1:14" s="40" customFormat="1" ht="17.45" customHeight="1">
      <c r="A1350" s="295"/>
      <c r="B1350" s="295"/>
      <c r="D1350" s="374"/>
      <c r="E1350" s="374"/>
      <c r="F1350" s="374"/>
      <c r="G1350" s="374"/>
      <c r="H1350" s="374"/>
      <c r="I1350" s="374"/>
      <c r="J1350" s="374"/>
      <c r="K1350" s="374"/>
      <c r="L1350" s="374"/>
      <c r="M1350" s="374"/>
      <c r="N1350" s="421"/>
    </row>
    <row r="1351" spans="1:14" s="40" customFormat="1" ht="17.45" customHeight="1">
      <c r="A1351" s="295"/>
      <c r="B1351" s="295"/>
      <c r="D1351" s="374"/>
      <c r="E1351" s="374"/>
      <c r="F1351" s="374"/>
      <c r="G1351" s="374"/>
      <c r="H1351" s="374"/>
      <c r="I1351" s="374"/>
      <c r="J1351" s="374"/>
      <c r="K1351" s="374"/>
      <c r="L1351" s="374"/>
      <c r="M1351" s="374"/>
      <c r="N1351" s="421"/>
    </row>
    <row r="1352" spans="1:14" s="40" customFormat="1" ht="17.45" customHeight="1">
      <c r="A1352" s="295"/>
      <c r="B1352" s="295"/>
      <c r="D1352" s="374"/>
      <c r="E1352" s="374"/>
      <c r="F1352" s="374"/>
      <c r="G1352" s="374"/>
      <c r="H1352" s="374"/>
      <c r="I1352" s="374"/>
      <c r="J1352" s="374"/>
      <c r="K1352" s="374"/>
      <c r="L1352" s="374"/>
      <c r="M1352" s="374"/>
      <c r="N1352" s="421"/>
    </row>
    <row r="1353" spans="1:14" s="40" customFormat="1" ht="17.45" customHeight="1">
      <c r="A1353" s="295"/>
      <c r="B1353" s="295"/>
      <c r="D1353" s="374"/>
      <c r="E1353" s="374"/>
      <c r="F1353" s="374"/>
      <c r="G1353" s="374"/>
      <c r="H1353" s="374"/>
      <c r="I1353" s="374"/>
      <c r="J1353" s="374"/>
      <c r="K1353" s="374"/>
      <c r="L1353" s="374"/>
      <c r="M1353" s="374"/>
      <c r="N1353" s="421"/>
    </row>
    <row r="1354" spans="1:14" s="40" customFormat="1" ht="17.45" customHeight="1">
      <c r="A1354" s="295"/>
      <c r="B1354" s="295"/>
      <c r="D1354" s="374"/>
      <c r="E1354" s="374"/>
      <c r="F1354" s="374"/>
      <c r="G1354" s="374"/>
      <c r="H1354" s="374"/>
      <c r="I1354" s="374"/>
      <c r="J1354" s="374"/>
      <c r="K1354" s="374"/>
      <c r="L1354" s="374"/>
      <c r="M1354" s="374"/>
      <c r="N1354" s="421"/>
    </row>
    <row r="1355" spans="1:14" s="40" customFormat="1" ht="17.45" customHeight="1">
      <c r="A1355" s="295"/>
      <c r="B1355" s="295"/>
      <c r="D1355" s="374"/>
      <c r="E1355" s="374"/>
      <c r="F1355" s="374"/>
      <c r="G1355" s="374"/>
      <c r="H1355" s="374"/>
      <c r="I1355" s="374"/>
      <c r="J1355" s="374"/>
      <c r="K1355" s="374"/>
      <c r="L1355" s="374"/>
      <c r="M1355" s="374"/>
      <c r="N1355" s="421"/>
    </row>
    <row r="1356" spans="1:14" s="40" customFormat="1" ht="17.45" customHeight="1">
      <c r="A1356" s="295"/>
      <c r="B1356" s="295"/>
      <c r="D1356" s="374"/>
      <c r="E1356" s="374"/>
      <c r="F1356" s="374"/>
      <c r="G1356" s="374"/>
      <c r="H1356" s="374"/>
      <c r="I1356" s="374"/>
      <c r="J1356" s="374"/>
      <c r="K1356" s="374"/>
      <c r="L1356" s="374"/>
      <c r="M1356" s="374"/>
      <c r="N1356" s="421"/>
    </row>
    <row r="1357" spans="1:14" s="40" customFormat="1" ht="17.45" customHeight="1">
      <c r="A1357" s="295"/>
      <c r="B1357" s="295"/>
      <c r="D1357" s="374"/>
      <c r="E1357" s="374"/>
      <c r="F1357" s="374"/>
      <c r="G1357" s="374"/>
      <c r="H1357" s="374"/>
      <c r="I1357" s="374"/>
      <c r="J1357" s="374"/>
      <c r="K1357" s="374"/>
      <c r="L1357" s="374"/>
      <c r="M1357" s="374"/>
      <c r="N1357" s="421"/>
    </row>
    <row r="1358" spans="1:14" s="40" customFormat="1" ht="17.45" customHeight="1">
      <c r="A1358" s="295"/>
      <c r="B1358" s="295"/>
      <c r="D1358" s="374"/>
      <c r="E1358" s="374"/>
      <c r="F1358" s="374"/>
      <c r="G1358" s="374"/>
      <c r="H1358" s="374"/>
      <c r="I1358" s="374"/>
      <c r="J1358" s="374"/>
      <c r="K1358" s="374"/>
      <c r="L1358" s="374"/>
      <c r="M1358" s="374"/>
      <c r="N1358" s="421"/>
    </row>
    <row r="1359" spans="1:14" s="40" customFormat="1" ht="17.45" customHeight="1">
      <c r="A1359" s="295"/>
      <c r="B1359" s="295"/>
      <c r="D1359" s="374"/>
      <c r="E1359" s="374"/>
      <c r="F1359" s="374"/>
      <c r="G1359" s="374"/>
      <c r="H1359" s="374"/>
      <c r="I1359" s="374"/>
      <c r="J1359" s="374"/>
      <c r="K1359" s="374"/>
      <c r="L1359" s="374"/>
      <c r="M1359" s="374"/>
      <c r="N1359" s="421"/>
    </row>
    <row r="1360" spans="1:14" s="40" customFormat="1" ht="17.45" customHeight="1">
      <c r="A1360" s="295"/>
      <c r="B1360" s="295"/>
      <c r="D1360" s="374"/>
      <c r="E1360" s="374"/>
      <c r="F1360" s="374"/>
      <c r="G1360" s="374"/>
      <c r="H1360" s="374"/>
      <c r="I1360" s="374"/>
      <c r="J1360" s="374"/>
      <c r="K1360" s="374"/>
      <c r="L1360" s="374"/>
      <c r="M1360" s="374"/>
      <c r="N1360" s="421"/>
    </row>
    <row r="1361" spans="1:14" s="40" customFormat="1" ht="17.45" customHeight="1">
      <c r="A1361" s="295"/>
      <c r="B1361" s="295"/>
      <c r="D1361" s="374"/>
      <c r="E1361" s="374"/>
      <c r="F1361" s="374"/>
      <c r="G1361" s="374"/>
      <c r="H1361" s="374"/>
      <c r="I1361" s="374"/>
      <c r="J1361" s="374"/>
      <c r="K1361" s="374"/>
      <c r="L1361" s="374"/>
      <c r="M1361" s="374"/>
      <c r="N1361" s="421"/>
    </row>
    <row r="1362" spans="1:14" s="40" customFormat="1" ht="17.45" customHeight="1">
      <c r="A1362" s="295"/>
      <c r="B1362" s="295"/>
      <c r="D1362" s="374"/>
      <c r="E1362" s="374"/>
      <c r="F1362" s="374"/>
      <c r="G1362" s="374"/>
      <c r="H1362" s="374"/>
      <c r="I1362" s="374"/>
      <c r="J1362" s="374"/>
      <c r="K1362" s="374"/>
      <c r="L1362" s="374"/>
      <c r="M1362" s="374"/>
      <c r="N1362" s="421"/>
    </row>
    <row r="1363" spans="1:14" s="40" customFormat="1" ht="17.45" customHeight="1">
      <c r="A1363" s="295"/>
      <c r="B1363" s="295"/>
      <c r="D1363" s="374"/>
      <c r="E1363" s="374"/>
      <c r="F1363" s="374"/>
      <c r="G1363" s="374"/>
      <c r="H1363" s="374"/>
      <c r="I1363" s="374"/>
      <c r="J1363" s="374"/>
      <c r="K1363" s="374"/>
      <c r="L1363" s="374"/>
      <c r="M1363" s="374"/>
      <c r="N1363" s="421"/>
    </row>
    <row r="1364" spans="1:14" s="40" customFormat="1" ht="17.45" customHeight="1">
      <c r="A1364" s="295"/>
      <c r="B1364" s="295"/>
      <c r="D1364" s="374"/>
      <c r="E1364" s="374"/>
      <c r="F1364" s="374"/>
      <c r="G1364" s="374"/>
      <c r="H1364" s="374"/>
      <c r="I1364" s="374"/>
      <c r="J1364" s="374"/>
      <c r="K1364" s="374"/>
      <c r="L1364" s="374"/>
      <c r="M1364" s="374"/>
      <c r="N1364" s="421"/>
    </row>
    <row r="1365" spans="1:14" s="40" customFormat="1" ht="17.45" customHeight="1">
      <c r="A1365" s="295"/>
      <c r="B1365" s="295"/>
      <c r="D1365" s="374"/>
      <c r="E1365" s="374"/>
      <c r="F1365" s="374"/>
      <c r="G1365" s="374"/>
      <c r="H1365" s="374"/>
      <c r="I1365" s="374"/>
      <c r="J1365" s="374"/>
      <c r="K1365" s="374"/>
      <c r="L1365" s="374"/>
      <c r="M1365" s="374"/>
      <c r="N1365" s="421"/>
    </row>
    <row r="1366" spans="1:14" s="40" customFormat="1" ht="17.45" customHeight="1">
      <c r="A1366" s="295"/>
      <c r="B1366" s="295"/>
      <c r="D1366" s="374"/>
      <c r="E1366" s="374"/>
      <c r="F1366" s="374"/>
      <c r="G1366" s="374"/>
      <c r="H1366" s="374"/>
      <c r="I1366" s="374"/>
      <c r="J1366" s="374"/>
      <c r="K1366" s="374"/>
      <c r="L1366" s="374"/>
      <c r="M1366" s="374"/>
      <c r="N1366" s="421"/>
    </row>
    <row r="1367" spans="1:14" s="40" customFormat="1" ht="17.45" customHeight="1">
      <c r="A1367" s="295"/>
      <c r="B1367" s="295"/>
      <c r="D1367" s="374"/>
      <c r="E1367" s="374"/>
      <c r="F1367" s="374"/>
      <c r="G1367" s="374"/>
      <c r="H1367" s="374"/>
      <c r="I1367" s="374"/>
      <c r="J1367" s="374"/>
      <c r="K1367" s="374"/>
      <c r="L1367" s="374"/>
      <c r="M1367" s="374"/>
      <c r="N1367" s="421"/>
    </row>
    <row r="1368" spans="1:14" s="40" customFormat="1" ht="17.45" customHeight="1">
      <c r="A1368" s="295"/>
      <c r="B1368" s="295"/>
      <c r="D1368" s="374"/>
      <c r="E1368" s="374"/>
      <c r="F1368" s="374"/>
      <c r="G1368" s="374"/>
      <c r="H1368" s="374"/>
      <c r="I1368" s="374"/>
      <c r="J1368" s="374"/>
      <c r="K1368" s="374"/>
      <c r="L1368" s="374"/>
      <c r="M1368" s="374"/>
      <c r="N1368" s="421"/>
    </row>
    <row r="1369" spans="1:14" s="40" customFormat="1" ht="17.45" customHeight="1">
      <c r="A1369" s="295"/>
      <c r="B1369" s="295"/>
      <c r="D1369" s="374"/>
      <c r="E1369" s="374"/>
      <c r="F1369" s="374"/>
      <c r="G1369" s="374"/>
      <c r="H1369" s="374"/>
      <c r="I1369" s="374"/>
      <c r="J1369" s="374"/>
      <c r="K1369" s="374"/>
      <c r="L1369" s="374"/>
      <c r="M1369" s="374"/>
      <c r="N1369" s="421"/>
    </row>
    <row r="1370" spans="1:14" s="40" customFormat="1" ht="17.45" customHeight="1">
      <c r="A1370" s="295"/>
      <c r="B1370" s="295"/>
      <c r="D1370" s="374"/>
      <c r="E1370" s="374"/>
      <c r="F1370" s="374"/>
      <c r="G1370" s="374"/>
      <c r="H1370" s="374"/>
      <c r="I1370" s="374"/>
      <c r="J1370" s="374"/>
      <c r="K1370" s="374"/>
      <c r="L1370" s="374"/>
      <c r="M1370" s="374"/>
      <c r="N1370" s="421"/>
    </row>
    <row r="1371" spans="1:14" s="40" customFormat="1" ht="17.45" customHeight="1">
      <c r="A1371" s="295"/>
      <c r="B1371" s="295"/>
      <c r="D1371" s="374"/>
      <c r="E1371" s="374"/>
      <c r="F1371" s="374"/>
      <c r="G1371" s="374"/>
      <c r="H1371" s="374"/>
      <c r="I1371" s="374"/>
      <c r="J1371" s="374"/>
      <c r="K1371" s="374"/>
      <c r="L1371" s="374"/>
      <c r="M1371" s="374"/>
      <c r="N1371" s="421"/>
    </row>
    <row r="1372" spans="1:14" s="40" customFormat="1" ht="17.45" customHeight="1">
      <c r="A1372" s="295"/>
      <c r="B1372" s="295"/>
      <c r="D1372" s="374"/>
      <c r="E1372" s="374"/>
      <c r="F1372" s="374"/>
      <c r="G1372" s="374"/>
      <c r="H1372" s="374"/>
      <c r="I1372" s="374"/>
      <c r="J1372" s="374"/>
      <c r="K1372" s="374"/>
      <c r="L1372" s="374"/>
      <c r="M1372" s="374"/>
      <c r="N1372" s="421"/>
    </row>
    <row r="1373" spans="1:14" s="40" customFormat="1" ht="17.45" customHeight="1">
      <c r="A1373" s="295"/>
      <c r="B1373" s="295"/>
      <c r="D1373" s="374"/>
      <c r="E1373" s="374"/>
      <c r="F1373" s="374"/>
      <c r="G1373" s="374"/>
      <c r="H1373" s="374"/>
      <c r="I1373" s="374"/>
      <c r="J1373" s="374"/>
      <c r="K1373" s="374"/>
      <c r="L1373" s="374"/>
      <c r="M1373" s="374"/>
      <c r="N1373" s="421"/>
    </row>
    <row r="1374" spans="1:14" s="40" customFormat="1" ht="17.45" customHeight="1">
      <c r="A1374" s="295"/>
      <c r="B1374" s="295"/>
      <c r="D1374" s="374"/>
      <c r="E1374" s="374"/>
      <c r="F1374" s="374"/>
      <c r="G1374" s="374"/>
      <c r="H1374" s="374"/>
      <c r="I1374" s="374"/>
      <c r="J1374" s="374"/>
      <c r="K1374" s="374"/>
      <c r="L1374" s="374"/>
      <c r="M1374" s="374"/>
      <c r="N1374" s="421"/>
    </row>
    <row r="1375" spans="1:14" s="40" customFormat="1" ht="17.45" customHeight="1">
      <c r="A1375" s="295"/>
      <c r="B1375" s="295"/>
      <c r="D1375" s="374"/>
      <c r="E1375" s="374"/>
      <c r="F1375" s="374"/>
      <c r="G1375" s="374"/>
      <c r="H1375" s="374"/>
      <c r="I1375" s="374"/>
      <c r="J1375" s="374"/>
      <c r="K1375" s="374"/>
      <c r="L1375" s="374"/>
      <c r="M1375" s="374"/>
      <c r="N1375" s="421"/>
    </row>
    <row r="1376" spans="1:14" s="40" customFormat="1" ht="17.45" customHeight="1">
      <c r="A1376" s="295"/>
      <c r="B1376" s="295"/>
      <c r="D1376" s="374"/>
      <c r="E1376" s="374"/>
      <c r="F1376" s="374"/>
      <c r="G1376" s="374"/>
      <c r="H1376" s="374"/>
      <c r="I1376" s="374"/>
      <c r="J1376" s="374"/>
      <c r="K1376" s="374"/>
      <c r="L1376" s="374"/>
      <c r="M1376" s="374"/>
      <c r="N1376" s="421"/>
    </row>
    <row r="1377" spans="1:14" s="40" customFormat="1" ht="17.45" customHeight="1">
      <c r="A1377" s="295"/>
      <c r="B1377" s="295"/>
      <c r="D1377" s="374"/>
      <c r="E1377" s="374"/>
      <c r="F1377" s="374"/>
      <c r="G1377" s="374"/>
      <c r="H1377" s="374"/>
      <c r="I1377" s="374"/>
      <c r="J1377" s="374"/>
      <c r="K1377" s="374"/>
      <c r="L1377" s="374"/>
      <c r="M1377" s="374"/>
      <c r="N1377" s="421"/>
    </row>
    <row r="1378" spans="1:14" s="40" customFormat="1" ht="17.45" customHeight="1">
      <c r="A1378" s="295"/>
      <c r="B1378" s="295"/>
      <c r="D1378" s="374"/>
      <c r="E1378" s="374"/>
      <c r="F1378" s="374"/>
      <c r="G1378" s="374"/>
      <c r="H1378" s="374"/>
      <c r="I1378" s="374"/>
      <c r="J1378" s="374"/>
      <c r="K1378" s="374"/>
      <c r="L1378" s="374"/>
      <c r="M1378" s="374"/>
      <c r="N1378" s="421"/>
    </row>
    <row r="1379" spans="1:14" s="40" customFormat="1" ht="17.45" customHeight="1">
      <c r="A1379" s="295"/>
      <c r="B1379" s="295"/>
      <c r="D1379" s="374"/>
      <c r="E1379" s="374"/>
      <c r="F1379" s="374"/>
      <c r="G1379" s="374"/>
      <c r="H1379" s="374"/>
      <c r="I1379" s="374"/>
      <c r="J1379" s="374"/>
      <c r="K1379" s="374"/>
      <c r="L1379" s="374"/>
      <c r="M1379" s="374"/>
      <c r="N1379" s="421"/>
    </row>
    <row r="1380" spans="1:14" s="40" customFormat="1" ht="17.45" customHeight="1">
      <c r="A1380" s="295"/>
      <c r="B1380" s="295"/>
      <c r="D1380" s="374"/>
      <c r="E1380" s="374"/>
      <c r="F1380" s="374"/>
      <c r="G1380" s="374"/>
      <c r="H1380" s="374"/>
      <c r="I1380" s="374"/>
      <c r="J1380" s="374"/>
      <c r="K1380" s="374"/>
      <c r="L1380" s="374"/>
      <c r="M1380" s="374"/>
      <c r="N1380" s="421"/>
    </row>
    <row r="1381" spans="1:14" s="40" customFormat="1" ht="17.45" customHeight="1">
      <c r="A1381" s="295"/>
      <c r="B1381" s="295"/>
      <c r="D1381" s="374"/>
      <c r="E1381" s="374"/>
      <c r="F1381" s="374"/>
      <c r="G1381" s="374"/>
      <c r="H1381" s="374"/>
      <c r="I1381" s="374"/>
      <c r="J1381" s="374"/>
      <c r="K1381" s="374"/>
      <c r="L1381" s="374"/>
      <c r="M1381" s="374"/>
      <c r="N1381" s="421"/>
    </row>
    <row r="1382" spans="1:14" s="40" customFormat="1" ht="17.45" customHeight="1">
      <c r="A1382" s="295"/>
      <c r="B1382" s="295"/>
      <c r="D1382" s="374"/>
      <c r="E1382" s="374"/>
      <c r="F1382" s="374"/>
      <c r="G1382" s="374"/>
      <c r="H1382" s="374"/>
      <c r="I1382" s="374"/>
      <c r="J1382" s="374"/>
      <c r="K1382" s="374"/>
      <c r="L1382" s="374"/>
      <c r="M1382" s="374"/>
      <c r="N1382" s="421"/>
    </row>
    <row r="1383" spans="1:14" s="40" customFormat="1" ht="17.45" customHeight="1">
      <c r="A1383" s="295"/>
      <c r="B1383" s="295"/>
      <c r="D1383" s="374"/>
      <c r="E1383" s="374"/>
      <c r="F1383" s="374"/>
      <c r="G1383" s="374"/>
      <c r="H1383" s="374"/>
      <c r="I1383" s="374"/>
      <c r="J1383" s="374"/>
      <c r="K1383" s="374"/>
      <c r="L1383" s="374"/>
      <c r="M1383" s="374"/>
      <c r="N1383" s="421"/>
    </row>
    <row r="1384" spans="1:14" s="40" customFormat="1" ht="17.45" customHeight="1">
      <c r="A1384" s="295"/>
      <c r="B1384" s="295"/>
      <c r="D1384" s="374"/>
      <c r="E1384" s="374"/>
      <c r="F1384" s="374"/>
      <c r="G1384" s="374"/>
      <c r="H1384" s="374"/>
      <c r="I1384" s="374"/>
      <c r="J1384" s="374"/>
      <c r="K1384" s="374"/>
      <c r="L1384" s="374"/>
      <c r="M1384" s="374"/>
      <c r="N1384" s="421"/>
    </row>
    <row r="1385" spans="1:14" s="40" customFormat="1" ht="17.45" customHeight="1">
      <c r="A1385" s="295"/>
      <c r="B1385" s="295"/>
      <c r="D1385" s="374"/>
      <c r="E1385" s="374"/>
      <c r="F1385" s="374"/>
      <c r="G1385" s="374"/>
      <c r="H1385" s="374"/>
      <c r="I1385" s="374"/>
      <c r="J1385" s="374"/>
      <c r="K1385" s="374"/>
      <c r="L1385" s="374"/>
      <c r="M1385" s="374"/>
      <c r="N1385" s="421"/>
    </row>
    <row r="1386" spans="1:14" s="40" customFormat="1" ht="17.45" customHeight="1">
      <c r="A1386" s="295"/>
      <c r="B1386" s="295"/>
      <c r="D1386" s="374"/>
      <c r="E1386" s="374"/>
      <c r="F1386" s="374"/>
      <c r="G1386" s="374"/>
      <c r="H1386" s="374"/>
      <c r="I1386" s="374"/>
      <c r="J1386" s="374"/>
      <c r="K1386" s="374"/>
      <c r="L1386" s="374"/>
      <c r="M1386" s="374"/>
      <c r="N1386" s="421"/>
    </row>
    <row r="1387" spans="1:14" s="40" customFormat="1" ht="17.45" customHeight="1">
      <c r="A1387" s="295"/>
      <c r="B1387" s="295"/>
      <c r="D1387" s="374"/>
      <c r="E1387" s="374"/>
      <c r="F1387" s="374"/>
      <c r="G1387" s="374"/>
      <c r="H1387" s="374"/>
      <c r="I1387" s="374"/>
      <c r="J1387" s="374"/>
      <c r="K1387" s="374"/>
      <c r="L1387" s="374"/>
      <c r="M1387" s="374"/>
      <c r="N1387" s="421"/>
    </row>
    <row r="1388" spans="1:14" s="40" customFormat="1" ht="17.45" customHeight="1">
      <c r="A1388" s="295"/>
      <c r="B1388" s="295"/>
      <c r="D1388" s="374"/>
      <c r="E1388" s="374"/>
      <c r="F1388" s="374"/>
      <c r="G1388" s="374"/>
      <c r="H1388" s="374"/>
      <c r="I1388" s="374"/>
      <c r="J1388" s="374"/>
      <c r="K1388" s="374"/>
      <c r="L1388" s="374"/>
      <c r="M1388" s="374"/>
      <c r="N1388" s="421"/>
    </row>
    <row r="1389" spans="1:14" s="40" customFormat="1" ht="17.45" customHeight="1">
      <c r="A1389" s="295"/>
      <c r="B1389" s="295"/>
      <c r="D1389" s="374"/>
      <c r="E1389" s="374"/>
      <c r="F1389" s="374"/>
      <c r="G1389" s="374"/>
      <c r="H1389" s="374"/>
      <c r="I1389" s="374"/>
      <c r="J1389" s="374"/>
      <c r="K1389" s="374"/>
      <c r="L1389" s="374"/>
      <c r="M1389" s="374"/>
      <c r="N1389" s="421"/>
    </row>
    <row r="1390" spans="1:14" s="40" customFormat="1" ht="17.45" customHeight="1">
      <c r="A1390" s="295"/>
      <c r="B1390" s="295"/>
      <c r="D1390" s="374"/>
      <c r="E1390" s="374"/>
      <c r="F1390" s="374"/>
      <c r="G1390" s="374"/>
      <c r="H1390" s="374"/>
      <c r="I1390" s="374"/>
      <c r="J1390" s="374"/>
      <c r="K1390" s="374"/>
      <c r="L1390" s="374"/>
      <c r="M1390" s="374"/>
      <c r="N1390" s="421"/>
    </row>
    <row r="1391" spans="1:14" s="40" customFormat="1" ht="17.45" customHeight="1">
      <c r="A1391" s="295"/>
      <c r="B1391" s="295"/>
      <c r="D1391" s="374"/>
      <c r="E1391" s="374"/>
      <c r="F1391" s="374"/>
      <c r="G1391" s="374"/>
      <c r="H1391" s="374"/>
      <c r="I1391" s="374"/>
      <c r="J1391" s="374"/>
      <c r="K1391" s="374"/>
      <c r="L1391" s="374"/>
      <c r="M1391" s="374"/>
      <c r="N1391" s="421"/>
    </row>
    <row r="1392" spans="1:14" s="40" customFormat="1" ht="17.45" customHeight="1">
      <c r="A1392" s="295"/>
      <c r="B1392" s="295"/>
      <c r="D1392" s="374"/>
      <c r="E1392" s="374"/>
      <c r="F1392" s="374"/>
      <c r="G1392" s="374"/>
      <c r="H1392" s="374"/>
      <c r="I1392" s="374"/>
      <c r="J1392" s="374"/>
      <c r="K1392" s="374"/>
      <c r="L1392" s="374"/>
      <c r="M1392" s="374"/>
      <c r="N1392" s="421"/>
    </row>
    <row r="1393" spans="1:14" s="40" customFormat="1" ht="17.45" customHeight="1">
      <c r="A1393" s="295"/>
      <c r="B1393" s="295"/>
      <c r="D1393" s="374"/>
      <c r="E1393" s="374"/>
      <c r="F1393" s="374"/>
      <c r="G1393" s="374"/>
      <c r="H1393" s="374"/>
      <c r="I1393" s="374"/>
      <c r="J1393" s="374"/>
      <c r="K1393" s="374"/>
      <c r="L1393" s="374"/>
      <c r="M1393" s="374"/>
      <c r="N1393" s="421"/>
    </row>
    <row r="1394" spans="1:14" s="40" customFormat="1" ht="17.45" customHeight="1">
      <c r="A1394" s="295"/>
      <c r="B1394" s="295"/>
      <c r="D1394" s="374"/>
      <c r="E1394" s="374"/>
      <c r="F1394" s="374"/>
      <c r="G1394" s="374"/>
      <c r="H1394" s="374"/>
      <c r="I1394" s="374"/>
      <c r="J1394" s="374"/>
      <c r="K1394" s="374"/>
      <c r="L1394" s="374"/>
      <c r="M1394" s="374"/>
      <c r="N1394" s="421"/>
    </row>
    <row r="1395" spans="1:14" s="40" customFormat="1" ht="17.45" customHeight="1">
      <c r="A1395" s="295"/>
      <c r="B1395" s="295"/>
      <c r="D1395" s="374"/>
      <c r="E1395" s="374"/>
      <c r="F1395" s="374"/>
      <c r="G1395" s="374"/>
      <c r="H1395" s="374"/>
      <c r="I1395" s="374"/>
      <c r="J1395" s="374"/>
      <c r="K1395" s="374"/>
      <c r="L1395" s="374"/>
      <c r="M1395" s="374"/>
      <c r="N1395" s="421"/>
    </row>
    <row r="1396" spans="1:14" s="40" customFormat="1" ht="17.45" customHeight="1">
      <c r="A1396" s="295"/>
      <c r="B1396" s="295"/>
      <c r="D1396" s="374"/>
      <c r="E1396" s="374"/>
      <c r="F1396" s="374"/>
      <c r="G1396" s="374"/>
      <c r="H1396" s="374"/>
      <c r="I1396" s="374"/>
      <c r="J1396" s="374"/>
      <c r="K1396" s="374"/>
      <c r="L1396" s="374"/>
      <c r="M1396" s="374"/>
      <c r="N1396" s="421"/>
    </row>
    <row r="1397" spans="1:14" s="40" customFormat="1" ht="17.45" customHeight="1">
      <c r="A1397" s="295"/>
      <c r="B1397" s="295"/>
      <c r="D1397" s="374"/>
      <c r="E1397" s="374"/>
      <c r="F1397" s="374"/>
      <c r="G1397" s="374"/>
      <c r="H1397" s="374"/>
      <c r="I1397" s="374"/>
      <c r="J1397" s="374"/>
      <c r="K1397" s="374"/>
      <c r="L1397" s="374"/>
      <c r="M1397" s="374"/>
      <c r="N1397" s="421"/>
    </row>
    <row r="1398" spans="1:14" s="40" customFormat="1" ht="17.45" customHeight="1">
      <c r="A1398" s="295"/>
      <c r="B1398" s="295"/>
      <c r="D1398" s="374"/>
      <c r="E1398" s="374"/>
      <c r="F1398" s="374"/>
      <c r="G1398" s="374"/>
      <c r="H1398" s="374"/>
      <c r="I1398" s="374"/>
      <c r="J1398" s="374"/>
      <c r="K1398" s="374"/>
      <c r="L1398" s="374"/>
      <c r="M1398" s="374"/>
      <c r="N1398" s="421"/>
    </row>
    <row r="1399" spans="1:14" s="40" customFormat="1" ht="17.45" customHeight="1">
      <c r="A1399" s="295"/>
      <c r="B1399" s="295"/>
      <c r="D1399" s="374"/>
      <c r="E1399" s="374"/>
      <c r="F1399" s="374"/>
      <c r="G1399" s="374"/>
      <c r="H1399" s="374"/>
      <c r="I1399" s="374"/>
      <c r="J1399" s="374"/>
      <c r="K1399" s="374"/>
      <c r="L1399" s="374"/>
      <c r="M1399" s="374"/>
      <c r="N1399" s="421"/>
    </row>
    <row r="1400" spans="1:14" s="40" customFormat="1" ht="17.45" customHeight="1">
      <c r="A1400" s="295"/>
      <c r="B1400" s="295"/>
      <c r="D1400" s="374"/>
      <c r="E1400" s="374"/>
      <c r="F1400" s="374"/>
      <c r="G1400" s="374"/>
      <c r="H1400" s="374"/>
      <c r="I1400" s="374"/>
      <c r="J1400" s="374"/>
      <c r="K1400" s="374"/>
      <c r="L1400" s="374"/>
      <c r="M1400" s="374"/>
      <c r="N1400" s="421"/>
    </row>
    <row r="1401" spans="1:14" s="40" customFormat="1" ht="17.45" customHeight="1">
      <c r="A1401" s="295"/>
      <c r="B1401" s="295"/>
      <c r="D1401" s="374"/>
      <c r="E1401" s="374"/>
      <c r="F1401" s="374"/>
      <c r="G1401" s="374"/>
      <c r="H1401" s="374"/>
      <c r="I1401" s="374"/>
      <c r="J1401" s="374"/>
      <c r="K1401" s="374"/>
      <c r="L1401" s="374"/>
      <c r="M1401" s="374"/>
      <c r="N1401" s="421"/>
    </row>
    <row r="1402" spans="1:14" s="40" customFormat="1" ht="17.45" customHeight="1">
      <c r="A1402" s="295"/>
      <c r="B1402" s="295"/>
      <c r="D1402" s="374"/>
      <c r="E1402" s="374"/>
      <c r="F1402" s="374"/>
      <c r="G1402" s="374"/>
      <c r="H1402" s="374"/>
      <c r="I1402" s="374"/>
      <c r="J1402" s="374"/>
      <c r="K1402" s="374"/>
      <c r="L1402" s="374"/>
      <c r="M1402" s="374"/>
      <c r="N1402" s="421"/>
    </row>
    <row r="1403" spans="1:14" s="40" customFormat="1" ht="17.45" customHeight="1">
      <c r="A1403" s="295"/>
      <c r="B1403" s="295"/>
      <c r="D1403" s="374"/>
      <c r="E1403" s="374"/>
      <c r="F1403" s="374"/>
      <c r="G1403" s="374"/>
      <c r="H1403" s="374"/>
      <c r="I1403" s="374"/>
      <c r="J1403" s="374"/>
      <c r="K1403" s="374"/>
      <c r="L1403" s="374"/>
      <c r="M1403" s="374"/>
      <c r="N1403" s="421"/>
    </row>
    <row r="1404" spans="1:14" s="40" customFormat="1" ht="17.45" customHeight="1">
      <c r="A1404" s="295"/>
      <c r="B1404" s="295"/>
      <c r="D1404" s="374"/>
      <c r="E1404" s="374"/>
      <c r="F1404" s="374"/>
      <c r="G1404" s="374"/>
      <c r="H1404" s="374"/>
      <c r="I1404" s="374"/>
      <c r="J1404" s="374"/>
      <c r="K1404" s="374"/>
      <c r="L1404" s="374"/>
      <c r="M1404" s="374"/>
      <c r="N1404" s="421"/>
    </row>
    <row r="1405" spans="1:14" s="40" customFormat="1" ht="17.45" customHeight="1">
      <c r="A1405" s="295"/>
      <c r="B1405" s="295"/>
      <c r="D1405" s="374"/>
      <c r="E1405" s="374"/>
      <c r="F1405" s="374"/>
      <c r="G1405" s="374"/>
      <c r="H1405" s="374"/>
      <c r="I1405" s="374"/>
      <c r="J1405" s="374"/>
      <c r="K1405" s="374"/>
      <c r="L1405" s="374"/>
      <c r="M1405" s="374"/>
      <c r="N1405" s="421"/>
    </row>
    <row r="1406" spans="1:14" s="40" customFormat="1" ht="17.45" customHeight="1">
      <c r="A1406" s="295"/>
      <c r="B1406" s="295"/>
      <c r="D1406" s="374"/>
      <c r="E1406" s="374"/>
      <c r="F1406" s="374"/>
      <c r="G1406" s="374"/>
      <c r="H1406" s="374"/>
      <c r="I1406" s="374"/>
      <c r="J1406" s="374"/>
      <c r="K1406" s="374"/>
      <c r="L1406" s="374"/>
      <c r="M1406" s="374"/>
      <c r="N1406" s="421"/>
    </row>
    <row r="1407" spans="1:14" s="40" customFormat="1" ht="17.45" customHeight="1">
      <c r="A1407" s="295"/>
      <c r="B1407" s="295"/>
      <c r="D1407" s="374"/>
      <c r="E1407" s="374"/>
      <c r="F1407" s="374"/>
      <c r="G1407" s="374"/>
      <c r="H1407" s="374"/>
      <c r="I1407" s="374"/>
      <c r="J1407" s="374"/>
      <c r="K1407" s="374"/>
      <c r="L1407" s="374"/>
      <c r="M1407" s="374"/>
      <c r="N1407" s="421"/>
    </row>
    <row r="1408" spans="1:14" s="40" customFormat="1" ht="17.45" customHeight="1">
      <c r="A1408" s="295"/>
      <c r="B1408" s="295"/>
      <c r="D1408" s="374"/>
      <c r="E1408" s="374"/>
      <c r="F1408" s="374"/>
      <c r="G1408" s="374"/>
      <c r="H1408" s="374"/>
      <c r="I1408" s="374"/>
      <c r="J1408" s="374"/>
      <c r="K1408" s="374"/>
      <c r="L1408" s="374"/>
      <c r="M1408" s="374"/>
      <c r="N1408" s="421"/>
    </row>
    <row r="1409" spans="1:14" s="40" customFormat="1" ht="17.45" customHeight="1">
      <c r="A1409" s="295"/>
      <c r="B1409" s="295"/>
      <c r="D1409" s="374"/>
      <c r="E1409" s="374"/>
      <c r="F1409" s="374"/>
      <c r="G1409" s="374"/>
      <c r="H1409" s="374"/>
      <c r="I1409" s="374"/>
      <c r="J1409" s="374"/>
      <c r="K1409" s="374"/>
      <c r="L1409" s="374"/>
      <c r="M1409" s="374"/>
      <c r="N1409" s="421"/>
    </row>
    <row r="1410" spans="1:14" s="40" customFormat="1" ht="17.45" customHeight="1">
      <c r="A1410" s="295"/>
      <c r="B1410" s="295"/>
      <c r="D1410" s="374"/>
      <c r="E1410" s="374"/>
      <c r="F1410" s="374"/>
      <c r="G1410" s="374"/>
      <c r="H1410" s="374"/>
      <c r="I1410" s="374"/>
      <c r="J1410" s="374"/>
      <c r="K1410" s="374"/>
      <c r="L1410" s="374"/>
      <c r="M1410" s="374"/>
      <c r="N1410" s="421"/>
    </row>
    <row r="1411" spans="1:14" s="40" customFormat="1" ht="17.45" customHeight="1">
      <c r="A1411" s="295"/>
      <c r="B1411" s="295"/>
      <c r="D1411" s="374"/>
      <c r="E1411" s="374"/>
      <c r="F1411" s="374"/>
      <c r="G1411" s="374"/>
      <c r="H1411" s="374"/>
      <c r="I1411" s="374"/>
      <c r="J1411" s="374"/>
      <c r="K1411" s="374"/>
      <c r="L1411" s="374"/>
      <c r="M1411" s="374"/>
      <c r="N1411" s="421"/>
    </row>
    <row r="1412" spans="1:14" s="40" customFormat="1" ht="17.45" customHeight="1">
      <c r="A1412" s="295"/>
      <c r="B1412" s="295"/>
      <c r="D1412" s="374"/>
      <c r="E1412" s="374"/>
      <c r="F1412" s="374"/>
      <c r="G1412" s="374"/>
      <c r="H1412" s="374"/>
      <c r="I1412" s="374"/>
      <c r="J1412" s="374"/>
      <c r="K1412" s="374"/>
      <c r="L1412" s="374"/>
      <c r="M1412" s="374"/>
      <c r="N1412" s="421"/>
    </row>
    <row r="1413" spans="1:14" s="40" customFormat="1" ht="17.45" customHeight="1">
      <c r="A1413" s="295"/>
      <c r="B1413" s="295"/>
      <c r="D1413" s="374"/>
      <c r="E1413" s="374"/>
      <c r="F1413" s="374"/>
      <c r="G1413" s="374"/>
      <c r="H1413" s="374"/>
      <c r="I1413" s="374"/>
      <c r="J1413" s="374"/>
      <c r="K1413" s="374"/>
      <c r="L1413" s="374"/>
      <c r="M1413" s="374"/>
      <c r="N1413" s="421"/>
    </row>
    <row r="1414" spans="1:14" s="40" customFormat="1" ht="17.45" customHeight="1">
      <c r="A1414" s="295"/>
      <c r="B1414" s="295"/>
      <c r="D1414" s="374"/>
      <c r="E1414" s="374"/>
      <c r="F1414" s="374"/>
      <c r="G1414" s="374"/>
      <c r="H1414" s="374"/>
      <c r="I1414" s="374"/>
      <c r="J1414" s="374"/>
      <c r="K1414" s="374"/>
      <c r="L1414" s="374"/>
      <c r="M1414" s="374"/>
      <c r="N1414" s="421"/>
    </row>
    <row r="1415" spans="1:14" s="40" customFormat="1" ht="17.45" customHeight="1">
      <c r="A1415" s="295"/>
      <c r="B1415" s="295"/>
      <c r="D1415" s="374"/>
      <c r="E1415" s="374"/>
      <c r="F1415" s="374"/>
      <c r="G1415" s="374"/>
      <c r="H1415" s="374"/>
      <c r="I1415" s="374"/>
      <c r="J1415" s="374"/>
      <c r="K1415" s="374"/>
      <c r="L1415" s="374"/>
      <c r="M1415" s="374"/>
      <c r="N1415" s="421"/>
    </row>
    <row r="1416" spans="1:14" s="40" customFormat="1" ht="17.45" customHeight="1">
      <c r="A1416" s="295"/>
      <c r="B1416" s="295"/>
      <c r="D1416" s="374"/>
      <c r="E1416" s="374"/>
      <c r="F1416" s="374"/>
      <c r="G1416" s="374"/>
      <c r="H1416" s="374"/>
      <c r="I1416" s="374"/>
      <c r="J1416" s="374"/>
      <c r="K1416" s="374"/>
      <c r="L1416" s="374"/>
      <c r="M1416" s="374"/>
      <c r="N1416" s="421"/>
    </row>
    <row r="1417" spans="1:14" s="40" customFormat="1" ht="17.45" customHeight="1">
      <c r="A1417" s="295"/>
      <c r="B1417" s="295"/>
      <c r="D1417" s="374"/>
      <c r="E1417" s="374"/>
      <c r="F1417" s="374"/>
      <c r="G1417" s="374"/>
      <c r="H1417" s="374"/>
      <c r="I1417" s="374"/>
      <c r="J1417" s="374"/>
      <c r="K1417" s="374"/>
      <c r="L1417" s="374"/>
      <c r="M1417" s="374"/>
      <c r="N1417" s="421"/>
    </row>
    <row r="1418" spans="1:14" s="40" customFormat="1" ht="17.45" customHeight="1">
      <c r="A1418" s="295"/>
      <c r="B1418" s="295"/>
      <c r="D1418" s="374"/>
      <c r="E1418" s="374"/>
      <c r="F1418" s="374"/>
      <c r="G1418" s="374"/>
      <c r="H1418" s="374"/>
      <c r="I1418" s="374"/>
      <c r="J1418" s="374"/>
      <c r="K1418" s="374"/>
      <c r="L1418" s="374"/>
      <c r="M1418" s="374"/>
      <c r="N1418" s="421"/>
    </row>
    <row r="1419" spans="1:14" s="40" customFormat="1" ht="17.45" customHeight="1">
      <c r="A1419" s="295"/>
      <c r="B1419" s="295"/>
      <c r="D1419" s="374"/>
      <c r="E1419" s="374"/>
      <c r="F1419" s="374"/>
      <c r="G1419" s="374"/>
      <c r="H1419" s="374"/>
      <c r="I1419" s="374"/>
      <c r="J1419" s="374"/>
      <c r="K1419" s="374"/>
      <c r="L1419" s="374"/>
      <c r="M1419" s="374"/>
      <c r="N1419" s="421"/>
    </row>
    <row r="1420" spans="1:14" s="40" customFormat="1" ht="17.45" customHeight="1">
      <c r="A1420" s="295"/>
      <c r="B1420" s="295"/>
      <c r="D1420" s="374"/>
      <c r="E1420" s="374"/>
      <c r="F1420" s="374"/>
      <c r="G1420" s="374"/>
      <c r="H1420" s="374"/>
      <c r="I1420" s="374"/>
      <c r="J1420" s="374"/>
      <c r="K1420" s="374"/>
      <c r="L1420" s="374"/>
      <c r="M1420" s="374"/>
      <c r="N1420" s="421"/>
    </row>
    <row r="1421" spans="1:14" s="40" customFormat="1" ht="17.45" customHeight="1">
      <c r="A1421" s="295"/>
      <c r="B1421" s="295"/>
      <c r="D1421" s="374"/>
      <c r="E1421" s="374"/>
      <c r="F1421" s="374"/>
      <c r="G1421" s="374"/>
      <c r="H1421" s="374"/>
      <c r="I1421" s="374"/>
      <c r="J1421" s="374"/>
      <c r="K1421" s="374"/>
      <c r="L1421" s="374"/>
      <c r="M1421" s="374"/>
      <c r="N1421" s="421"/>
    </row>
    <row r="1422" spans="1:14" s="40" customFormat="1" ht="17.45" customHeight="1">
      <c r="A1422" s="295"/>
      <c r="B1422" s="295"/>
      <c r="D1422" s="374"/>
      <c r="E1422" s="374"/>
      <c r="F1422" s="374"/>
      <c r="G1422" s="374"/>
      <c r="H1422" s="374"/>
      <c r="I1422" s="374"/>
      <c r="J1422" s="374"/>
      <c r="K1422" s="374"/>
      <c r="L1422" s="374"/>
      <c r="M1422" s="374"/>
      <c r="N1422" s="421"/>
    </row>
    <row r="1423" spans="1:14" s="40" customFormat="1" ht="17.45" customHeight="1">
      <c r="A1423" s="295"/>
      <c r="B1423" s="295"/>
      <c r="D1423" s="374"/>
      <c r="E1423" s="374"/>
      <c r="F1423" s="374"/>
      <c r="G1423" s="374"/>
      <c r="H1423" s="374"/>
      <c r="I1423" s="374"/>
      <c r="J1423" s="374"/>
      <c r="K1423" s="374"/>
      <c r="L1423" s="374"/>
      <c r="M1423" s="374"/>
      <c r="N1423" s="421"/>
    </row>
    <row r="1424" spans="1:14" s="40" customFormat="1" ht="17.45" customHeight="1">
      <c r="A1424" s="295"/>
      <c r="B1424" s="295"/>
      <c r="D1424" s="374"/>
      <c r="E1424" s="374"/>
      <c r="F1424" s="374"/>
      <c r="G1424" s="374"/>
      <c r="H1424" s="374"/>
      <c r="I1424" s="374"/>
      <c r="J1424" s="374"/>
      <c r="K1424" s="374"/>
      <c r="L1424" s="374"/>
      <c r="M1424" s="374"/>
      <c r="N1424" s="421"/>
    </row>
    <row r="1425" spans="1:14" s="40" customFormat="1" ht="17.45" customHeight="1">
      <c r="A1425" s="295"/>
      <c r="B1425" s="295"/>
      <c r="D1425" s="374"/>
      <c r="E1425" s="374"/>
      <c r="F1425" s="374"/>
      <c r="G1425" s="374"/>
      <c r="H1425" s="374"/>
      <c r="I1425" s="374"/>
      <c r="J1425" s="374"/>
      <c r="K1425" s="374"/>
      <c r="L1425" s="374"/>
      <c r="M1425" s="374"/>
      <c r="N1425" s="421"/>
    </row>
    <row r="1426" spans="1:14" s="40" customFormat="1" ht="17.45" customHeight="1">
      <c r="A1426" s="295"/>
      <c r="B1426" s="295"/>
      <c r="D1426" s="374"/>
      <c r="E1426" s="374"/>
      <c r="F1426" s="374"/>
      <c r="G1426" s="374"/>
      <c r="H1426" s="374"/>
      <c r="I1426" s="374"/>
      <c r="J1426" s="374"/>
      <c r="K1426" s="374"/>
      <c r="L1426" s="374"/>
      <c r="M1426" s="374"/>
      <c r="N1426" s="421"/>
    </row>
    <row r="1427" spans="1:14" s="40" customFormat="1" ht="17.45" customHeight="1">
      <c r="A1427" s="295"/>
      <c r="B1427" s="295"/>
      <c r="D1427" s="374"/>
      <c r="E1427" s="374"/>
      <c r="F1427" s="374"/>
      <c r="G1427" s="374"/>
      <c r="H1427" s="374"/>
      <c r="I1427" s="374"/>
      <c r="J1427" s="374"/>
      <c r="K1427" s="374"/>
      <c r="L1427" s="374"/>
      <c r="M1427" s="374"/>
      <c r="N1427" s="421"/>
    </row>
    <row r="1428" spans="1:14" s="40" customFormat="1" ht="17.45" customHeight="1">
      <c r="A1428" s="295"/>
      <c r="B1428" s="295"/>
      <c r="D1428" s="374"/>
      <c r="E1428" s="374"/>
      <c r="F1428" s="374"/>
      <c r="G1428" s="374"/>
      <c r="H1428" s="374"/>
      <c r="I1428" s="374"/>
      <c r="J1428" s="374"/>
      <c r="K1428" s="374"/>
      <c r="L1428" s="374"/>
      <c r="M1428" s="374"/>
      <c r="N1428" s="421"/>
    </row>
    <row r="1429" spans="1:14" s="40" customFormat="1" ht="17.45" customHeight="1">
      <c r="A1429" s="295"/>
      <c r="B1429" s="295"/>
      <c r="D1429" s="374"/>
      <c r="E1429" s="374"/>
      <c r="F1429" s="374"/>
      <c r="G1429" s="374"/>
      <c r="H1429" s="374"/>
      <c r="I1429" s="374"/>
      <c r="J1429" s="374"/>
      <c r="K1429" s="374"/>
      <c r="L1429" s="374"/>
      <c r="M1429" s="374"/>
      <c r="N1429" s="421"/>
    </row>
    <row r="1430" spans="1:14" s="40" customFormat="1" ht="17.45" customHeight="1">
      <c r="A1430" s="295"/>
      <c r="B1430" s="295"/>
      <c r="D1430" s="374"/>
      <c r="E1430" s="374"/>
      <c r="F1430" s="374"/>
      <c r="G1430" s="374"/>
      <c r="H1430" s="374"/>
      <c r="I1430" s="374"/>
      <c r="J1430" s="374"/>
      <c r="K1430" s="374"/>
      <c r="L1430" s="374"/>
      <c r="M1430" s="374"/>
      <c r="N1430" s="421"/>
    </row>
    <row r="1431" spans="1:14" s="40" customFormat="1" ht="17.45" customHeight="1">
      <c r="A1431" s="295"/>
      <c r="B1431" s="295"/>
      <c r="D1431" s="374"/>
      <c r="E1431" s="374"/>
      <c r="F1431" s="374"/>
      <c r="G1431" s="374"/>
      <c r="H1431" s="374"/>
      <c r="I1431" s="374"/>
      <c r="J1431" s="374"/>
      <c r="K1431" s="374"/>
      <c r="L1431" s="374"/>
      <c r="M1431" s="374"/>
      <c r="N1431" s="421"/>
    </row>
    <row r="1432" spans="1:14" s="40" customFormat="1" ht="17.45" customHeight="1">
      <c r="A1432" s="295"/>
      <c r="B1432" s="295"/>
      <c r="D1432" s="374"/>
      <c r="E1432" s="374"/>
      <c r="F1432" s="374"/>
      <c r="G1432" s="374"/>
      <c r="H1432" s="374"/>
      <c r="I1432" s="374"/>
      <c r="J1432" s="374"/>
      <c r="K1432" s="374"/>
      <c r="L1432" s="374"/>
      <c r="M1432" s="374"/>
      <c r="N1432" s="421"/>
    </row>
    <row r="1433" spans="1:14" s="40" customFormat="1" ht="17.45" customHeight="1">
      <c r="A1433" s="295"/>
      <c r="B1433" s="295"/>
      <c r="D1433" s="374"/>
      <c r="E1433" s="374"/>
      <c r="F1433" s="374"/>
      <c r="G1433" s="374"/>
      <c r="H1433" s="374"/>
      <c r="I1433" s="374"/>
      <c r="J1433" s="374"/>
      <c r="K1433" s="374"/>
      <c r="L1433" s="374"/>
      <c r="M1433" s="374"/>
      <c r="N1433" s="421"/>
    </row>
    <row r="1434" spans="1:14" s="40" customFormat="1" ht="17.45" customHeight="1">
      <c r="A1434" s="295"/>
      <c r="B1434" s="295"/>
      <c r="D1434" s="374"/>
      <c r="E1434" s="374"/>
      <c r="F1434" s="374"/>
      <c r="G1434" s="374"/>
      <c r="H1434" s="374"/>
      <c r="I1434" s="374"/>
      <c r="J1434" s="374"/>
      <c r="K1434" s="374"/>
      <c r="L1434" s="374"/>
      <c r="M1434" s="374"/>
      <c r="N1434" s="421"/>
    </row>
    <row r="1435" spans="1:14" s="40" customFormat="1" ht="17.45" customHeight="1">
      <c r="A1435" s="295"/>
      <c r="B1435" s="295"/>
      <c r="D1435" s="374"/>
      <c r="E1435" s="374"/>
      <c r="F1435" s="374"/>
      <c r="G1435" s="374"/>
      <c r="H1435" s="374"/>
      <c r="I1435" s="374"/>
      <c r="J1435" s="374"/>
      <c r="K1435" s="374"/>
      <c r="L1435" s="374"/>
      <c r="M1435" s="374"/>
      <c r="N1435" s="421"/>
    </row>
    <row r="1436" spans="1:14" s="40" customFormat="1" ht="17.45" customHeight="1">
      <c r="A1436" s="295"/>
      <c r="B1436" s="295"/>
      <c r="D1436" s="374"/>
      <c r="E1436" s="374"/>
      <c r="F1436" s="374"/>
      <c r="G1436" s="374"/>
      <c r="H1436" s="374"/>
      <c r="I1436" s="374"/>
      <c r="J1436" s="374"/>
      <c r="K1436" s="374"/>
      <c r="L1436" s="374"/>
      <c r="M1436" s="374"/>
      <c r="N1436" s="421"/>
    </row>
    <row r="1437" spans="1:14" s="40" customFormat="1" ht="17.45" customHeight="1">
      <c r="A1437" s="295"/>
      <c r="B1437" s="295"/>
      <c r="D1437" s="374"/>
      <c r="E1437" s="374"/>
      <c r="F1437" s="374"/>
      <c r="G1437" s="374"/>
      <c r="H1437" s="374"/>
      <c r="I1437" s="374"/>
      <c r="J1437" s="374"/>
      <c r="K1437" s="374"/>
      <c r="L1437" s="374"/>
      <c r="M1437" s="374"/>
      <c r="N1437" s="421"/>
    </row>
    <row r="1438" spans="1:14" s="40" customFormat="1" ht="17.45" customHeight="1">
      <c r="A1438" s="295"/>
      <c r="B1438" s="295"/>
      <c r="D1438" s="374"/>
      <c r="E1438" s="374"/>
      <c r="F1438" s="374"/>
      <c r="G1438" s="374"/>
      <c r="H1438" s="374"/>
      <c r="I1438" s="374"/>
      <c r="J1438" s="374"/>
      <c r="K1438" s="374"/>
      <c r="L1438" s="374"/>
      <c r="M1438" s="374"/>
      <c r="N1438" s="421"/>
    </row>
    <row r="1439" spans="1:14" s="40" customFormat="1" ht="17.45" customHeight="1">
      <c r="A1439" s="295"/>
      <c r="B1439" s="295"/>
      <c r="D1439" s="374"/>
      <c r="E1439" s="374"/>
      <c r="F1439" s="374"/>
      <c r="G1439" s="374"/>
      <c r="H1439" s="374"/>
      <c r="I1439" s="374"/>
      <c r="J1439" s="374"/>
      <c r="K1439" s="374"/>
      <c r="L1439" s="374"/>
      <c r="M1439" s="374"/>
      <c r="N1439" s="421"/>
    </row>
    <row r="1440" spans="1:14" s="40" customFormat="1" ht="17.45" customHeight="1">
      <c r="A1440" s="295"/>
      <c r="B1440" s="295"/>
      <c r="D1440" s="374"/>
      <c r="E1440" s="374"/>
      <c r="F1440" s="374"/>
      <c r="G1440" s="374"/>
      <c r="H1440" s="374"/>
      <c r="I1440" s="374"/>
      <c r="J1440" s="374"/>
      <c r="K1440" s="374"/>
      <c r="L1440" s="374"/>
      <c r="M1440" s="374"/>
      <c r="N1440" s="421"/>
    </row>
    <row r="1441" spans="1:14" s="40" customFormat="1" ht="17.45" customHeight="1">
      <c r="A1441" s="295"/>
      <c r="B1441" s="295"/>
      <c r="D1441" s="374"/>
      <c r="E1441" s="374"/>
      <c r="F1441" s="374"/>
      <c r="G1441" s="374"/>
      <c r="H1441" s="374"/>
      <c r="I1441" s="374"/>
      <c r="J1441" s="374"/>
      <c r="K1441" s="374"/>
      <c r="L1441" s="374"/>
      <c r="M1441" s="374"/>
      <c r="N1441" s="421"/>
    </row>
    <row r="1442" spans="1:14" s="40" customFormat="1" ht="17.45" customHeight="1">
      <c r="A1442" s="295"/>
      <c r="B1442" s="295"/>
      <c r="D1442" s="374"/>
      <c r="E1442" s="374"/>
      <c r="F1442" s="374"/>
      <c r="G1442" s="374"/>
      <c r="H1442" s="374"/>
      <c r="I1442" s="374"/>
      <c r="J1442" s="374"/>
      <c r="K1442" s="374"/>
      <c r="L1442" s="374"/>
      <c r="M1442" s="374"/>
      <c r="N1442" s="421"/>
    </row>
    <row r="1443" spans="1:14" s="40" customFormat="1" ht="17.45" customHeight="1">
      <c r="A1443" s="295"/>
      <c r="B1443" s="295"/>
      <c r="D1443" s="374"/>
      <c r="E1443" s="374"/>
      <c r="F1443" s="374"/>
      <c r="G1443" s="374"/>
      <c r="H1443" s="374"/>
      <c r="I1443" s="374"/>
      <c r="J1443" s="374"/>
      <c r="K1443" s="374"/>
      <c r="L1443" s="374"/>
      <c r="M1443" s="374"/>
      <c r="N1443" s="421"/>
    </row>
    <row r="1444" spans="1:14" s="40" customFormat="1" ht="17.45" customHeight="1">
      <c r="A1444" s="295"/>
      <c r="B1444" s="295"/>
      <c r="D1444" s="374"/>
      <c r="E1444" s="374"/>
      <c r="F1444" s="374"/>
      <c r="G1444" s="374"/>
      <c r="H1444" s="374"/>
      <c r="I1444" s="374"/>
      <c r="J1444" s="374"/>
      <c r="K1444" s="374"/>
      <c r="L1444" s="374"/>
      <c r="M1444" s="374"/>
      <c r="N1444" s="421"/>
    </row>
    <row r="1445" spans="1:14" s="40" customFormat="1" ht="17.45" customHeight="1">
      <c r="A1445" s="295"/>
      <c r="B1445" s="295"/>
      <c r="D1445" s="374"/>
      <c r="E1445" s="374"/>
      <c r="F1445" s="374"/>
      <c r="G1445" s="374"/>
      <c r="H1445" s="374"/>
      <c r="I1445" s="374"/>
      <c r="J1445" s="374"/>
      <c r="K1445" s="374"/>
      <c r="L1445" s="374"/>
      <c r="M1445" s="374"/>
      <c r="N1445" s="421"/>
    </row>
    <row r="1446" spans="1:14" s="40" customFormat="1" ht="17.45" customHeight="1">
      <c r="A1446" s="295"/>
      <c r="B1446" s="295"/>
      <c r="D1446" s="374"/>
      <c r="E1446" s="374"/>
      <c r="F1446" s="374"/>
      <c r="G1446" s="374"/>
      <c r="H1446" s="374"/>
      <c r="I1446" s="374"/>
      <c r="J1446" s="374"/>
      <c r="K1446" s="374"/>
      <c r="L1446" s="374"/>
      <c r="M1446" s="374"/>
      <c r="N1446" s="421"/>
    </row>
    <row r="1447" spans="1:14" s="40" customFormat="1" ht="17.45" customHeight="1">
      <c r="A1447" s="295"/>
      <c r="B1447" s="295"/>
      <c r="D1447" s="374"/>
      <c r="E1447" s="374"/>
      <c r="F1447" s="374"/>
      <c r="G1447" s="374"/>
      <c r="H1447" s="374"/>
      <c r="I1447" s="374"/>
      <c r="J1447" s="374"/>
      <c r="K1447" s="374"/>
      <c r="L1447" s="374"/>
      <c r="M1447" s="374"/>
      <c r="N1447" s="421"/>
    </row>
    <row r="1448" spans="1:14" s="40" customFormat="1" ht="17.45" customHeight="1">
      <c r="A1448" s="295"/>
      <c r="B1448" s="295"/>
      <c r="D1448" s="374"/>
      <c r="E1448" s="374"/>
      <c r="F1448" s="374"/>
      <c r="G1448" s="374"/>
      <c r="H1448" s="374"/>
      <c r="I1448" s="374"/>
      <c r="J1448" s="374"/>
      <c r="K1448" s="374"/>
      <c r="L1448" s="374"/>
      <c r="M1448" s="374"/>
      <c r="N1448" s="421"/>
    </row>
    <row r="1449" spans="1:14" s="40" customFormat="1" ht="17.45" customHeight="1">
      <c r="A1449" s="295"/>
      <c r="B1449" s="295"/>
      <c r="D1449" s="374"/>
      <c r="E1449" s="374"/>
      <c r="F1449" s="374"/>
      <c r="G1449" s="374"/>
      <c r="H1449" s="374"/>
      <c r="I1449" s="374"/>
      <c r="J1449" s="374"/>
      <c r="K1449" s="374"/>
      <c r="L1449" s="374"/>
      <c r="M1449" s="374"/>
      <c r="N1449" s="421"/>
    </row>
    <row r="1450" spans="1:14" s="40" customFormat="1" ht="17.45" customHeight="1">
      <c r="A1450" s="295"/>
      <c r="B1450" s="295"/>
      <c r="D1450" s="374"/>
      <c r="E1450" s="374"/>
      <c r="F1450" s="374"/>
      <c r="G1450" s="374"/>
      <c r="H1450" s="374"/>
      <c r="I1450" s="374"/>
      <c r="J1450" s="374"/>
      <c r="K1450" s="374"/>
      <c r="L1450" s="374"/>
      <c r="M1450" s="374"/>
      <c r="N1450" s="421"/>
    </row>
    <row r="1451" spans="1:14" s="40" customFormat="1" ht="17.45" customHeight="1">
      <c r="A1451" s="295"/>
      <c r="B1451" s="295"/>
      <c r="D1451" s="374"/>
      <c r="E1451" s="374"/>
      <c r="F1451" s="374"/>
      <c r="G1451" s="374"/>
      <c r="H1451" s="374"/>
      <c r="I1451" s="374"/>
      <c r="J1451" s="374"/>
      <c r="K1451" s="374"/>
      <c r="L1451" s="374"/>
      <c r="M1451" s="374"/>
      <c r="N1451" s="421"/>
    </row>
    <row r="1452" spans="1:14" s="40" customFormat="1" ht="17.45" customHeight="1">
      <c r="A1452" s="295"/>
      <c r="B1452" s="295"/>
      <c r="D1452" s="374"/>
      <c r="E1452" s="374"/>
      <c r="F1452" s="374"/>
      <c r="G1452" s="374"/>
      <c r="H1452" s="374"/>
      <c r="I1452" s="374"/>
      <c r="J1452" s="374"/>
      <c r="K1452" s="374"/>
      <c r="L1452" s="374"/>
      <c r="M1452" s="374"/>
      <c r="N1452" s="421"/>
    </row>
    <row r="1453" spans="1:14" s="40" customFormat="1" ht="17.45" customHeight="1">
      <c r="A1453" s="295"/>
      <c r="B1453" s="295"/>
      <c r="D1453" s="374"/>
      <c r="E1453" s="374"/>
      <c r="F1453" s="374"/>
      <c r="G1453" s="374"/>
      <c r="H1453" s="374"/>
      <c r="I1453" s="374"/>
      <c r="J1453" s="374"/>
      <c r="K1453" s="374"/>
      <c r="L1453" s="374"/>
      <c r="M1453" s="374"/>
      <c r="N1453" s="421"/>
    </row>
    <row r="1454" spans="1:14" s="40" customFormat="1" ht="17.45" customHeight="1">
      <c r="A1454" s="295"/>
      <c r="B1454" s="295"/>
      <c r="D1454" s="374"/>
      <c r="E1454" s="374"/>
      <c r="F1454" s="374"/>
      <c r="G1454" s="374"/>
      <c r="H1454" s="374"/>
      <c r="I1454" s="374"/>
      <c r="J1454" s="374"/>
      <c r="K1454" s="374"/>
      <c r="L1454" s="374"/>
      <c r="M1454" s="374"/>
      <c r="N1454" s="421"/>
    </row>
    <row r="1455" spans="1:14" s="40" customFormat="1" ht="17.45" customHeight="1">
      <c r="A1455" s="295"/>
      <c r="B1455" s="295"/>
      <c r="D1455" s="374"/>
      <c r="E1455" s="374"/>
      <c r="F1455" s="374"/>
      <c r="G1455" s="374"/>
      <c r="H1455" s="374"/>
      <c r="I1455" s="374"/>
      <c r="J1455" s="374"/>
      <c r="K1455" s="374"/>
      <c r="L1455" s="374"/>
      <c r="M1455" s="374"/>
      <c r="N1455" s="421"/>
    </row>
    <row r="1456" spans="1:14" s="40" customFormat="1" ht="17.45" customHeight="1">
      <c r="A1456" s="295"/>
      <c r="B1456" s="295"/>
      <c r="D1456" s="374"/>
      <c r="E1456" s="374"/>
      <c r="F1456" s="374"/>
      <c r="G1456" s="374"/>
      <c r="H1456" s="374"/>
      <c r="I1456" s="374"/>
      <c r="J1456" s="374"/>
      <c r="K1456" s="374"/>
      <c r="L1456" s="374"/>
      <c r="M1456" s="374"/>
      <c r="N1456" s="421"/>
    </row>
    <row r="1457" spans="1:14" s="40" customFormat="1" ht="17.45" customHeight="1">
      <c r="A1457" s="295"/>
      <c r="B1457" s="295"/>
      <c r="D1457" s="374"/>
      <c r="E1457" s="374"/>
      <c r="F1457" s="374"/>
      <c r="G1457" s="374"/>
      <c r="H1457" s="374"/>
      <c r="I1457" s="374"/>
      <c r="J1457" s="374"/>
      <c r="K1457" s="374"/>
      <c r="L1457" s="374"/>
      <c r="M1457" s="374"/>
      <c r="N1457" s="421"/>
    </row>
    <row r="1458" spans="1:14" s="40" customFormat="1" ht="17.45" customHeight="1">
      <c r="A1458" s="295"/>
      <c r="B1458" s="295"/>
      <c r="D1458" s="374"/>
      <c r="E1458" s="374"/>
      <c r="F1458" s="374"/>
      <c r="G1458" s="374"/>
      <c r="H1458" s="374"/>
      <c r="I1458" s="374"/>
      <c r="J1458" s="374"/>
      <c r="K1458" s="374"/>
      <c r="L1458" s="374"/>
      <c r="M1458" s="374"/>
      <c r="N1458" s="421"/>
    </row>
    <row r="1459" spans="1:14" s="40" customFormat="1" ht="17.45" customHeight="1">
      <c r="A1459" s="295"/>
      <c r="B1459" s="295"/>
      <c r="D1459" s="374"/>
      <c r="E1459" s="374"/>
      <c r="F1459" s="374"/>
      <c r="G1459" s="374"/>
      <c r="H1459" s="374"/>
      <c r="I1459" s="374"/>
      <c r="J1459" s="374"/>
      <c r="K1459" s="374"/>
      <c r="L1459" s="374"/>
      <c r="M1459" s="374"/>
      <c r="N1459" s="421"/>
    </row>
    <row r="1460" spans="1:14" s="40" customFormat="1" ht="17.45" customHeight="1">
      <c r="A1460" s="295"/>
      <c r="B1460" s="295"/>
      <c r="D1460" s="374"/>
      <c r="E1460" s="374"/>
      <c r="F1460" s="374"/>
      <c r="G1460" s="374"/>
      <c r="H1460" s="374"/>
      <c r="I1460" s="374"/>
      <c r="J1460" s="374"/>
      <c r="K1460" s="374"/>
      <c r="L1460" s="374"/>
      <c r="M1460" s="374"/>
      <c r="N1460" s="421"/>
    </row>
    <row r="1461" spans="1:14" s="40" customFormat="1" ht="17.45" customHeight="1">
      <c r="A1461" s="295"/>
      <c r="B1461" s="295"/>
      <c r="D1461" s="374"/>
      <c r="E1461" s="374"/>
      <c r="F1461" s="374"/>
      <c r="G1461" s="374"/>
      <c r="H1461" s="374"/>
      <c r="I1461" s="374"/>
      <c r="J1461" s="374"/>
      <c r="K1461" s="374"/>
      <c r="L1461" s="374"/>
      <c r="M1461" s="374"/>
      <c r="N1461" s="421"/>
    </row>
    <row r="1462" spans="1:14" s="40" customFormat="1" ht="17.45" customHeight="1">
      <c r="A1462" s="295"/>
      <c r="B1462" s="295"/>
      <c r="D1462" s="374"/>
      <c r="E1462" s="374"/>
      <c r="F1462" s="374"/>
      <c r="G1462" s="374"/>
      <c r="H1462" s="374"/>
      <c r="I1462" s="374"/>
      <c r="J1462" s="374"/>
      <c r="K1462" s="374"/>
      <c r="L1462" s="374"/>
      <c r="M1462" s="374"/>
      <c r="N1462" s="421"/>
    </row>
    <row r="1463" spans="1:14" s="40" customFormat="1" ht="17.45" customHeight="1">
      <c r="A1463" s="295"/>
      <c r="B1463" s="295"/>
      <c r="D1463" s="374"/>
      <c r="E1463" s="374"/>
      <c r="F1463" s="374"/>
      <c r="G1463" s="374"/>
      <c r="H1463" s="374"/>
      <c r="I1463" s="374"/>
      <c r="J1463" s="374"/>
      <c r="K1463" s="374"/>
      <c r="L1463" s="374"/>
      <c r="M1463" s="374"/>
      <c r="N1463" s="421"/>
    </row>
    <row r="1464" spans="1:14" s="40" customFormat="1" ht="17.45" customHeight="1">
      <c r="A1464" s="295"/>
      <c r="B1464" s="295"/>
      <c r="D1464" s="374"/>
      <c r="E1464" s="374"/>
      <c r="F1464" s="374"/>
      <c r="G1464" s="374"/>
      <c r="H1464" s="374"/>
      <c r="I1464" s="374"/>
      <c r="J1464" s="374"/>
      <c r="K1464" s="374"/>
      <c r="L1464" s="374"/>
      <c r="M1464" s="374"/>
      <c r="N1464" s="421"/>
    </row>
    <row r="1465" spans="1:14" s="40" customFormat="1" ht="17.45" customHeight="1">
      <c r="A1465" s="295"/>
      <c r="B1465" s="295"/>
      <c r="D1465" s="374"/>
      <c r="E1465" s="374"/>
      <c r="F1465" s="374"/>
      <c r="G1465" s="374"/>
      <c r="H1465" s="374"/>
      <c r="I1465" s="374"/>
      <c r="J1465" s="374"/>
      <c r="K1465" s="374"/>
      <c r="L1465" s="374"/>
      <c r="M1465" s="374"/>
      <c r="N1465" s="421"/>
    </row>
    <row r="1466" spans="1:14" s="40" customFormat="1" ht="17.45" customHeight="1">
      <c r="A1466" s="295"/>
      <c r="B1466" s="295"/>
      <c r="D1466" s="374"/>
      <c r="E1466" s="374"/>
      <c r="F1466" s="374"/>
      <c r="G1466" s="374"/>
      <c r="H1466" s="374"/>
      <c r="I1466" s="374"/>
      <c r="J1466" s="374"/>
      <c r="K1466" s="374"/>
      <c r="L1466" s="374"/>
      <c r="M1466" s="374"/>
      <c r="N1466" s="421"/>
    </row>
    <row r="1467" spans="1:14" s="40" customFormat="1" ht="17.45" customHeight="1">
      <c r="A1467" s="295"/>
      <c r="B1467" s="295"/>
      <c r="D1467" s="374"/>
      <c r="E1467" s="374"/>
      <c r="F1467" s="374"/>
      <c r="G1467" s="374"/>
      <c r="H1467" s="374"/>
      <c r="I1467" s="374"/>
      <c r="J1467" s="374"/>
      <c r="K1467" s="374"/>
      <c r="L1467" s="374"/>
      <c r="M1467" s="374"/>
      <c r="N1467" s="421"/>
    </row>
    <row r="1468" spans="1:14" s="40" customFormat="1" ht="17.45" customHeight="1">
      <c r="A1468" s="295"/>
      <c r="B1468" s="295"/>
      <c r="D1468" s="374"/>
      <c r="E1468" s="374"/>
      <c r="F1468" s="374"/>
      <c r="G1468" s="374"/>
      <c r="H1468" s="374"/>
      <c r="I1468" s="374"/>
      <c r="J1468" s="374"/>
      <c r="K1468" s="374"/>
      <c r="L1468" s="374"/>
      <c r="M1468" s="374"/>
      <c r="N1468" s="421"/>
    </row>
    <row r="1469" spans="1:14" s="40" customFormat="1" ht="17.45" customHeight="1">
      <c r="A1469" s="295"/>
      <c r="B1469" s="295"/>
      <c r="D1469" s="374"/>
      <c r="E1469" s="374"/>
      <c r="F1469" s="374"/>
      <c r="G1469" s="374"/>
      <c r="H1469" s="374"/>
      <c r="I1469" s="374"/>
      <c r="J1469" s="374"/>
      <c r="K1469" s="374"/>
      <c r="L1469" s="374"/>
      <c r="M1469" s="374"/>
      <c r="N1469" s="421"/>
    </row>
    <row r="1470" spans="1:14" s="40" customFormat="1" ht="17.45" customHeight="1">
      <c r="A1470" s="295"/>
      <c r="B1470" s="295"/>
      <c r="D1470" s="374"/>
      <c r="E1470" s="374"/>
      <c r="F1470" s="374"/>
      <c r="G1470" s="374"/>
      <c r="H1470" s="374"/>
      <c r="I1470" s="374"/>
      <c r="J1470" s="374"/>
      <c r="K1470" s="374"/>
      <c r="L1470" s="374"/>
      <c r="M1470" s="374"/>
      <c r="N1470" s="421"/>
    </row>
    <row r="1471" spans="1:14" s="40" customFormat="1" ht="17.45" customHeight="1">
      <c r="A1471" s="295"/>
      <c r="B1471" s="295"/>
      <c r="D1471" s="374"/>
      <c r="E1471" s="374"/>
      <c r="F1471" s="374"/>
      <c r="G1471" s="374"/>
      <c r="H1471" s="374"/>
      <c r="I1471" s="374"/>
      <c r="J1471" s="374"/>
      <c r="K1471" s="374"/>
      <c r="L1471" s="374"/>
      <c r="M1471" s="374"/>
      <c r="N1471" s="421"/>
    </row>
    <row r="1472" spans="1:14" s="40" customFormat="1" ht="17.45" customHeight="1">
      <c r="A1472" s="295"/>
      <c r="B1472" s="295"/>
      <c r="D1472" s="374"/>
      <c r="E1472" s="374"/>
      <c r="F1472" s="374"/>
      <c r="G1472" s="374"/>
      <c r="H1472" s="374"/>
      <c r="I1472" s="374"/>
      <c r="J1472" s="374"/>
      <c r="K1472" s="374"/>
      <c r="L1472" s="374"/>
      <c r="M1472" s="374"/>
      <c r="N1472" s="421"/>
    </row>
    <row r="1473" spans="1:14" s="40" customFormat="1" ht="17.45" customHeight="1">
      <c r="A1473" s="295"/>
      <c r="B1473" s="295"/>
      <c r="D1473" s="374"/>
      <c r="E1473" s="374"/>
      <c r="F1473" s="374"/>
      <c r="G1473" s="374"/>
      <c r="H1473" s="374"/>
      <c r="I1473" s="374"/>
      <c r="J1473" s="374"/>
      <c r="K1473" s="374"/>
      <c r="L1473" s="374"/>
      <c r="M1473" s="374"/>
      <c r="N1473" s="421"/>
    </row>
    <row r="1474" spans="1:14" s="40" customFormat="1" ht="17.45" customHeight="1">
      <c r="A1474" s="295"/>
      <c r="B1474" s="295"/>
      <c r="D1474" s="374"/>
      <c r="E1474" s="374"/>
      <c r="F1474" s="374"/>
      <c r="G1474" s="374"/>
      <c r="H1474" s="374"/>
      <c r="I1474" s="374"/>
      <c r="J1474" s="374"/>
      <c r="K1474" s="374"/>
      <c r="L1474" s="374"/>
      <c r="M1474" s="374"/>
      <c r="N1474" s="421"/>
    </row>
    <row r="1475" spans="1:14" s="40" customFormat="1" ht="17.45" customHeight="1">
      <c r="A1475" s="295"/>
      <c r="B1475" s="295"/>
      <c r="D1475" s="374"/>
      <c r="E1475" s="374"/>
      <c r="F1475" s="374"/>
      <c r="G1475" s="374"/>
      <c r="H1475" s="374"/>
      <c r="I1475" s="374"/>
      <c r="J1475" s="374"/>
      <c r="K1475" s="374"/>
      <c r="L1475" s="374"/>
      <c r="M1475" s="374"/>
      <c r="N1475" s="421"/>
    </row>
    <row r="1476" spans="1:14" s="40" customFormat="1" ht="17.45" customHeight="1">
      <c r="A1476" s="295"/>
      <c r="B1476" s="295"/>
      <c r="D1476" s="374"/>
      <c r="E1476" s="374"/>
      <c r="F1476" s="374"/>
      <c r="G1476" s="374"/>
      <c r="H1476" s="374"/>
      <c r="I1476" s="374"/>
      <c r="J1476" s="374"/>
      <c r="K1476" s="374"/>
      <c r="L1476" s="374"/>
      <c r="M1476" s="374"/>
      <c r="N1476" s="421"/>
    </row>
    <row r="1477" spans="1:14" s="40" customFormat="1" ht="17.45" customHeight="1">
      <c r="A1477" s="295"/>
      <c r="B1477" s="295"/>
      <c r="D1477" s="374"/>
      <c r="E1477" s="374"/>
      <c r="F1477" s="374"/>
      <c r="G1477" s="374"/>
      <c r="H1477" s="374"/>
      <c r="I1477" s="374"/>
      <c r="J1477" s="374"/>
      <c r="K1477" s="374"/>
      <c r="L1477" s="374"/>
      <c r="M1477" s="374"/>
      <c r="N1477" s="421"/>
    </row>
    <row r="1478" spans="1:14" s="40" customFormat="1" ht="17.45" customHeight="1">
      <c r="A1478" s="295"/>
      <c r="B1478" s="295"/>
      <c r="D1478" s="374"/>
      <c r="E1478" s="374"/>
      <c r="F1478" s="374"/>
      <c r="G1478" s="374"/>
      <c r="H1478" s="374"/>
      <c r="I1478" s="374"/>
      <c r="J1478" s="374"/>
      <c r="K1478" s="374"/>
      <c r="L1478" s="374"/>
      <c r="M1478" s="374"/>
      <c r="N1478" s="421"/>
    </row>
    <row r="1479" spans="1:14" s="40" customFormat="1" ht="17.45" customHeight="1">
      <c r="A1479" s="295"/>
      <c r="B1479" s="295"/>
      <c r="D1479" s="374"/>
      <c r="E1479" s="374"/>
      <c r="F1479" s="374"/>
      <c r="G1479" s="374"/>
      <c r="H1479" s="374"/>
      <c r="I1479" s="374"/>
      <c r="J1479" s="374"/>
      <c r="K1479" s="374"/>
      <c r="L1479" s="374"/>
      <c r="M1479" s="374"/>
      <c r="N1479" s="421"/>
    </row>
    <row r="1480" spans="1:14" s="40" customFormat="1" ht="17.45" customHeight="1">
      <c r="A1480" s="295"/>
      <c r="B1480" s="295"/>
      <c r="D1480" s="374"/>
      <c r="E1480" s="374"/>
      <c r="F1480" s="374"/>
      <c r="G1480" s="374"/>
      <c r="H1480" s="374"/>
      <c r="I1480" s="374"/>
      <c r="J1480" s="374"/>
      <c r="K1480" s="374"/>
      <c r="L1480" s="374"/>
      <c r="M1480" s="374"/>
      <c r="N1480" s="421"/>
    </row>
    <row r="1481" spans="1:14" s="40" customFormat="1" ht="17.45" customHeight="1">
      <c r="A1481" s="295"/>
      <c r="B1481" s="295"/>
      <c r="D1481" s="374"/>
      <c r="E1481" s="374"/>
      <c r="F1481" s="374"/>
      <c r="G1481" s="374"/>
      <c r="H1481" s="374"/>
      <c r="I1481" s="374"/>
      <c r="J1481" s="374"/>
      <c r="K1481" s="374"/>
      <c r="L1481" s="374"/>
      <c r="M1481" s="374"/>
      <c r="N1481" s="421"/>
    </row>
    <row r="1482" spans="1:14" s="40" customFormat="1" ht="17.45" customHeight="1">
      <c r="A1482" s="295"/>
      <c r="B1482" s="295"/>
      <c r="D1482" s="374"/>
      <c r="E1482" s="374"/>
      <c r="F1482" s="374"/>
      <c r="G1482" s="374"/>
      <c r="H1482" s="374"/>
      <c r="I1482" s="374"/>
      <c r="J1482" s="374"/>
      <c r="K1482" s="374"/>
      <c r="L1482" s="374"/>
      <c r="M1482" s="374"/>
      <c r="N1482" s="421"/>
    </row>
    <row r="1483" spans="1:14" s="40" customFormat="1" ht="17.45" customHeight="1">
      <c r="A1483" s="295"/>
      <c r="B1483" s="295"/>
      <c r="D1483" s="374"/>
      <c r="E1483" s="374"/>
      <c r="F1483" s="374"/>
      <c r="G1483" s="374"/>
      <c r="H1483" s="374"/>
      <c r="I1483" s="374"/>
      <c r="J1483" s="374"/>
      <c r="K1483" s="374"/>
      <c r="L1483" s="374"/>
      <c r="M1483" s="374"/>
      <c r="N1483" s="421"/>
    </row>
    <row r="1484" spans="1:14" s="40" customFormat="1" ht="17.45" customHeight="1">
      <c r="A1484" s="295"/>
      <c r="B1484" s="295"/>
      <c r="D1484" s="374"/>
      <c r="E1484" s="374"/>
      <c r="F1484" s="374"/>
      <c r="G1484" s="374"/>
      <c r="H1484" s="374"/>
      <c r="I1484" s="374"/>
      <c r="J1484" s="374"/>
      <c r="K1484" s="374"/>
      <c r="L1484" s="374"/>
      <c r="M1484" s="374"/>
      <c r="N1484" s="421"/>
    </row>
    <row r="1485" spans="1:14" s="40" customFormat="1" ht="17.45" customHeight="1">
      <c r="A1485" s="295"/>
      <c r="B1485" s="295"/>
      <c r="D1485" s="374"/>
      <c r="E1485" s="374"/>
      <c r="F1485" s="374"/>
      <c r="G1485" s="374"/>
      <c r="H1485" s="374"/>
      <c r="I1485" s="374"/>
      <c r="J1485" s="374"/>
      <c r="K1485" s="374"/>
      <c r="L1485" s="374"/>
      <c r="M1485" s="374"/>
      <c r="N1485" s="421"/>
    </row>
    <row r="1486" spans="1:14" s="40" customFormat="1" ht="17.45" customHeight="1">
      <c r="A1486" s="295"/>
      <c r="B1486" s="295"/>
      <c r="D1486" s="374"/>
      <c r="E1486" s="374"/>
      <c r="F1486" s="374"/>
      <c r="G1486" s="374"/>
      <c r="H1486" s="374"/>
      <c r="I1486" s="374"/>
      <c r="J1486" s="374"/>
      <c r="K1486" s="374"/>
      <c r="L1486" s="374"/>
      <c r="M1486" s="374"/>
      <c r="N1486" s="421"/>
    </row>
    <row r="1487" spans="1:14" s="40" customFormat="1" ht="17.45" customHeight="1">
      <c r="A1487" s="295"/>
      <c r="B1487" s="295"/>
      <c r="D1487" s="374"/>
      <c r="E1487" s="374"/>
      <c r="F1487" s="374"/>
      <c r="G1487" s="374"/>
      <c r="H1487" s="374"/>
      <c r="I1487" s="374"/>
      <c r="J1487" s="374"/>
      <c r="K1487" s="374"/>
      <c r="L1487" s="374"/>
      <c r="M1487" s="374"/>
      <c r="N1487" s="421"/>
    </row>
    <row r="1488" spans="1:14" s="40" customFormat="1" ht="17.45" customHeight="1">
      <c r="A1488" s="295"/>
      <c r="B1488" s="295"/>
      <c r="D1488" s="374"/>
      <c r="E1488" s="374"/>
      <c r="F1488" s="374"/>
      <c r="G1488" s="374"/>
      <c r="H1488" s="374"/>
      <c r="I1488" s="374"/>
      <c r="J1488" s="374"/>
      <c r="K1488" s="374"/>
      <c r="L1488" s="374"/>
      <c r="M1488" s="374"/>
      <c r="N1488" s="421"/>
    </row>
    <row r="1489" spans="1:14" s="40" customFormat="1" ht="17.45" customHeight="1">
      <c r="A1489" s="295"/>
      <c r="B1489" s="295"/>
      <c r="D1489" s="374"/>
      <c r="E1489" s="374"/>
      <c r="F1489" s="374"/>
      <c r="G1489" s="374"/>
      <c r="H1489" s="374"/>
      <c r="I1489" s="374"/>
      <c r="J1489" s="374"/>
      <c r="K1489" s="374"/>
      <c r="L1489" s="374"/>
      <c r="M1489" s="374"/>
      <c r="N1489" s="421"/>
    </row>
    <row r="1490" spans="1:14" s="40" customFormat="1" ht="17.45" customHeight="1">
      <c r="A1490" s="295"/>
      <c r="B1490" s="295"/>
      <c r="D1490" s="374"/>
      <c r="E1490" s="374"/>
      <c r="F1490" s="374"/>
      <c r="G1490" s="374"/>
      <c r="H1490" s="374"/>
      <c r="I1490" s="374"/>
      <c r="J1490" s="374"/>
      <c r="K1490" s="374"/>
      <c r="L1490" s="374"/>
      <c r="M1490" s="374"/>
      <c r="N1490" s="421"/>
    </row>
    <row r="1491" spans="1:14" s="40" customFormat="1" ht="17.45" customHeight="1">
      <c r="A1491" s="295"/>
      <c r="B1491" s="295"/>
      <c r="D1491" s="374"/>
      <c r="E1491" s="374"/>
      <c r="F1491" s="374"/>
      <c r="G1491" s="374"/>
      <c r="H1491" s="374"/>
      <c r="I1491" s="374"/>
      <c r="J1491" s="374"/>
      <c r="K1491" s="374"/>
      <c r="L1491" s="374"/>
      <c r="M1491" s="374"/>
      <c r="N1491" s="421"/>
    </row>
    <row r="1492" spans="1:14" s="40" customFormat="1" ht="17.45" customHeight="1">
      <c r="A1492" s="295"/>
      <c r="B1492" s="295"/>
      <c r="D1492" s="374"/>
      <c r="E1492" s="374"/>
      <c r="F1492" s="374"/>
      <c r="G1492" s="374"/>
      <c r="H1492" s="374"/>
      <c r="I1492" s="374"/>
      <c r="J1492" s="374"/>
      <c r="K1492" s="374"/>
      <c r="L1492" s="374"/>
      <c r="M1492" s="374"/>
      <c r="N1492" s="421"/>
    </row>
    <row r="1493" spans="1:14" s="40" customFormat="1" ht="17.45" customHeight="1">
      <c r="A1493" s="295"/>
      <c r="B1493" s="295"/>
      <c r="D1493" s="374"/>
      <c r="E1493" s="374"/>
      <c r="F1493" s="374"/>
      <c r="G1493" s="374"/>
      <c r="H1493" s="374"/>
      <c r="I1493" s="374"/>
      <c r="J1493" s="374"/>
      <c r="K1493" s="374"/>
      <c r="L1493" s="374"/>
      <c r="M1493" s="374"/>
      <c r="N1493" s="421"/>
    </row>
    <row r="1494" spans="1:14" s="40" customFormat="1" ht="17.45" customHeight="1">
      <c r="A1494" s="295"/>
      <c r="B1494" s="295"/>
      <c r="D1494" s="374"/>
      <c r="E1494" s="374"/>
      <c r="F1494" s="374"/>
      <c r="G1494" s="374"/>
      <c r="H1494" s="374"/>
      <c r="I1494" s="374"/>
      <c r="J1494" s="374"/>
      <c r="K1494" s="374"/>
      <c r="L1494" s="374"/>
      <c r="M1494" s="374"/>
      <c r="N1494" s="421"/>
    </row>
    <row r="1495" spans="1:14" s="40" customFormat="1" ht="17.45" customHeight="1">
      <c r="A1495" s="295"/>
      <c r="B1495" s="295"/>
      <c r="D1495" s="374"/>
      <c r="E1495" s="374"/>
      <c r="F1495" s="374"/>
      <c r="G1495" s="374"/>
      <c r="H1495" s="374"/>
      <c r="I1495" s="374"/>
      <c r="J1495" s="374"/>
      <c r="K1495" s="374"/>
      <c r="L1495" s="374"/>
      <c r="M1495" s="374"/>
      <c r="N1495" s="421"/>
    </row>
    <row r="1496" spans="1:14" s="40" customFormat="1" ht="17.45" customHeight="1">
      <c r="A1496" s="295"/>
      <c r="B1496" s="295"/>
      <c r="D1496" s="374"/>
      <c r="E1496" s="374"/>
      <c r="F1496" s="374"/>
      <c r="G1496" s="374"/>
      <c r="H1496" s="374"/>
      <c r="I1496" s="374"/>
      <c r="J1496" s="374"/>
      <c r="K1496" s="374"/>
      <c r="L1496" s="374"/>
      <c r="M1496" s="374"/>
      <c r="N1496" s="421"/>
    </row>
    <row r="1497" spans="1:14" s="40" customFormat="1" ht="17.45" customHeight="1">
      <c r="A1497" s="295"/>
      <c r="B1497" s="295"/>
      <c r="D1497" s="374"/>
      <c r="E1497" s="374"/>
      <c r="F1497" s="374"/>
      <c r="G1497" s="374"/>
      <c r="H1497" s="374"/>
      <c r="I1497" s="374"/>
      <c r="J1497" s="374"/>
      <c r="K1497" s="374"/>
      <c r="L1497" s="374"/>
      <c r="M1497" s="374"/>
      <c r="N1497" s="421"/>
    </row>
    <row r="1498" spans="1:14" s="40" customFormat="1" ht="17.45" customHeight="1">
      <c r="A1498" s="295"/>
      <c r="B1498" s="295"/>
      <c r="D1498" s="374"/>
      <c r="E1498" s="374"/>
      <c r="F1498" s="374"/>
      <c r="G1498" s="374"/>
      <c r="H1498" s="374"/>
      <c r="I1498" s="374"/>
      <c r="J1498" s="374"/>
      <c r="K1498" s="374"/>
      <c r="L1498" s="374"/>
      <c r="M1498" s="374"/>
      <c r="N1498" s="421"/>
    </row>
    <row r="1499" spans="1:14" s="40" customFormat="1" ht="17.45" customHeight="1">
      <c r="A1499" s="295"/>
      <c r="B1499" s="295"/>
      <c r="D1499" s="374"/>
      <c r="E1499" s="374"/>
      <c r="F1499" s="374"/>
      <c r="G1499" s="374"/>
      <c r="H1499" s="374"/>
      <c r="I1499" s="374"/>
      <c r="J1499" s="374"/>
      <c r="K1499" s="374"/>
      <c r="L1499" s="374"/>
      <c r="M1499" s="374"/>
      <c r="N1499" s="421"/>
    </row>
    <row r="1500" spans="1:14" s="40" customFormat="1" ht="17.45" customHeight="1">
      <c r="A1500" s="295"/>
      <c r="B1500" s="295"/>
      <c r="D1500" s="374"/>
      <c r="E1500" s="374"/>
      <c r="F1500" s="374"/>
      <c r="G1500" s="374"/>
      <c r="H1500" s="374"/>
      <c r="I1500" s="374"/>
      <c r="J1500" s="374"/>
      <c r="K1500" s="374"/>
      <c r="L1500" s="374"/>
      <c r="M1500" s="374"/>
      <c r="N1500" s="421"/>
    </row>
    <row r="1501" spans="1:14" s="40" customFormat="1" ht="17.45" customHeight="1">
      <c r="A1501" s="295"/>
      <c r="B1501" s="295"/>
      <c r="D1501" s="374"/>
      <c r="E1501" s="374"/>
      <c r="F1501" s="374"/>
      <c r="G1501" s="374"/>
      <c r="H1501" s="374"/>
      <c r="I1501" s="374"/>
      <c r="J1501" s="374"/>
      <c r="K1501" s="374"/>
      <c r="L1501" s="374"/>
      <c r="M1501" s="374"/>
      <c r="N1501" s="421"/>
    </row>
    <row r="1502" spans="1:14" s="40" customFormat="1" ht="17.45" customHeight="1">
      <c r="A1502" s="295"/>
      <c r="B1502" s="295"/>
      <c r="D1502" s="374"/>
      <c r="E1502" s="374"/>
      <c r="F1502" s="374"/>
      <c r="G1502" s="374"/>
      <c r="H1502" s="374"/>
      <c r="I1502" s="374"/>
      <c r="J1502" s="374"/>
      <c r="K1502" s="374"/>
      <c r="L1502" s="374"/>
      <c r="M1502" s="374"/>
      <c r="N1502" s="421"/>
    </row>
    <row r="1503" spans="1:14" s="40" customFormat="1" ht="17.45" customHeight="1">
      <c r="A1503" s="295"/>
      <c r="B1503" s="295"/>
      <c r="D1503" s="374"/>
      <c r="E1503" s="374"/>
      <c r="F1503" s="374"/>
      <c r="G1503" s="374"/>
      <c r="H1503" s="374"/>
      <c r="I1503" s="374"/>
      <c r="J1503" s="374"/>
      <c r="K1503" s="374"/>
      <c r="L1503" s="374"/>
      <c r="M1503" s="374"/>
      <c r="N1503" s="421"/>
    </row>
    <row r="1504" spans="1:14" s="40" customFormat="1" ht="17.45" customHeight="1">
      <c r="A1504" s="295"/>
      <c r="B1504" s="295"/>
      <c r="D1504" s="374"/>
      <c r="E1504" s="374"/>
      <c r="F1504" s="374"/>
      <c r="G1504" s="374"/>
      <c r="H1504" s="374"/>
      <c r="I1504" s="374"/>
      <c r="J1504" s="374"/>
      <c r="K1504" s="374"/>
      <c r="L1504" s="374"/>
      <c r="M1504" s="374"/>
      <c r="N1504" s="421"/>
    </row>
    <row r="1505" spans="1:14" s="40" customFormat="1" ht="17.45" customHeight="1">
      <c r="A1505" s="295"/>
      <c r="B1505" s="295"/>
      <c r="D1505" s="374"/>
      <c r="E1505" s="374"/>
      <c r="F1505" s="374"/>
      <c r="G1505" s="374"/>
      <c r="H1505" s="374"/>
      <c r="I1505" s="374"/>
      <c r="J1505" s="374"/>
      <c r="K1505" s="374"/>
      <c r="L1505" s="374"/>
      <c r="M1505" s="374"/>
      <c r="N1505" s="421"/>
    </row>
    <row r="1506" spans="1:14" s="40" customFormat="1" ht="17.45" customHeight="1">
      <c r="A1506" s="295"/>
      <c r="B1506" s="295"/>
      <c r="D1506" s="374"/>
      <c r="E1506" s="374"/>
      <c r="F1506" s="374"/>
      <c r="G1506" s="374"/>
      <c r="H1506" s="374"/>
      <c r="I1506" s="374"/>
      <c r="J1506" s="374"/>
      <c r="K1506" s="374"/>
      <c r="L1506" s="374"/>
      <c r="M1506" s="374"/>
      <c r="N1506" s="421"/>
    </row>
    <row r="1507" spans="1:14" s="40" customFormat="1" ht="17.45" customHeight="1">
      <c r="A1507" s="295"/>
      <c r="B1507" s="295"/>
      <c r="D1507" s="374"/>
      <c r="E1507" s="374"/>
      <c r="F1507" s="374"/>
      <c r="G1507" s="374"/>
      <c r="H1507" s="374"/>
      <c r="I1507" s="374"/>
      <c r="J1507" s="374"/>
      <c r="K1507" s="374"/>
      <c r="L1507" s="374"/>
      <c r="M1507" s="374"/>
      <c r="N1507" s="421"/>
    </row>
    <row r="1508" spans="1:14" s="40" customFormat="1" ht="17.45" customHeight="1">
      <c r="A1508" s="295"/>
      <c r="B1508" s="295"/>
      <c r="D1508" s="374"/>
      <c r="E1508" s="374"/>
      <c r="F1508" s="374"/>
      <c r="G1508" s="374"/>
      <c r="H1508" s="374"/>
      <c r="I1508" s="374"/>
      <c r="J1508" s="374"/>
      <c r="K1508" s="374"/>
      <c r="L1508" s="374"/>
      <c r="M1508" s="374"/>
      <c r="N1508" s="421"/>
    </row>
    <row r="1509" spans="1:14" s="40" customFormat="1" ht="17.45" customHeight="1">
      <c r="A1509" s="295"/>
      <c r="B1509" s="295"/>
      <c r="D1509" s="374"/>
      <c r="E1509" s="374"/>
      <c r="F1509" s="374"/>
      <c r="G1509" s="374"/>
      <c r="H1509" s="374"/>
      <c r="I1509" s="374"/>
      <c r="J1509" s="374"/>
      <c r="K1509" s="374"/>
      <c r="L1509" s="374"/>
      <c r="M1509" s="374"/>
      <c r="N1509" s="421"/>
    </row>
    <row r="1510" spans="1:14" s="40" customFormat="1" ht="17.45" customHeight="1">
      <c r="A1510" s="295"/>
      <c r="B1510" s="295"/>
      <c r="D1510" s="374"/>
      <c r="E1510" s="374"/>
      <c r="F1510" s="374"/>
      <c r="G1510" s="374"/>
      <c r="H1510" s="374"/>
      <c r="I1510" s="374"/>
      <c r="J1510" s="374"/>
      <c r="K1510" s="374"/>
      <c r="L1510" s="374"/>
      <c r="M1510" s="374"/>
      <c r="N1510" s="421"/>
    </row>
    <row r="1511" spans="1:14" s="40" customFormat="1" ht="17.45" customHeight="1">
      <c r="A1511" s="295"/>
      <c r="B1511" s="295"/>
      <c r="D1511" s="374"/>
      <c r="E1511" s="374"/>
      <c r="F1511" s="374"/>
      <c r="G1511" s="374"/>
      <c r="H1511" s="374"/>
      <c r="I1511" s="374"/>
      <c r="J1511" s="374"/>
      <c r="K1511" s="374"/>
      <c r="L1511" s="374"/>
      <c r="M1511" s="374"/>
      <c r="N1511" s="421"/>
    </row>
    <row r="1512" spans="1:14" s="40" customFormat="1" ht="17.45" customHeight="1">
      <c r="A1512" s="295"/>
      <c r="B1512" s="295"/>
      <c r="D1512" s="374"/>
      <c r="E1512" s="374"/>
      <c r="F1512" s="374"/>
      <c r="G1512" s="374"/>
      <c r="H1512" s="374"/>
      <c r="I1512" s="374"/>
      <c r="J1512" s="374"/>
      <c r="K1512" s="374"/>
      <c r="L1512" s="374"/>
      <c r="M1512" s="374"/>
      <c r="N1512" s="421"/>
    </row>
    <row r="1513" spans="1:14" s="40" customFormat="1" ht="17.45" customHeight="1">
      <c r="A1513" s="295"/>
      <c r="B1513" s="295"/>
      <c r="D1513" s="374"/>
      <c r="E1513" s="374"/>
      <c r="F1513" s="374"/>
      <c r="G1513" s="374"/>
      <c r="H1513" s="374"/>
      <c r="I1513" s="374"/>
      <c r="J1513" s="374"/>
      <c r="K1513" s="374"/>
      <c r="L1513" s="374"/>
      <c r="M1513" s="374"/>
      <c r="N1513" s="421"/>
    </row>
    <row r="1514" spans="1:14" s="40" customFormat="1" ht="17.45" customHeight="1">
      <c r="A1514" s="295"/>
      <c r="B1514" s="295"/>
      <c r="D1514" s="374"/>
      <c r="E1514" s="374"/>
      <c r="F1514" s="374"/>
      <c r="G1514" s="374"/>
      <c r="H1514" s="374"/>
      <c r="I1514" s="374"/>
      <c r="J1514" s="374"/>
      <c r="K1514" s="374"/>
      <c r="L1514" s="374"/>
      <c r="M1514" s="374"/>
      <c r="N1514" s="421"/>
    </row>
    <row r="1515" spans="1:14" s="40" customFormat="1" ht="17.45" customHeight="1">
      <c r="A1515" s="295"/>
      <c r="B1515" s="295"/>
      <c r="D1515" s="374"/>
      <c r="E1515" s="374"/>
      <c r="F1515" s="374"/>
      <c r="G1515" s="374"/>
      <c r="H1515" s="374"/>
      <c r="I1515" s="374"/>
      <c r="J1515" s="374"/>
      <c r="K1515" s="374"/>
      <c r="L1515" s="374"/>
      <c r="M1515" s="374"/>
      <c r="N1515" s="421"/>
    </row>
    <row r="1516" spans="1:14" s="40" customFormat="1" ht="17.45" customHeight="1">
      <c r="A1516" s="295"/>
      <c r="B1516" s="295"/>
      <c r="D1516" s="374"/>
      <c r="E1516" s="374"/>
      <c r="F1516" s="374"/>
      <c r="G1516" s="374"/>
      <c r="H1516" s="374"/>
      <c r="I1516" s="374"/>
      <c r="J1516" s="374"/>
      <c r="K1516" s="374"/>
      <c r="L1516" s="374"/>
      <c r="M1516" s="374"/>
      <c r="N1516" s="421"/>
    </row>
    <row r="1517" spans="1:14" s="40" customFormat="1" ht="17.45" customHeight="1">
      <c r="A1517" s="295"/>
      <c r="B1517" s="295"/>
      <c r="D1517" s="374"/>
      <c r="E1517" s="374"/>
      <c r="F1517" s="374"/>
      <c r="G1517" s="374"/>
      <c r="H1517" s="374"/>
      <c r="I1517" s="374"/>
      <c r="J1517" s="374"/>
      <c r="K1517" s="374"/>
      <c r="L1517" s="374"/>
      <c r="M1517" s="374"/>
      <c r="N1517" s="421"/>
    </row>
    <row r="1518" spans="1:14" s="40" customFormat="1" ht="17.45" customHeight="1">
      <c r="A1518" s="295"/>
      <c r="B1518" s="295"/>
      <c r="D1518" s="374"/>
      <c r="E1518" s="374"/>
      <c r="F1518" s="374"/>
      <c r="G1518" s="374"/>
      <c r="H1518" s="374"/>
      <c r="I1518" s="374"/>
      <c r="J1518" s="374"/>
      <c r="K1518" s="374"/>
      <c r="L1518" s="374"/>
      <c r="M1518" s="374"/>
      <c r="N1518" s="421"/>
    </row>
    <row r="1519" spans="1:14" s="40" customFormat="1" ht="17.45" customHeight="1">
      <c r="A1519" s="295"/>
      <c r="B1519" s="295"/>
      <c r="D1519" s="374"/>
      <c r="E1519" s="374"/>
      <c r="F1519" s="374"/>
      <c r="G1519" s="374"/>
      <c r="H1519" s="374"/>
      <c r="I1519" s="374"/>
      <c r="J1519" s="374"/>
      <c r="K1519" s="374"/>
      <c r="L1519" s="374"/>
      <c r="M1519" s="374"/>
      <c r="N1519" s="421"/>
    </row>
    <row r="1520" spans="1:14" s="40" customFormat="1" ht="17.45" customHeight="1">
      <c r="A1520" s="295"/>
      <c r="B1520" s="295"/>
      <c r="D1520" s="374"/>
      <c r="E1520" s="374"/>
      <c r="F1520" s="374"/>
      <c r="G1520" s="374"/>
      <c r="H1520" s="374"/>
      <c r="I1520" s="374"/>
      <c r="J1520" s="374"/>
      <c r="K1520" s="374"/>
      <c r="L1520" s="374"/>
      <c r="M1520" s="374"/>
      <c r="N1520" s="421"/>
    </row>
    <row r="1521" spans="1:14" s="40" customFormat="1" ht="17.45" customHeight="1">
      <c r="A1521" s="295"/>
      <c r="B1521" s="295"/>
      <c r="D1521" s="374"/>
      <c r="E1521" s="374"/>
      <c r="F1521" s="374"/>
      <c r="G1521" s="374"/>
      <c r="H1521" s="374"/>
      <c r="I1521" s="374"/>
      <c r="J1521" s="374"/>
      <c r="K1521" s="374"/>
      <c r="L1521" s="374"/>
      <c r="M1521" s="374"/>
      <c r="N1521" s="421"/>
    </row>
    <row r="1522" spans="1:14" s="40" customFormat="1" ht="17.45" customHeight="1">
      <c r="A1522" s="295"/>
      <c r="B1522" s="295"/>
      <c r="D1522" s="374"/>
      <c r="E1522" s="374"/>
      <c r="F1522" s="374"/>
      <c r="G1522" s="374"/>
      <c r="H1522" s="374"/>
      <c r="I1522" s="374"/>
      <c r="J1522" s="374"/>
      <c r="K1522" s="374"/>
      <c r="L1522" s="374"/>
      <c r="M1522" s="374"/>
      <c r="N1522" s="421"/>
    </row>
    <row r="1523" spans="1:14" s="40" customFormat="1" ht="17.45" customHeight="1">
      <c r="A1523" s="295"/>
      <c r="B1523" s="295"/>
      <c r="D1523" s="374"/>
      <c r="E1523" s="374"/>
      <c r="F1523" s="374"/>
      <c r="G1523" s="374"/>
      <c r="H1523" s="374"/>
      <c r="I1523" s="374"/>
      <c r="J1523" s="374"/>
      <c r="K1523" s="374"/>
      <c r="L1523" s="374"/>
      <c r="M1523" s="374"/>
      <c r="N1523" s="421"/>
    </row>
    <row r="1524" spans="1:14" s="40" customFormat="1" ht="17.45" customHeight="1">
      <c r="A1524" s="295"/>
      <c r="B1524" s="295"/>
      <c r="D1524" s="374"/>
      <c r="E1524" s="374"/>
      <c r="F1524" s="374"/>
      <c r="G1524" s="374"/>
      <c r="H1524" s="374"/>
      <c r="I1524" s="374"/>
      <c r="J1524" s="374"/>
      <c r="K1524" s="374"/>
      <c r="L1524" s="374"/>
      <c r="M1524" s="374"/>
      <c r="N1524" s="421"/>
    </row>
    <row r="1525" spans="1:14" s="40" customFormat="1" ht="17.45" customHeight="1">
      <c r="A1525" s="295"/>
      <c r="B1525" s="295"/>
      <c r="D1525" s="374"/>
      <c r="E1525" s="374"/>
      <c r="F1525" s="374"/>
      <c r="G1525" s="374"/>
      <c r="H1525" s="374"/>
      <c r="I1525" s="374"/>
      <c r="J1525" s="374"/>
      <c r="K1525" s="374"/>
      <c r="L1525" s="374"/>
      <c r="M1525" s="374"/>
      <c r="N1525" s="421"/>
    </row>
    <row r="1526" spans="1:14" s="40" customFormat="1" ht="17.45" customHeight="1">
      <c r="A1526" s="295"/>
      <c r="B1526" s="295"/>
      <c r="D1526" s="374"/>
      <c r="E1526" s="374"/>
      <c r="F1526" s="374"/>
      <c r="G1526" s="374"/>
      <c r="H1526" s="374"/>
      <c r="I1526" s="374"/>
      <c r="J1526" s="374"/>
      <c r="K1526" s="374"/>
      <c r="L1526" s="374"/>
      <c r="M1526" s="374"/>
      <c r="N1526" s="421"/>
    </row>
    <row r="1527" spans="1:14" s="40" customFormat="1" ht="17.45" customHeight="1">
      <c r="A1527" s="295"/>
      <c r="B1527" s="295"/>
      <c r="D1527" s="374"/>
      <c r="E1527" s="374"/>
      <c r="F1527" s="374"/>
      <c r="G1527" s="374"/>
      <c r="H1527" s="374"/>
      <c r="I1527" s="374"/>
      <c r="J1527" s="374"/>
      <c r="K1527" s="374"/>
      <c r="L1527" s="374"/>
      <c r="M1527" s="374"/>
      <c r="N1527" s="421"/>
    </row>
    <row r="1528" spans="1:14" s="40" customFormat="1" ht="17.45" customHeight="1">
      <c r="A1528" s="295"/>
      <c r="B1528" s="295"/>
      <c r="D1528" s="374"/>
      <c r="E1528" s="374"/>
      <c r="F1528" s="374"/>
      <c r="G1528" s="374"/>
      <c r="H1528" s="374"/>
      <c r="I1528" s="374"/>
      <c r="J1528" s="374"/>
      <c r="K1528" s="374"/>
      <c r="L1528" s="374"/>
      <c r="M1528" s="374"/>
      <c r="N1528" s="421"/>
    </row>
    <row r="1529" spans="1:14" s="40" customFormat="1" ht="17.45" customHeight="1">
      <c r="A1529" s="295"/>
      <c r="B1529" s="295"/>
      <c r="D1529" s="374"/>
      <c r="E1529" s="374"/>
      <c r="F1529" s="374"/>
      <c r="G1529" s="374"/>
      <c r="H1529" s="374"/>
      <c r="I1529" s="374"/>
      <c r="J1529" s="374"/>
      <c r="K1529" s="374"/>
      <c r="L1529" s="374"/>
      <c r="M1529" s="374"/>
      <c r="N1529" s="421"/>
    </row>
    <row r="1530" spans="1:14" s="40" customFormat="1" ht="17.45" customHeight="1">
      <c r="A1530" s="295"/>
      <c r="B1530" s="295"/>
      <c r="D1530" s="374"/>
      <c r="E1530" s="374"/>
      <c r="F1530" s="374"/>
      <c r="G1530" s="374"/>
      <c r="H1530" s="374"/>
      <c r="I1530" s="374"/>
      <c r="J1530" s="374"/>
      <c r="K1530" s="374"/>
      <c r="L1530" s="374"/>
      <c r="M1530" s="374"/>
      <c r="N1530" s="421"/>
    </row>
    <row r="1531" spans="1:14" s="40" customFormat="1" ht="17.45" customHeight="1">
      <c r="A1531" s="295"/>
      <c r="B1531" s="295"/>
      <c r="D1531" s="374"/>
      <c r="E1531" s="374"/>
      <c r="F1531" s="374"/>
      <c r="G1531" s="374"/>
      <c r="H1531" s="374"/>
      <c r="I1531" s="374"/>
      <c r="J1531" s="374"/>
      <c r="K1531" s="374"/>
      <c r="L1531" s="374"/>
      <c r="M1531" s="374"/>
      <c r="N1531" s="421"/>
    </row>
    <row r="1532" spans="1:14" s="40" customFormat="1" ht="17.45" customHeight="1">
      <c r="A1532" s="295"/>
      <c r="B1532" s="295"/>
      <c r="D1532" s="374"/>
      <c r="E1532" s="374"/>
      <c r="F1532" s="374"/>
      <c r="G1532" s="374"/>
      <c r="H1532" s="374"/>
      <c r="I1532" s="374"/>
      <c r="J1532" s="374"/>
      <c r="K1532" s="374"/>
      <c r="L1532" s="374"/>
      <c r="M1532" s="374"/>
      <c r="N1532" s="421"/>
    </row>
    <row r="1533" spans="1:14" s="40" customFormat="1" ht="17.45" customHeight="1">
      <c r="A1533" s="295"/>
      <c r="B1533" s="295"/>
      <c r="D1533" s="374"/>
      <c r="E1533" s="374"/>
      <c r="F1533" s="374"/>
      <c r="G1533" s="374"/>
      <c r="H1533" s="374"/>
      <c r="I1533" s="374"/>
      <c r="J1533" s="374"/>
      <c r="K1533" s="374"/>
      <c r="L1533" s="374"/>
      <c r="M1533" s="374"/>
      <c r="N1533" s="421"/>
    </row>
    <row r="1534" spans="1:14" s="40" customFormat="1" ht="17.45" customHeight="1">
      <c r="A1534" s="295"/>
      <c r="B1534" s="295"/>
      <c r="D1534" s="374"/>
      <c r="E1534" s="374"/>
      <c r="F1534" s="374"/>
      <c r="G1534" s="374"/>
      <c r="H1534" s="374"/>
      <c r="I1534" s="374"/>
      <c r="J1534" s="374"/>
      <c r="K1534" s="374"/>
      <c r="L1534" s="374"/>
      <c r="M1534" s="374"/>
      <c r="N1534" s="421"/>
    </row>
    <row r="1535" spans="1:14" s="40" customFormat="1" ht="17.45" customHeight="1">
      <c r="A1535" s="295"/>
      <c r="B1535" s="295"/>
      <c r="D1535" s="374"/>
      <c r="E1535" s="374"/>
      <c r="F1535" s="374"/>
      <c r="G1535" s="374"/>
      <c r="H1535" s="374"/>
      <c r="I1535" s="374"/>
      <c r="J1535" s="374"/>
      <c r="K1535" s="374"/>
      <c r="L1535" s="374"/>
      <c r="M1535" s="374"/>
      <c r="N1535" s="421"/>
    </row>
    <row r="1536" spans="1:14" s="40" customFormat="1" ht="17.45" customHeight="1">
      <c r="A1536" s="295"/>
      <c r="B1536" s="295"/>
      <c r="D1536" s="374"/>
      <c r="E1536" s="374"/>
      <c r="F1536" s="374"/>
      <c r="G1536" s="374"/>
      <c r="H1536" s="374"/>
      <c r="I1536" s="374"/>
      <c r="J1536" s="374"/>
      <c r="K1536" s="374"/>
      <c r="L1536" s="374"/>
      <c r="M1536" s="374"/>
      <c r="N1536" s="421"/>
    </row>
    <row r="1537" spans="1:14" s="40" customFormat="1" ht="17.45" customHeight="1">
      <c r="A1537" s="295"/>
      <c r="B1537" s="295"/>
      <c r="D1537" s="374"/>
      <c r="E1537" s="374"/>
      <c r="F1537" s="374"/>
      <c r="G1537" s="374"/>
      <c r="H1537" s="374"/>
      <c r="I1537" s="374"/>
      <c r="J1537" s="374"/>
      <c r="K1537" s="374"/>
      <c r="L1537" s="374"/>
      <c r="M1537" s="374"/>
      <c r="N1537" s="421"/>
    </row>
    <row r="1538" spans="1:14" s="40" customFormat="1" ht="17.45" customHeight="1">
      <c r="A1538" s="295"/>
      <c r="B1538" s="295"/>
      <c r="D1538" s="374"/>
      <c r="E1538" s="374"/>
      <c r="F1538" s="374"/>
      <c r="G1538" s="374"/>
      <c r="H1538" s="374"/>
      <c r="I1538" s="374"/>
      <c r="J1538" s="374"/>
      <c r="K1538" s="374"/>
      <c r="L1538" s="374"/>
      <c r="M1538" s="374"/>
      <c r="N1538" s="421"/>
    </row>
    <row r="1539" spans="1:14" s="40" customFormat="1" ht="17.45" customHeight="1">
      <c r="A1539" s="295"/>
      <c r="B1539" s="295"/>
      <c r="D1539" s="374"/>
      <c r="E1539" s="374"/>
      <c r="F1539" s="374"/>
      <c r="G1539" s="374"/>
      <c r="H1539" s="374"/>
      <c r="I1539" s="374"/>
      <c r="J1539" s="374"/>
      <c r="K1539" s="374"/>
      <c r="L1539" s="374"/>
      <c r="M1539" s="374"/>
      <c r="N1539" s="421"/>
    </row>
    <row r="1540" spans="1:14" s="40" customFormat="1" ht="17.45" customHeight="1">
      <c r="A1540" s="295"/>
      <c r="B1540" s="295"/>
      <c r="D1540" s="374"/>
      <c r="E1540" s="374"/>
      <c r="F1540" s="374"/>
      <c r="G1540" s="374"/>
      <c r="H1540" s="374"/>
      <c r="I1540" s="374"/>
      <c r="J1540" s="374"/>
      <c r="K1540" s="374"/>
      <c r="L1540" s="374"/>
      <c r="M1540" s="374"/>
      <c r="N1540" s="421"/>
    </row>
  </sheetData>
  <mergeCells count="20">
    <mergeCell ref="A3:B7"/>
    <mergeCell ref="C3:M3"/>
    <mergeCell ref="C4:C7"/>
    <mergeCell ref="C25:C28"/>
    <mergeCell ref="B1:M1"/>
    <mergeCell ref="B23:M23"/>
    <mergeCell ref="A24:B28"/>
    <mergeCell ref="C24:M24"/>
    <mergeCell ref="A2:B2"/>
    <mergeCell ref="C2:M2"/>
    <mergeCell ref="A38:B42"/>
    <mergeCell ref="C38:M38"/>
    <mergeCell ref="C58:C61"/>
    <mergeCell ref="C39:C42"/>
    <mergeCell ref="C48:C51"/>
    <mergeCell ref="B46:M46"/>
    <mergeCell ref="A57:B61"/>
    <mergeCell ref="C57:M57"/>
    <mergeCell ref="A47:B51"/>
    <mergeCell ref="C47:M47"/>
  </mergeCells>
  <pageMargins left="0.51181102362204722" right="0.51181102362204722" top="0.59055118110236227" bottom="0.59055118110236227" header="0.31496062992125984" footer="0.31496062992125984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1"/>
  <sheetViews>
    <sheetView view="pageBreakPreview" topLeftCell="B25" zoomScale="110" zoomScaleNormal="120" zoomScaleSheetLayoutView="110" workbookViewId="0">
      <selection activeCell="B21" sqref="B21:M21"/>
    </sheetView>
  </sheetViews>
  <sheetFormatPr defaultColWidth="9.140625" defaultRowHeight="21"/>
  <cols>
    <col min="1" max="1" width="2.28515625" style="272" customWidth="1"/>
    <col min="2" max="2" width="6.7109375" style="272" customWidth="1"/>
    <col min="3" max="3" width="54.85546875" style="41" customWidth="1"/>
    <col min="4" max="4" width="6" style="445" customWidth="1"/>
    <col min="5" max="5" width="6.140625" style="41" customWidth="1"/>
    <col min="6" max="6" width="6" style="41" customWidth="1"/>
    <col min="7" max="7" width="8" style="41" customWidth="1"/>
    <col min="8" max="8" width="6.140625" style="41" customWidth="1"/>
    <col min="9" max="9" width="5.7109375" style="41" customWidth="1"/>
    <col min="10" max="10" width="7.42578125" style="375" customWidth="1"/>
    <col min="11" max="11" width="6.5703125" style="375" customWidth="1"/>
    <col min="12" max="12" width="5.42578125" style="375" customWidth="1"/>
    <col min="13" max="13" width="7.140625" style="375" customWidth="1"/>
    <col min="14" max="14" width="5.42578125" style="422" customWidth="1"/>
    <col min="15" max="16384" width="9.140625" style="35"/>
  </cols>
  <sheetData>
    <row r="1" spans="1:14">
      <c r="B1" s="821" t="s">
        <v>675</v>
      </c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423" t="s">
        <v>475</v>
      </c>
    </row>
    <row r="2" spans="1:14" s="37" customFormat="1" ht="44.1" customHeight="1">
      <c r="A2" s="836">
        <v>7.4</v>
      </c>
      <c r="B2" s="837"/>
      <c r="C2" s="818" t="s">
        <v>672</v>
      </c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406"/>
    </row>
    <row r="3" spans="1:14" s="37" customFormat="1" ht="42.75" customHeight="1">
      <c r="A3" s="846" t="s">
        <v>388</v>
      </c>
      <c r="B3" s="847"/>
      <c r="C3" s="831" t="s">
        <v>626</v>
      </c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407"/>
    </row>
    <row r="4" spans="1:14" s="37" customFormat="1" ht="20.100000000000001" customHeight="1">
      <c r="A4" s="848"/>
      <c r="B4" s="849"/>
      <c r="C4" s="852" t="s">
        <v>335</v>
      </c>
      <c r="D4" s="261" t="s">
        <v>489</v>
      </c>
      <c r="E4" s="326"/>
      <c r="F4" s="327"/>
      <c r="G4" s="327"/>
      <c r="H4" s="327"/>
      <c r="I4" s="465" t="s">
        <v>572</v>
      </c>
      <c r="J4" s="327"/>
      <c r="K4" s="327"/>
      <c r="L4" s="327"/>
      <c r="M4" s="356"/>
      <c r="N4" s="267" t="s">
        <v>563</v>
      </c>
    </row>
    <row r="5" spans="1:14" s="37" customFormat="1" ht="17.649999999999999" customHeight="1">
      <c r="A5" s="848"/>
      <c r="B5" s="849"/>
      <c r="C5" s="853"/>
      <c r="D5" s="262" t="s">
        <v>561</v>
      </c>
      <c r="E5" s="472"/>
      <c r="F5" s="473" t="s">
        <v>488</v>
      </c>
      <c r="G5" s="474"/>
      <c r="H5" s="469"/>
      <c r="I5" s="470" t="s">
        <v>487</v>
      </c>
      <c r="J5" s="471"/>
      <c r="K5" s="466"/>
      <c r="L5" s="467" t="s">
        <v>486</v>
      </c>
      <c r="M5" s="468"/>
      <c r="N5" s="268" t="s">
        <v>564</v>
      </c>
    </row>
    <row r="6" spans="1:14" s="37" customFormat="1" ht="19.149999999999999" customHeight="1">
      <c r="A6" s="848"/>
      <c r="B6" s="849"/>
      <c r="C6" s="853"/>
      <c r="D6" s="262" t="s">
        <v>562</v>
      </c>
      <c r="E6" s="328" t="s">
        <v>559</v>
      </c>
      <c r="F6" s="328" t="s">
        <v>557</v>
      </c>
      <c r="G6" s="328" t="s">
        <v>558</v>
      </c>
      <c r="H6" s="328" t="s">
        <v>559</v>
      </c>
      <c r="I6" s="328" t="s">
        <v>557</v>
      </c>
      <c r="J6" s="328" t="s">
        <v>558</v>
      </c>
      <c r="K6" s="328" t="s">
        <v>559</v>
      </c>
      <c r="L6" s="328" t="s">
        <v>557</v>
      </c>
      <c r="M6" s="328" t="s">
        <v>558</v>
      </c>
      <c r="N6" s="311" t="s">
        <v>578</v>
      </c>
    </row>
    <row r="7" spans="1:14" s="37" customFormat="1" ht="20.45" customHeight="1">
      <c r="A7" s="848"/>
      <c r="B7" s="849"/>
      <c r="C7" s="854"/>
      <c r="D7" s="263" t="s">
        <v>485</v>
      </c>
      <c r="E7" s="357"/>
      <c r="F7" s="357"/>
      <c r="G7" s="357"/>
      <c r="H7" s="357"/>
      <c r="I7" s="357"/>
      <c r="J7" s="357"/>
      <c r="K7" s="358"/>
      <c r="L7" s="358"/>
      <c r="M7" s="358"/>
      <c r="N7" s="315"/>
    </row>
    <row r="8" spans="1:14" s="37" customFormat="1" ht="21.75" customHeight="1">
      <c r="A8" s="397"/>
      <c r="B8" s="289">
        <v>1</v>
      </c>
      <c r="C8" s="329" t="s">
        <v>409</v>
      </c>
      <c r="D8" s="316" t="s">
        <v>525</v>
      </c>
      <c r="E8" s="601"/>
      <c r="F8" s="598"/>
      <c r="G8" s="602" t="s">
        <v>652</v>
      </c>
      <c r="H8" s="599"/>
      <c r="I8" s="598"/>
      <c r="J8" s="600" t="s">
        <v>652</v>
      </c>
      <c r="K8" s="603"/>
      <c r="L8" s="598"/>
      <c r="M8" s="604" t="s">
        <v>652</v>
      </c>
      <c r="N8" s="408"/>
    </row>
    <row r="9" spans="1:14" s="37" customFormat="1" ht="41.45" customHeight="1">
      <c r="A9" s="846" t="s">
        <v>387</v>
      </c>
      <c r="B9" s="847"/>
      <c r="C9" s="831" t="s">
        <v>627</v>
      </c>
      <c r="D9" s="864"/>
      <c r="E9" s="864"/>
      <c r="F9" s="864"/>
      <c r="G9" s="864"/>
      <c r="H9" s="864"/>
      <c r="I9" s="864"/>
      <c r="J9" s="864"/>
      <c r="K9" s="864"/>
      <c r="L9" s="864"/>
      <c r="M9" s="865"/>
      <c r="N9" s="407"/>
    </row>
    <row r="10" spans="1:14" s="37" customFormat="1" ht="20.100000000000001" customHeight="1">
      <c r="A10" s="848"/>
      <c r="B10" s="849"/>
      <c r="C10" s="852" t="s">
        <v>335</v>
      </c>
      <c r="D10" s="261" t="s">
        <v>489</v>
      </c>
      <c r="E10" s="326"/>
      <c r="F10" s="327"/>
      <c r="G10" s="327"/>
      <c r="H10" s="327"/>
      <c r="I10" s="465" t="s">
        <v>572</v>
      </c>
      <c r="J10" s="327"/>
      <c r="K10" s="327"/>
      <c r="L10" s="327"/>
      <c r="M10" s="356"/>
      <c r="N10" s="267" t="s">
        <v>563</v>
      </c>
    </row>
    <row r="11" spans="1:14" s="37" customFormat="1" ht="17.649999999999999" customHeight="1">
      <c r="A11" s="848"/>
      <c r="B11" s="849"/>
      <c r="C11" s="853"/>
      <c r="D11" s="262" t="s">
        <v>561</v>
      </c>
      <c r="E11" s="472"/>
      <c r="F11" s="473" t="s">
        <v>488</v>
      </c>
      <c r="G11" s="474"/>
      <c r="H11" s="469"/>
      <c r="I11" s="470" t="s">
        <v>487</v>
      </c>
      <c r="J11" s="471"/>
      <c r="K11" s="466"/>
      <c r="L11" s="467" t="s">
        <v>486</v>
      </c>
      <c r="M11" s="468"/>
      <c r="N11" s="268" t="s">
        <v>564</v>
      </c>
    </row>
    <row r="12" spans="1:14" s="37" customFormat="1" ht="19.149999999999999" customHeight="1">
      <c r="A12" s="848"/>
      <c r="B12" s="849"/>
      <c r="C12" s="853"/>
      <c r="D12" s="262" t="s">
        <v>562</v>
      </c>
      <c r="E12" s="328" t="s">
        <v>559</v>
      </c>
      <c r="F12" s="328" t="s">
        <v>557</v>
      </c>
      <c r="G12" s="328" t="s">
        <v>558</v>
      </c>
      <c r="H12" s="328" t="s">
        <v>559</v>
      </c>
      <c r="I12" s="328" t="s">
        <v>557</v>
      </c>
      <c r="J12" s="328" t="s">
        <v>558</v>
      </c>
      <c r="K12" s="328" t="s">
        <v>559</v>
      </c>
      <c r="L12" s="328" t="s">
        <v>557</v>
      </c>
      <c r="M12" s="328" t="s">
        <v>558</v>
      </c>
      <c r="N12" s="311" t="s">
        <v>578</v>
      </c>
    </row>
    <row r="13" spans="1:14" s="37" customFormat="1" ht="20.45" customHeight="1">
      <c r="A13" s="848"/>
      <c r="B13" s="849"/>
      <c r="C13" s="854"/>
      <c r="D13" s="263" t="s">
        <v>485</v>
      </c>
      <c r="E13" s="357"/>
      <c r="F13" s="357"/>
      <c r="G13" s="357"/>
      <c r="H13" s="357"/>
      <c r="I13" s="357"/>
      <c r="J13" s="357"/>
      <c r="K13" s="358"/>
      <c r="L13" s="358"/>
      <c r="M13" s="358"/>
      <c r="N13" s="315"/>
    </row>
    <row r="14" spans="1:14" s="37" customFormat="1" ht="21.2" customHeight="1">
      <c r="A14" s="391"/>
      <c r="B14" s="289">
        <v>2</v>
      </c>
      <c r="C14" s="329" t="s">
        <v>654</v>
      </c>
      <c r="D14" s="316" t="s">
        <v>491</v>
      </c>
      <c r="E14" s="217"/>
      <c r="F14" s="217"/>
      <c r="G14" s="606" t="e">
        <f>F14/E14*100</f>
        <v>#DIV/0!</v>
      </c>
      <c r="H14" s="217"/>
      <c r="I14" s="217"/>
      <c r="J14" s="608" t="e">
        <f>I14/H14*100</f>
        <v>#DIV/0!</v>
      </c>
      <c r="K14" s="217"/>
      <c r="L14" s="217"/>
      <c r="M14" s="610" t="e">
        <f>L14/K14*100</f>
        <v>#DIV/0!</v>
      </c>
      <c r="N14" s="408"/>
    </row>
    <row r="15" spans="1:14" s="37" customFormat="1" ht="21.2" customHeight="1">
      <c r="A15" s="391"/>
      <c r="B15" s="289"/>
      <c r="C15" s="389" t="s">
        <v>653</v>
      </c>
      <c r="D15" s="605"/>
      <c r="E15" s="607"/>
      <c r="F15" s="607"/>
      <c r="G15" s="607"/>
      <c r="H15" s="609"/>
      <c r="I15" s="609"/>
      <c r="J15" s="609"/>
      <c r="K15" s="611"/>
      <c r="L15" s="611"/>
      <c r="M15" s="611"/>
      <c r="N15" s="443"/>
    </row>
    <row r="16" spans="1:14" s="37" customFormat="1" ht="23.1" customHeight="1">
      <c r="A16" s="397"/>
      <c r="B16" s="289">
        <v>3</v>
      </c>
      <c r="C16" s="329" t="s">
        <v>624</v>
      </c>
      <c r="D16" s="316" t="s">
        <v>535</v>
      </c>
      <c r="E16" s="217"/>
      <c r="F16" s="217"/>
      <c r="G16" s="606" t="e">
        <f>F16/E16*100</f>
        <v>#DIV/0!</v>
      </c>
      <c r="H16" s="217"/>
      <c r="I16" s="217"/>
      <c r="J16" s="608" t="e">
        <f>I16/H16*100</f>
        <v>#DIV/0!</v>
      </c>
      <c r="K16" s="217"/>
      <c r="L16" s="217"/>
      <c r="M16" s="610" t="e">
        <f>L16/K16*100</f>
        <v>#DIV/0!</v>
      </c>
      <c r="N16" s="408"/>
    </row>
    <row r="17" spans="1:14" s="37" customFormat="1" ht="21.75" customHeight="1">
      <c r="A17" s="397"/>
      <c r="B17" s="289"/>
      <c r="C17" s="216" t="s">
        <v>625</v>
      </c>
      <c r="D17" s="260"/>
      <c r="E17" s="607"/>
      <c r="F17" s="607"/>
      <c r="G17" s="607"/>
      <c r="H17" s="609"/>
      <c r="I17" s="609"/>
      <c r="J17" s="609"/>
      <c r="K17" s="611"/>
      <c r="L17" s="611"/>
      <c r="M17" s="611"/>
      <c r="N17" s="443"/>
    </row>
    <row r="18" spans="1:14" s="37" customFormat="1" ht="26.1" customHeight="1">
      <c r="A18" s="399"/>
      <c r="B18" s="393"/>
      <c r="C18" s="106"/>
      <c r="D18" s="446"/>
      <c r="E18" s="58"/>
      <c r="F18" s="58"/>
      <c r="G18" s="58"/>
      <c r="H18" s="58"/>
      <c r="I18" s="58"/>
      <c r="J18" s="368"/>
      <c r="K18" s="368"/>
      <c r="L18" s="368"/>
      <c r="M18" s="368"/>
      <c r="N18" s="411"/>
    </row>
    <row r="19" spans="1:14" s="37" customFormat="1" ht="26.1" customHeight="1">
      <c r="A19" s="401"/>
      <c r="B19" s="395"/>
      <c r="C19" s="113"/>
      <c r="D19" s="447"/>
      <c r="E19" s="59"/>
      <c r="F19" s="59"/>
      <c r="G19" s="59"/>
      <c r="H19" s="59"/>
      <c r="I19" s="59"/>
      <c r="J19" s="362"/>
      <c r="K19" s="362"/>
      <c r="L19" s="362"/>
      <c r="M19" s="362"/>
      <c r="N19" s="412"/>
    </row>
    <row r="20" spans="1:14" s="37" customFormat="1" ht="26.1" customHeight="1">
      <c r="A20" s="401"/>
      <c r="B20" s="395"/>
      <c r="C20" s="113"/>
      <c r="D20" s="447"/>
      <c r="E20" s="59"/>
      <c r="F20" s="59"/>
      <c r="G20" s="59"/>
      <c r="H20" s="59"/>
      <c r="I20" s="59"/>
      <c r="J20" s="362"/>
      <c r="K20" s="362"/>
      <c r="L20" s="362"/>
      <c r="M20" s="362"/>
      <c r="N20" s="412"/>
    </row>
    <row r="21" spans="1:14" s="37" customFormat="1" ht="19.7" customHeight="1">
      <c r="A21" s="403"/>
      <c r="B21" s="821" t="s">
        <v>675</v>
      </c>
      <c r="C21" s="821"/>
      <c r="D21" s="821"/>
      <c r="E21" s="821"/>
      <c r="F21" s="821"/>
      <c r="G21" s="821"/>
      <c r="H21" s="821"/>
      <c r="I21" s="821"/>
      <c r="J21" s="821"/>
      <c r="K21" s="821"/>
      <c r="L21" s="821"/>
      <c r="M21" s="821"/>
      <c r="N21" s="423" t="s">
        <v>476</v>
      </c>
    </row>
    <row r="22" spans="1:14" s="37" customFormat="1" ht="80.099999999999994" customHeight="1">
      <c r="A22" s="856" t="s">
        <v>365</v>
      </c>
      <c r="B22" s="857"/>
      <c r="C22" s="862" t="s">
        <v>628</v>
      </c>
      <c r="D22" s="863"/>
      <c r="E22" s="863"/>
      <c r="F22" s="863"/>
      <c r="G22" s="863"/>
      <c r="H22" s="863"/>
      <c r="I22" s="863"/>
      <c r="J22" s="863"/>
      <c r="K22" s="863"/>
      <c r="L22" s="863"/>
      <c r="M22" s="863"/>
      <c r="N22" s="415"/>
    </row>
    <row r="23" spans="1:14" s="37" customFormat="1" ht="20.100000000000001" customHeight="1">
      <c r="A23" s="858"/>
      <c r="B23" s="859"/>
      <c r="C23" s="852" t="s">
        <v>335</v>
      </c>
      <c r="D23" s="261" t="s">
        <v>489</v>
      </c>
      <c r="E23" s="326"/>
      <c r="F23" s="327"/>
      <c r="G23" s="327"/>
      <c r="H23" s="327"/>
      <c r="I23" s="465" t="s">
        <v>572</v>
      </c>
      <c r="J23" s="327"/>
      <c r="K23" s="327"/>
      <c r="L23" s="327"/>
      <c r="M23" s="356"/>
      <c r="N23" s="267" t="s">
        <v>563</v>
      </c>
    </row>
    <row r="24" spans="1:14" s="37" customFormat="1" ht="17.649999999999999" customHeight="1">
      <c r="A24" s="858"/>
      <c r="B24" s="859"/>
      <c r="C24" s="853"/>
      <c r="D24" s="262" t="s">
        <v>561</v>
      </c>
      <c r="E24" s="472"/>
      <c r="F24" s="473" t="s">
        <v>488</v>
      </c>
      <c r="G24" s="474"/>
      <c r="H24" s="469"/>
      <c r="I24" s="470" t="s">
        <v>487</v>
      </c>
      <c r="J24" s="471"/>
      <c r="K24" s="466"/>
      <c r="L24" s="467" t="s">
        <v>486</v>
      </c>
      <c r="M24" s="468"/>
      <c r="N24" s="268" t="s">
        <v>564</v>
      </c>
    </row>
    <row r="25" spans="1:14" s="37" customFormat="1" ht="19.149999999999999" customHeight="1">
      <c r="A25" s="858"/>
      <c r="B25" s="859"/>
      <c r="C25" s="853"/>
      <c r="D25" s="262" t="s">
        <v>562</v>
      </c>
      <c r="E25" s="328" t="s">
        <v>559</v>
      </c>
      <c r="F25" s="328" t="s">
        <v>557</v>
      </c>
      <c r="G25" s="328" t="s">
        <v>558</v>
      </c>
      <c r="H25" s="328" t="s">
        <v>559</v>
      </c>
      <c r="I25" s="328" t="s">
        <v>557</v>
      </c>
      <c r="J25" s="328" t="s">
        <v>558</v>
      </c>
      <c r="K25" s="328" t="s">
        <v>559</v>
      </c>
      <c r="L25" s="328" t="s">
        <v>557</v>
      </c>
      <c r="M25" s="328" t="s">
        <v>558</v>
      </c>
      <c r="N25" s="311" t="s">
        <v>578</v>
      </c>
    </row>
    <row r="26" spans="1:14" s="37" customFormat="1" ht="20.45" customHeight="1">
      <c r="A26" s="858"/>
      <c r="B26" s="859"/>
      <c r="C26" s="854"/>
      <c r="D26" s="263" t="s">
        <v>485</v>
      </c>
      <c r="E26" s="357"/>
      <c r="F26" s="357"/>
      <c r="G26" s="357"/>
      <c r="H26" s="357"/>
      <c r="I26" s="357"/>
      <c r="J26" s="357"/>
      <c r="K26" s="358"/>
      <c r="L26" s="358"/>
      <c r="M26" s="358"/>
      <c r="N26" s="315"/>
    </row>
    <row r="27" spans="1:14" s="37" customFormat="1" ht="19.7" customHeight="1">
      <c r="A27" s="397"/>
      <c r="B27" s="398">
        <v>4</v>
      </c>
      <c r="C27" s="75" t="s">
        <v>523</v>
      </c>
      <c r="D27" s="316" t="s">
        <v>525</v>
      </c>
      <c r="E27" s="612"/>
      <c r="F27" s="613"/>
      <c r="G27" s="615" t="s">
        <v>652</v>
      </c>
      <c r="H27" s="618"/>
      <c r="I27" s="613"/>
      <c r="J27" s="463" t="s">
        <v>652</v>
      </c>
      <c r="K27" s="620"/>
      <c r="L27" s="613"/>
      <c r="M27" s="615" t="s">
        <v>652</v>
      </c>
      <c r="N27" s="408"/>
    </row>
    <row r="28" spans="1:14" s="37" customFormat="1" ht="19.7" customHeight="1">
      <c r="A28" s="397"/>
      <c r="B28" s="398"/>
      <c r="C28" s="165" t="s">
        <v>524</v>
      </c>
      <c r="D28" s="260"/>
      <c r="E28" s="614"/>
      <c r="F28" s="617"/>
      <c r="G28" s="616"/>
      <c r="H28" s="462"/>
      <c r="I28" s="464"/>
      <c r="J28" s="619"/>
      <c r="K28" s="621"/>
      <c r="L28" s="622"/>
      <c r="M28" s="623"/>
      <c r="N28" s="443"/>
    </row>
    <row r="29" spans="1:14" s="37" customFormat="1" ht="39.4" customHeight="1">
      <c r="A29" s="856" t="s">
        <v>362</v>
      </c>
      <c r="B29" s="857"/>
      <c r="C29" s="816" t="s">
        <v>623</v>
      </c>
      <c r="D29" s="817"/>
      <c r="E29" s="817"/>
      <c r="F29" s="817"/>
      <c r="G29" s="817"/>
      <c r="H29" s="817"/>
      <c r="I29" s="817"/>
      <c r="J29" s="817"/>
      <c r="K29" s="817"/>
      <c r="L29" s="817"/>
      <c r="M29" s="817"/>
      <c r="N29" s="415"/>
    </row>
    <row r="30" spans="1:14" s="37" customFormat="1" ht="20.100000000000001" customHeight="1">
      <c r="A30" s="858"/>
      <c r="B30" s="859"/>
      <c r="C30" s="852" t="s">
        <v>335</v>
      </c>
      <c r="D30" s="261" t="s">
        <v>489</v>
      </c>
      <c r="E30" s="326"/>
      <c r="F30" s="327"/>
      <c r="G30" s="327"/>
      <c r="H30" s="327"/>
      <c r="I30" s="465" t="s">
        <v>572</v>
      </c>
      <c r="J30" s="327"/>
      <c r="K30" s="327"/>
      <c r="L30" s="327"/>
      <c r="M30" s="356"/>
      <c r="N30" s="267" t="s">
        <v>563</v>
      </c>
    </row>
    <row r="31" spans="1:14" s="37" customFormat="1" ht="17.649999999999999" customHeight="1">
      <c r="A31" s="858"/>
      <c r="B31" s="859"/>
      <c r="C31" s="853"/>
      <c r="D31" s="262" t="s">
        <v>561</v>
      </c>
      <c r="E31" s="472"/>
      <c r="F31" s="473" t="s">
        <v>488</v>
      </c>
      <c r="G31" s="474"/>
      <c r="H31" s="469"/>
      <c r="I31" s="470" t="s">
        <v>487</v>
      </c>
      <c r="J31" s="471"/>
      <c r="K31" s="466"/>
      <c r="L31" s="467" t="s">
        <v>486</v>
      </c>
      <c r="M31" s="468"/>
      <c r="N31" s="268" t="s">
        <v>564</v>
      </c>
    </row>
    <row r="32" spans="1:14" s="37" customFormat="1" ht="19.149999999999999" customHeight="1">
      <c r="A32" s="858"/>
      <c r="B32" s="859"/>
      <c r="C32" s="853"/>
      <c r="D32" s="262" t="s">
        <v>562</v>
      </c>
      <c r="E32" s="328" t="s">
        <v>559</v>
      </c>
      <c r="F32" s="328" t="s">
        <v>557</v>
      </c>
      <c r="G32" s="328" t="s">
        <v>558</v>
      </c>
      <c r="H32" s="328" t="s">
        <v>559</v>
      </c>
      <c r="I32" s="328" t="s">
        <v>557</v>
      </c>
      <c r="J32" s="328" t="s">
        <v>558</v>
      </c>
      <c r="K32" s="328" t="s">
        <v>559</v>
      </c>
      <c r="L32" s="328" t="s">
        <v>557</v>
      </c>
      <c r="M32" s="328" t="s">
        <v>558</v>
      </c>
      <c r="N32" s="311" t="s">
        <v>578</v>
      </c>
    </row>
    <row r="33" spans="1:14" s="37" customFormat="1" ht="20.45" customHeight="1">
      <c r="A33" s="858"/>
      <c r="B33" s="859"/>
      <c r="C33" s="854"/>
      <c r="D33" s="263" t="s">
        <v>485</v>
      </c>
      <c r="E33" s="357"/>
      <c r="F33" s="357"/>
      <c r="G33" s="357"/>
      <c r="H33" s="357"/>
      <c r="I33" s="357"/>
      <c r="J33" s="357"/>
      <c r="K33" s="358"/>
      <c r="L33" s="358"/>
      <c r="M33" s="358"/>
      <c r="N33" s="315"/>
    </row>
    <row r="34" spans="1:14" s="37" customFormat="1" ht="20.45" customHeight="1">
      <c r="A34" s="440"/>
      <c r="B34" s="404"/>
      <c r="C34" s="444" t="s">
        <v>446</v>
      </c>
      <c r="D34" s="448"/>
      <c r="E34" s="472"/>
      <c r="F34" s="473"/>
      <c r="G34" s="474"/>
      <c r="H34" s="469"/>
      <c r="I34" s="470"/>
      <c r="J34" s="471"/>
      <c r="K34" s="466"/>
      <c r="L34" s="467"/>
      <c r="M34" s="468"/>
      <c r="N34" s="442"/>
    </row>
    <row r="35" spans="1:14" s="37" customFormat="1" ht="42.75" customHeight="1">
      <c r="A35" s="856" t="s">
        <v>369</v>
      </c>
      <c r="B35" s="857"/>
      <c r="C35" s="784" t="s">
        <v>629</v>
      </c>
      <c r="D35" s="785"/>
      <c r="E35" s="785"/>
      <c r="F35" s="785"/>
      <c r="G35" s="785"/>
      <c r="H35" s="785"/>
      <c r="I35" s="785"/>
      <c r="J35" s="785"/>
      <c r="K35" s="785"/>
      <c r="L35" s="785"/>
      <c r="M35" s="785"/>
      <c r="N35" s="415"/>
    </row>
    <row r="36" spans="1:14" s="37" customFormat="1" ht="20.100000000000001" customHeight="1">
      <c r="A36" s="858"/>
      <c r="B36" s="859"/>
      <c r="C36" s="852" t="s">
        <v>335</v>
      </c>
      <c r="D36" s="261" t="s">
        <v>489</v>
      </c>
      <c r="E36" s="326"/>
      <c r="F36" s="327"/>
      <c r="G36" s="327"/>
      <c r="H36" s="327"/>
      <c r="I36" s="465" t="s">
        <v>572</v>
      </c>
      <c r="J36" s="327"/>
      <c r="K36" s="327"/>
      <c r="L36" s="327"/>
      <c r="M36" s="356"/>
      <c r="N36" s="267" t="s">
        <v>563</v>
      </c>
    </row>
    <row r="37" spans="1:14" s="37" customFormat="1" ht="17.649999999999999" customHeight="1">
      <c r="A37" s="858"/>
      <c r="B37" s="859"/>
      <c r="C37" s="853"/>
      <c r="D37" s="262" t="s">
        <v>561</v>
      </c>
      <c r="E37" s="472"/>
      <c r="F37" s="473" t="s">
        <v>488</v>
      </c>
      <c r="G37" s="474"/>
      <c r="H37" s="469"/>
      <c r="I37" s="470" t="s">
        <v>487</v>
      </c>
      <c r="J37" s="471"/>
      <c r="K37" s="466"/>
      <c r="L37" s="467" t="s">
        <v>486</v>
      </c>
      <c r="M37" s="468"/>
      <c r="N37" s="268" t="s">
        <v>564</v>
      </c>
    </row>
    <row r="38" spans="1:14" s="37" customFormat="1" ht="19.149999999999999" customHeight="1">
      <c r="A38" s="858"/>
      <c r="B38" s="859"/>
      <c r="C38" s="853"/>
      <c r="D38" s="262" t="s">
        <v>562</v>
      </c>
      <c r="E38" s="328" t="s">
        <v>559</v>
      </c>
      <c r="F38" s="328" t="s">
        <v>557</v>
      </c>
      <c r="G38" s="328" t="s">
        <v>558</v>
      </c>
      <c r="H38" s="328" t="s">
        <v>559</v>
      </c>
      <c r="I38" s="328" t="s">
        <v>557</v>
      </c>
      <c r="J38" s="328" t="s">
        <v>558</v>
      </c>
      <c r="K38" s="328" t="s">
        <v>559</v>
      </c>
      <c r="L38" s="328" t="s">
        <v>557</v>
      </c>
      <c r="M38" s="328" t="s">
        <v>558</v>
      </c>
      <c r="N38" s="311" t="s">
        <v>578</v>
      </c>
    </row>
    <row r="39" spans="1:14" s="37" customFormat="1" ht="20.45" customHeight="1">
      <c r="A39" s="858"/>
      <c r="B39" s="859"/>
      <c r="C39" s="854"/>
      <c r="D39" s="263" t="s">
        <v>485</v>
      </c>
      <c r="E39" s="357"/>
      <c r="F39" s="357"/>
      <c r="G39" s="357"/>
      <c r="H39" s="357"/>
      <c r="I39" s="357"/>
      <c r="J39" s="357"/>
      <c r="K39" s="358"/>
      <c r="L39" s="358"/>
      <c r="M39" s="358"/>
      <c r="N39" s="315"/>
    </row>
    <row r="40" spans="1:14" s="37" customFormat="1" ht="21.2" customHeight="1">
      <c r="A40" s="440"/>
      <c r="B40" s="398">
        <v>5</v>
      </c>
      <c r="C40" s="434" t="s">
        <v>528</v>
      </c>
      <c r="D40" s="316" t="s">
        <v>525</v>
      </c>
      <c r="E40" s="217"/>
      <c r="F40" s="217"/>
      <c r="G40" s="217"/>
      <c r="H40" s="217"/>
      <c r="I40" s="217"/>
      <c r="J40" s="256"/>
      <c r="K40" s="256"/>
      <c r="L40" s="256"/>
      <c r="M40" s="256"/>
      <c r="N40" s="413"/>
    </row>
    <row r="41" spans="1:14" s="37" customFormat="1" ht="18.75" customHeight="1">
      <c r="A41" s="292"/>
      <c r="B41" s="441"/>
      <c r="C41" s="113"/>
      <c r="D41" s="307"/>
      <c r="E41" s="51"/>
      <c r="F41" s="51"/>
      <c r="G41" s="51"/>
      <c r="H41" s="51"/>
      <c r="I41" s="51"/>
      <c r="J41" s="371"/>
      <c r="K41" s="371"/>
      <c r="L41" s="371"/>
      <c r="M41" s="371"/>
      <c r="N41" s="412"/>
    </row>
    <row r="42" spans="1:14" s="37" customFormat="1" ht="17.45" customHeight="1">
      <c r="A42" s="275"/>
      <c r="B42" s="275"/>
      <c r="D42" s="308"/>
      <c r="J42" s="372"/>
      <c r="K42" s="372"/>
      <c r="L42" s="372"/>
      <c r="M42" s="372"/>
      <c r="N42" s="419"/>
    </row>
    <row r="43" spans="1:14" s="37" customFormat="1" ht="17.45" customHeight="1">
      <c r="A43" s="275"/>
      <c r="B43" s="275"/>
      <c r="D43" s="308"/>
      <c r="J43" s="372"/>
      <c r="K43" s="372"/>
      <c r="L43" s="372"/>
      <c r="M43" s="372"/>
      <c r="N43" s="419"/>
    </row>
    <row r="44" spans="1:14" s="37" customFormat="1" ht="17.45" customHeight="1">
      <c r="A44" s="275"/>
      <c r="B44" s="275"/>
      <c r="D44" s="308"/>
      <c r="J44" s="372"/>
      <c r="K44" s="372"/>
      <c r="L44" s="372"/>
      <c r="M44" s="372"/>
      <c r="N44" s="419"/>
    </row>
    <row r="45" spans="1:14" s="37" customFormat="1" ht="17.45" customHeight="1">
      <c r="A45" s="275"/>
      <c r="B45" s="275"/>
      <c r="D45" s="308"/>
      <c r="J45" s="372"/>
      <c r="K45" s="372"/>
      <c r="L45" s="372"/>
      <c r="M45" s="372"/>
      <c r="N45" s="419"/>
    </row>
    <row r="46" spans="1:14" s="37" customFormat="1" ht="17.45" customHeight="1">
      <c r="A46" s="275"/>
      <c r="B46" s="275"/>
      <c r="D46" s="308"/>
      <c r="J46" s="372"/>
      <c r="K46" s="372"/>
      <c r="L46" s="372"/>
      <c r="M46" s="372"/>
      <c r="N46" s="419"/>
    </row>
    <row r="47" spans="1:14" s="37" customFormat="1" ht="17.45" customHeight="1">
      <c r="A47" s="275"/>
      <c r="B47" s="275"/>
      <c r="D47" s="308"/>
      <c r="J47" s="372"/>
      <c r="K47" s="372"/>
      <c r="L47" s="372"/>
      <c r="M47" s="372"/>
      <c r="N47" s="419"/>
    </row>
    <row r="48" spans="1:14" s="37" customFormat="1" ht="17.45" customHeight="1">
      <c r="A48" s="275"/>
      <c r="B48" s="275"/>
      <c r="D48" s="308"/>
      <c r="J48" s="372"/>
      <c r="K48" s="372"/>
      <c r="L48" s="372"/>
      <c r="M48" s="372"/>
      <c r="N48" s="419"/>
    </row>
    <row r="49" spans="1:14" s="37" customFormat="1" ht="17.45" customHeight="1">
      <c r="A49" s="275"/>
      <c r="B49" s="275"/>
      <c r="D49" s="308"/>
      <c r="J49" s="372"/>
      <c r="K49" s="372"/>
      <c r="L49" s="372"/>
      <c r="M49" s="372"/>
      <c r="N49" s="419"/>
    </row>
    <row r="50" spans="1:14" s="37" customFormat="1" ht="17.45" customHeight="1">
      <c r="A50" s="275"/>
      <c r="B50" s="275"/>
      <c r="D50" s="308"/>
      <c r="J50" s="372"/>
      <c r="K50" s="372"/>
      <c r="L50" s="372"/>
      <c r="M50" s="372"/>
      <c r="N50" s="419"/>
    </row>
    <row r="51" spans="1:14" s="37" customFormat="1" ht="17.45" customHeight="1">
      <c r="A51" s="275"/>
      <c r="B51" s="275"/>
      <c r="D51" s="308"/>
      <c r="J51" s="372"/>
      <c r="K51" s="372"/>
      <c r="L51" s="372"/>
      <c r="M51" s="372"/>
      <c r="N51" s="419"/>
    </row>
    <row r="52" spans="1:14" s="37" customFormat="1" ht="17.45" customHeight="1">
      <c r="A52" s="275"/>
      <c r="B52" s="275"/>
      <c r="D52" s="308"/>
      <c r="J52" s="372"/>
      <c r="K52" s="372"/>
      <c r="L52" s="372"/>
      <c r="M52" s="372"/>
      <c r="N52" s="419"/>
    </row>
    <row r="53" spans="1:14" s="37" customFormat="1" ht="17.45" customHeight="1">
      <c r="A53" s="275"/>
      <c r="B53" s="275"/>
      <c r="D53" s="308"/>
      <c r="J53" s="372"/>
      <c r="K53" s="372"/>
      <c r="L53" s="372"/>
      <c r="M53" s="372"/>
      <c r="N53" s="419"/>
    </row>
    <row r="54" spans="1:14" s="37" customFormat="1" ht="17.45" customHeight="1">
      <c r="A54" s="275"/>
      <c r="B54" s="275"/>
      <c r="D54" s="308"/>
      <c r="J54" s="372"/>
      <c r="K54" s="372"/>
      <c r="L54" s="372"/>
      <c r="M54" s="372"/>
      <c r="N54" s="419"/>
    </row>
    <row r="55" spans="1:14" s="37" customFormat="1" ht="17.45" customHeight="1">
      <c r="A55" s="275"/>
      <c r="B55" s="275"/>
      <c r="D55" s="308"/>
      <c r="J55" s="372"/>
      <c r="K55" s="372"/>
      <c r="L55" s="372"/>
      <c r="M55" s="372"/>
      <c r="N55" s="419"/>
    </row>
    <row r="56" spans="1:14" s="37" customFormat="1" ht="17.45" customHeight="1">
      <c r="A56" s="275"/>
      <c r="B56" s="275"/>
      <c r="D56" s="308"/>
      <c r="J56" s="372"/>
      <c r="K56" s="372"/>
      <c r="L56" s="372"/>
      <c r="M56" s="372"/>
      <c r="N56" s="419"/>
    </row>
    <row r="57" spans="1:14" s="37" customFormat="1" ht="17.45" customHeight="1">
      <c r="A57" s="275"/>
      <c r="B57" s="275"/>
      <c r="D57" s="308"/>
      <c r="J57" s="372"/>
      <c r="K57" s="372"/>
      <c r="L57" s="372"/>
      <c r="M57" s="372"/>
      <c r="N57" s="419"/>
    </row>
    <row r="58" spans="1:14" s="37" customFormat="1" ht="17.45" customHeight="1">
      <c r="A58" s="275"/>
      <c r="B58" s="275"/>
      <c r="D58" s="308"/>
      <c r="J58" s="372"/>
      <c r="K58" s="372"/>
      <c r="L58" s="372"/>
      <c r="M58" s="372"/>
      <c r="N58" s="419"/>
    </row>
    <row r="59" spans="1:14" s="37" customFormat="1" ht="17.45" customHeight="1">
      <c r="A59" s="275"/>
      <c r="B59" s="275"/>
      <c r="D59" s="308"/>
      <c r="J59" s="372"/>
      <c r="K59" s="372"/>
      <c r="L59" s="372"/>
      <c r="M59" s="372"/>
      <c r="N59" s="419"/>
    </row>
    <row r="60" spans="1:14" s="37" customFormat="1" ht="17.45" customHeight="1">
      <c r="A60" s="275"/>
      <c r="B60" s="275"/>
      <c r="D60" s="308"/>
      <c r="J60" s="372"/>
      <c r="K60" s="372"/>
      <c r="L60" s="372"/>
      <c r="M60" s="372"/>
      <c r="N60" s="419"/>
    </row>
    <row r="61" spans="1:14" s="37" customFormat="1" ht="17.45" customHeight="1">
      <c r="A61" s="275"/>
      <c r="B61" s="275"/>
      <c r="D61" s="308"/>
      <c r="J61" s="372"/>
      <c r="K61" s="372"/>
      <c r="L61" s="372"/>
      <c r="M61" s="372"/>
      <c r="N61" s="419"/>
    </row>
    <row r="62" spans="1:14" s="37" customFormat="1" ht="17.45" customHeight="1">
      <c r="A62" s="275"/>
      <c r="B62" s="275"/>
      <c r="D62" s="308"/>
      <c r="J62" s="372"/>
      <c r="K62" s="372"/>
      <c r="L62" s="372"/>
      <c r="M62" s="372"/>
      <c r="N62" s="419"/>
    </row>
    <row r="63" spans="1:14" s="37" customFormat="1" ht="17.45" customHeight="1">
      <c r="A63" s="275"/>
      <c r="B63" s="275"/>
      <c r="D63" s="308"/>
      <c r="J63" s="372"/>
      <c r="K63" s="372"/>
      <c r="L63" s="372"/>
      <c r="M63" s="372"/>
      <c r="N63" s="419"/>
    </row>
    <row r="64" spans="1:14" s="37" customFormat="1" ht="17.45" customHeight="1">
      <c r="A64" s="275"/>
      <c r="B64" s="275"/>
      <c r="D64" s="308"/>
      <c r="J64" s="372"/>
      <c r="K64" s="372"/>
      <c r="L64" s="372"/>
      <c r="M64" s="372"/>
      <c r="N64" s="419"/>
    </row>
    <row r="65" spans="1:14" s="37" customFormat="1" ht="17.45" customHeight="1">
      <c r="A65" s="275"/>
      <c r="B65" s="275"/>
      <c r="D65" s="308"/>
      <c r="J65" s="372"/>
      <c r="K65" s="372"/>
      <c r="L65" s="372"/>
      <c r="M65" s="372"/>
      <c r="N65" s="419"/>
    </row>
    <row r="66" spans="1:14" s="37" customFormat="1" ht="17.45" customHeight="1">
      <c r="A66" s="275"/>
      <c r="B66" s="275"/>
      <c r="D66" s="308"/>
      <c r="J66" s="372"/>
      <c r="K66" s="372"/>
      <c r="L66" s="372"/>
      <c r="M66" s="372"/>
      <c r="N66" s="419"/>
    </row>
    <row r="67" spans="1:14" s="37" customFormat="1" ht="17.45" customHeight="1">
      <c r="A67" s="275"/>
      <c r="B67" s="275"/>
      <c r="D67" s="308"/>
      <c r="J67" s="372"/>
      <c r="K67" s="372"/>
      <c r="L67" s="372"/>
      <c r="M67" s="372"/>
      <c r="N67" s="419"/>
    </row>
    <row r="68" spans="1:14" s="37" customFormat="1" ht="17.45" customHeight="1">
      <c r="A68" s="275"/>
      <c r="B68" s="275"/>
      <c r="D68" s="308"/>
      <c r="J68" s="372"/>
      <c r="K68" s="372"/>
      <c r="L68" s="372"/>
      <c r="M68" s="372"/>
      <c r="N68" s="419"/>
    </row>
    <row r="69" spans="1:14" s="37" customFormat="1" ht="17.45" customHeight="1">
      <c r="A69" s="275"/>
      <c r="B69" s="275"/>
      <c r="D69" s="308"/>
      <c r="J69" s="372"/>
      <c r="K69" s="372"/>
      <c r="L69" s="372"/>
      <c r="M69" s="372"/>
      <c r="N69" s="419"/>
    </row>
    <row r="70" spans="1:14" s="37" customFormat="1" ht="17.45" customHeight="1">
      <c r="A70" s="275"/>
      <c r="B70" s="275"/>
      <c r="D70" s="308"/>
      <c r="J70" s="372"/>
      <c r="K70" s="372"/>
      <c r="L70" s="372"/>
      <c r="M70" s="372"/>
      <c r="N70" s="419"/>
    </row>
    <row r="71" spans="1:14" s="37" customFormat="1" ht="17.45" customHeight="1">
      <c r="A71" s="275"/>
      <c r="B71" s="275"/>
      <c r="D71" s="308"/>
      <c r="J71" s="372"/>
      <c r="K71" s="372"/>
      <c r="L71" s="372"/>
      <c r="M71" s="372"/>
      <c r="N71" s="419"/>
    </row>
    <row r="72" spans="1:14" s="37" customFormat="1" ht="17.45" customHeight="1">
      <c r="A72" s="275"/>
      <c r="B72" s="275"/>
      <c r="D72" s="308"/>
      <c r="J72" s="372"/>
      <c r="K72" s="372"/>
      <c r="L72" s="372"/>
      <c r="M72" s="372"/>
      <c r="N72" s="419"/>
    </row>
    <row r="73" spans="1:14" s="37" customFormat="1" ht="17.45" customHeight="1">
      <c r="A73" s="275"/>
      <c r="B73" s="275"/>
      <c r="D73" s="308"/>
      <c r="J73" s="372"/>
      <c r="K73" s="372"/>
      <c r="L73" s="372"/>
      <c r="M73" s="372"/>
      <c r="N73" s="419"/>
    </row>
    <row r="74" spans="1:14" s="37" customFormat="1" ht="17.45" customHeight="1">
      <c r="A74" s="275"/>
      <c r="B74" s="275"/>
      <c r="D74" s="308"/>
      <c r="J74" s="372"/>
      <c r="K74" s="372"/>
      <c r="L74" s="372"/>
      <c r="M74" s="372"/>
      <c r="N74" s="419"/>
    </row>
    <row r="75" spans="1:14" s="37" customFormat="1" ht="17.45" customHeight="1">
      <c r="A75" s="275"/>
      <c r="B75" s="275"/>
      <c r="D75" s="308"/>
      <c r="J75" s="372"/>
      <c r="K75" s="372"/>
      <c r="L75" s="372"/>
      <c r="M75" s="372"/>
      <c r="N75" s="419"/>
    </row>
    <row r="76" spans="1:14" s="37" customFormat="1" ht="17.45" customHeight="1">
      <c r="A76" s="275"/>
      <c r="B76" s="275"/>
      <c r="D76" s="308"/>
      <c r="J76" s="372"/>
      <c r="K76" s="372"/>
      <c r="L76" s="372"/>
      <c r="M76" s="372"/>
      <c r="N76" s="419"/>
    </row>
    <row r="77" spans="1:14" s="37" customFormat="1" ht="17.45" customHeight="1">
      <c r="A77" s="275"/>
      <c r="B77" s="275"/>
      <c r="D77" s="308"/>
      <c r="J77" s="372"/>
      <c r="K77" s="372"/>
      <c r="L77" s="372"/>
      <c r="M77" s="372"/>
      <c r="N77" s="419"/>
    </row>
    <row r="78" spans="1:14" s="37" customFormat="1" ht="17.45" customHeight="1">
      <c r="A78" s="275"/>
      <c r="B78" s="275"/>
      <c r="D78" s="308"/>
      <c r="J78" s="372"/>
      <c r="K78" s="372"/>
      <c r="L78" s="372"/>
      <c r="M78" s="372"/>
      <c r="N78" s="419"/>
    </row>
    <row r="79" spans="1:14" s="37" customFormat="1" ht="17.45" customHeight="1">
      <c r="A79" s="275"/>
      <c r="B79" s="275"/>
      <c r="D79" s="308"/>
      <c r="J79" s="372"/>
      <c r="K79" s="372"/>
      <c r="L79" s="372"/>
      <c r="M79" s="372"/>
      <c r="N79" s="419"/>
    </row>
    <row r="80" spans="1:14" s="37" customFormat="1" ht="17.45" customHeight="1">
      <c r="A80" s="275"/>
      <c r="B80" s="275"/>
      <c r="D80" s="308"/>
      <c r="J80" s="372"/>
      <c r="K80" s="372"/>
      <c r="L80" s="372"/>
      <c r="M80" s="372"/>
      <c r="N80" s="419"/>
    </row>
    <row r="81" spans="1:14" s="37" customFormat="1" ht="17.45" customHeight="1">
      <c r="A81" s="275"/>
      <c r="B81" s="275"/>
      <c r="D81" s="308"/>
      <c r="J81" s="372"/>
      <c r="K81" s="372"/>
      <c r="L81" s="372"/>
      <c r="M81" s="372"/>
      <c r="N81" s="419"/>
    </row>
    <row r="82" spans="1:14" s="37" customFormat="1" ht="17.45" customHeight="1">
      <c r="A82" s="275"/>
      <c r="B82" s="275"/>
      <c r="D82" s="308"/>
      <c r="J82" s="372"/>
      <c r="K82" s="372"/>
      <c r="L82" s="372"/>
      <c r="M82" s="372"/>
      <c r="N82" s="419"/>
    </row>
    <row r="83" spans="1:14" s="37" customFormat="1" ht="17.45" customHeight="1">
      <c r="A83" s="275"/>
      <c r="B83" s="275"/>
      <c r="D83" s="308"/>
      <c r="J83" s="372"/>
      <c r="K83" s="372"/>
      <c r="L83" s="372"/>
      <c r="M83" s="372"/>
      <c r="N83" s="419"/>
    </row>
    <row r="84" spans="1:14" s="37" customFormat="1" ht="17.45" customHeight="1">
      <c r="A84" s="275"/>
      <c r="B84" s="275"/>
      <c r="D84" s="308"/>
      <c r="J84" s="372"/>
      <c r="K84" s="372"/>
      <c r="L84" s="372"/>
      <c r="M84" s="372"/>
      <c r="N84" s="419"/>
    </row>
    <row r="85" spans="1:14" s="37" customFormat="1" ht="17.45" customHeight="1">
      <c r="A85" s="275"/>
      <c r="B85" s="275"/>
      <c r="D85" s="308"/>
      <c r="J85" s="372"/>
      <c r="K85" s="372"/>
      <c r="L85" s="372"/>
      <c r="M85" s="372"/>
      <c r="N85" s="419"/>
    </row>
    <row r="86" spans="1:14" s="37" customFormat="1" ht="17.45" customHeight="1">
      <c r="A86" s="275"/>
      <c r="B86" s="275"/>
      <c r="D86" s="308"/>
      <c r="J86" s="372"/>
      <c r="K86" s="372"/>
      <c r="L86" s="372"/>
      <c r="M86" s="372"/>
      <c r="N86" s="419"/>
    </row>
    <row r="87" spans="1:14" s="37" customFormat="1" ht="17.45" customHeight="1">
      <c r="A87" s="275"/>
      <c r="B87" s="275"/>
      <c r="D87" s="308"/>
      <c r="J87" s="372"/>
      <c r="K87" s="372"/>
      <c r="L87" s="372"/>
      <c r="M87" s="372"/>
      <c r="N87" s="419"/>
    </row>
    <row r="88" spans="1:14" s="37" customFormat="1" ht="17.45" customHeight="1">
      <c r="A88" s="275"/>
      <c r="B88" s="275"/>
      <c r="D88" s="308"/>
      <c r="J88" s="372"/>
      <c r="K88" s="372"/>
      <c r="L88" s="372"/>
      <c r="M88" s="372"/>
      <c r="N88" s="419"/>
    </row>
    <row r="89" spans="1:14" s="37" customFormat="1" ht="17.45" customHeight="1">
      <c r="A89" s="275"/>
      <c r="B89" s="275"/>
      <c r="D89" s="308"/>
      <c r="J89" s="372"/>
      <c r="K89" s="372"/>
      <c r="L89" s="372"/>
      <c r="M89" s="372"/>
      <c r="N89" s="419"/>
    </row>
    <row r="90" spans="1:14" s="37" customFormat="1" ht="17.45" customHeight="1">
      <c r="A90" s="275"/>
      <c r="B90" s="275"/>
      <c r="D90" s="308"/>
      <c r="J90" s="372"/>
      <c r="K90" s="372"/>
      <c r="L90" s="372"/>
      <c r="M90" s="372"/>
      <c r="N90" s="419"/>
    </row>
    <row r="91" spans="1:14" s="37" customFormat="1" ht="17.45" customHeight="1">
      <c r="A91" s="275"/>
      <c r="B91" s="275"/>
      <c r="D91" s="308"/>
      <c r="J91" s="372"/>
      <c r="K91" s="372"/>
      <c r="L91" s="372"/>
      <c r="M91" s="372"/>
      <c r="N91" s="419"/>
    </row>
    <row r="92" spans="1:14" s="37" customFormat="1" ht="17.45" customHeight="1">
      <c r="A92" s="275"/>
      <c r="B92" s="275"/>
      <c r="D92" s="308"/>
      <c r="J92" s="372"/>
      <c r="K92" s="372"/>
      <c r="L92" s="372"/>
      <c r="M92" s="372"/>
      <c r="N92" s="419"/>
    </row>
    <row r="93" spans="1:14" s="37" customFormat="1" ht="17.45" customHeight="1">
      <c r="A93" s="275"/>
      <c r="B93" s="275"/>
      <c r="D93" s="308"/>
      <c r="J93" s="372"/>
      <c r="K93" s="372"/>
      <c r="L93" s="372"/>
      <c r="M93" s="372"/>
      <c r="N93" s="419"/>
    </row>
    <row r="94" spans="1:14" s="37" customFormat="1" ht="17.45" customHeight="1">
      <c r="A94" s="275"/>
      <c r="B94" s="275"/>
      <c r="D94" s="308"/>
      <c r="J94" s="372"/>
      <c r="K94" s="372"/>
      <c r="L94" s="372"/>
      <c r="M94" s="372"/>
      <c r="N94" s="419"/>
    </row>
    <row r="95" spans="1:14" s="37" customFormat="1" ht="17.45" customHeight="1">
      <c r="A95" s="275"/>
      <c r="B95" s="275"/>
      <c r="D95" s="308"/>
      <c r="J95" s="372"/>
      <c r="K95" s="372"/>
      <c r="L95" s="372"/>
      <c r="M95" s="372"/>
      <c r="N95" s="419"/>
    </row>
    <row r="96" spans="1:14" s="37" customFormat="1" ht="17.45" customHeight="1">
      <c r="A96" s="275"/>
      <c r="B96" s="275"/>
      <c r="D96" s="308"/>
      <c r="J96" s="372"/>
      <c r="K96" s="372"/>
      <c r="L96" s="372"/>
      <c r="M96" s="372"/>
      <c r="N96" s="419"/>
    </row>
    <row r="97" spans="1:14" s="37" customFormat="1" ht="17.45" customHeight="1">
      <c r="A97" s="275"/>
      <c r="B97" s="275"/>
      <c r="D97" s="308"/>
      <c r="J97" s="372"/>
      <c r="K97" s="372"/>
      <c r="L97" s="372"/>
      <c r="M97" s="372"/>
      <c r="N97" s="419"/>
    </row>
    <row r="98" spans="1:14" s="37" customFormat="1" ht="17.45" customHeight="1">
      <c r="A98" s="275"/>
      <c r="B98" s="275"/>
      <c r="D98" s="308"/>
      <c r="J98" s="372"/>
      <c r="K98" s="372"/>
      <c r="L98" s="372"/>
      <c r="M98" s="372"/>
      <c r="N98" s="419"/>
    </row>
    <row r="99" spans="1:14" s="37" customFormat="1" ht="17.45" customHeight="1">
      <c r="A99" s="275"/>
      <c r="B99" s="275"/>
      <c r="D99" s="308"/>
      <c r="J99" s="372"/>
      <c r="K99" s="372"/>
      <c r="L99" s="372"/>
      <c r="M99" s="372"/>
      <c r="N99" s="419"/>
    </row>
    <row r="100" spans="1:14" s="37" customFormat="1" ht="17.45" customHeight="1">
      <c r="A100" s="275"/>
      <c r="B100" s="275"/>
      <c r="D100" s="308"/>
      <c r="J100" s="372"/>
      <c r="K100" s="372"/>
      <c r="L100" s="372"/>
      <c r="M100" s="372"/>
      <c r="N100" s="419"/>
    </row>
    <row r="101" spans="1:14" s="37" customFormat="1" ht="17.45" customHeight="1">
      <c r="A101" s="275"/>
      <c r="B101" s="275"/>
      <c r="D101" s="308"/>
      <c r="J101" s="372"/>
      <c r="K101" s="372"/>
      <c r="L101" s="372"/>
      <c r="M101" s="372"/>
      <c r="N101" s="419"/>
    </row>
    <row r="102" spans="1:14" s="37" customFormat="1" ht="17.45" customHeight="1">
      <c r="A102" s="275"/>
      <c r="B102" s="275"/>
      <c r="D102" s="308"/>
      <c r="J102" s="372"/>
      <c r="K102" s="372"/>
      <c r="L102" s="372"/>
      <c r="M102" s="372"/>
      <c r="N102" s="419"/>
    </row>
    <row r="103" spans="1:14" s="37" customFormat="1" ht="17.45" customHeight="1">
      <c r="A103" s="275"/>
      <c r="B103" s="275"/>
      <c r="D103" s="308"/>
      <c r="J103" s="372"/>
      <c r="K103" s="372"/>
      <c r="L103" s="372"/>
      <c r="M103" s="372"/>
      <c r="N103" s="419"/>
    </row>
    <row r="104" spans="1:14" s="37" customFormat="1" ht="17.45" customHeight="1">
      <c r="A104" s="275"/>
      <c r="B104" s="275"/>
      <c r="D104" s="308"/>
      <c r="J104" s="372"/>
      <c r="K104" s="372"/>
      <c r="L104" s="372"/>
      <c r="M104" s="372"/>
      <c r="N104" s="419"/>
    </row>
    <row r="105" spans="1:14" s="37" customFormat="1" ht="17.45" customHeight="1">
      <c r="A105" s="275"/>
      <c r="B105" s="275"/>
      <c r="D105" s="308"/>
      <c r="J105" s="372"/>
      <c r="K105" s="372"/>
      <c r="L105" s="372"/>
      <c r="M105" s="372"/>
      <c r="N105" s="419"/>
    </row>
    <row r="106" spans="1:14" s="37" customFormat="1" ht="17.45" customHeight="1">
      <c r="A106" s="275"/>
      <c r="B106" s="275"/>
      <c r="D106" s="308"/>
      <c r="J106" s="372"/>
      <c r="K106" s="372"/>
      <c r="L106" s="372"/>
      <c r="M106" s="372"/>
      <c r="N106" s="419"/>
    </row>
    <row r="107" spans="1:14" s="37" customFormat="1" ht="17.45" customHeight="1">
      <c r="A107" s="275"/>
      <c r="B107" s="275"/>
      <c r="D107" s="308"/>
      <c r="J107" s="372"/>
      <c r="K107" s="372"/>
      <c r="L107" s="372"/>
      <c r="M107" s="372"/>
      <c r="N107" s="419"/>
    </row>
    <row r="108" spans="1:14" s="37" customFormat="1" ht="17.45" customHeight="1">
      <c r="A108" s="275"/>
      <c r="B108" s="275"/>
      <c r="D108" s="308"/>
      <c r="J108" s="372"/>
      <c r="K108" s="372"/>
      <c r="L108" s="372"/>
      <c r="M108" s="372"/>
      <c r="N108" s="419"/>
    </row>
    <row r="109" spans="1:14" s="37" customFormat="1" ht="17.45" customHeight="1">
      <c r="A109" s="275"/>
      <c r="B109" s="275"/>
      <c r="D109" s="308"/>
      <c r="J109" s="372"/>
      <c r="K109" s="372"/>
      <c r="L109" s="372"/>
      <c r="M109" s="372"/>
      <c r="N109" s="419"/>
    </row>
    <row r="110" spans="1:14" s="37" customFormat="1" ht="17.45" customHeight="1">
      <c r="A110" s="275"/>
      <c r="B110" s="275"/>
      <c r="D110" s="308"/>
      <c r="J110" s="372"/>
      <c r="K110" s="372"/>
      <c r="L110" s="372"/>
      <c r="M110" s="372"/>
      <c r="N110" s="419"/>
    </row>
    <row r="111" spans="1:14" s="37" customFormat="1" ht="17.45" customHeight="1">
      <c r="A111" s="275"/>
      <c r="B111" s="275"/>
      <c r="D111" s="308"/>
      <c r="J111" s="372"/>
      <c r="K111" s="372"/>
      <c r="L111" s="372"/>
      <c r="M111" s="372"/>
      <c r="N111" s="419"/>
    </row>
    <row r="112" spans="1:14" s="37" customFormat="1" ht="17.45" customHeight="1">
      <c r="A112" s="275"/>
      <c r="B112" s="275"/>
      <c r="D112" s="308"/>
      <c r="J112" s="372"/>
      <c r="K112" s="372"/>
      <c r="L112" s="372"/>
      <c r="M112" s="372"/>
      <c r="N112" s="419"/>
    </row>
    <row r="113" spans="1:14" s="37" customFormat="1" ht="17.45" customHeight="1">
      <c r="A113" s="275"/>
      <c r="B113" s="275"/>
      <c r="D113" s="308"/>
      <c r="J113" s="372"/>
      <c r="K113" s="372"/>
      <c r="L113" s="372"/>
      <c r="M113" s="372"/>
      <c r="N113" s="419"/>
    </row>
    <row r="114" spans="1:14" s="37" customFormat="1" ht="17.45" customHeight="1">
      <c r="A114" s="275"/>
      <c r="B114" s="275"/>
      <c r="D114" s="308"/>
      <c r="J114" s="372"/>
      <c r="K114" s="372"/>
      <c r="L114" s="372"/>
      <c r="M114" s="372"/>
      <c r="N114" s="419"/>
    </row>
    <row r="115" spans="1:14" s="37" customFormat="1" ht="17.45" customHeight="1">
      <c r="A115" s="275"/>
      <c r="B115" s="275"/>
      <c r="D115" s="308"/>
      <c r="J115" s="372"/>
      <c r="K115" s="372"/>
      <c r="L115" s="372"/>
      <c r="M115" s="372"/>
      <c r="N115" s="419"/>
    </row>
    <row r="116" spans="1:14" s="37" customFormat="1" ht="17.45" customHeight="1">
      <c r="A116" s="275"/>
      <c r="B116" s="275"/>
      <c r="D116" s="308"/>
      <c r="J116" s="372"/>
      <c r="K116" s="372"/>
      <c r="L116" s="372"/>
      <c r="M116" s="372"/>
      <c r="N116" s="419"/>
    </row>
    <row r="117" spans="1:14" s="37" customFormat="1" ht="17.45" customHeight="1">
      <c r="A117" s="275"/>
      <c r="B117" s="275"/>
      <c r="D117" s="308"/>
      <c r="J117" s="372"/>
      <c r="K117" s="372"/>
      <c r="L117" s="372"/>
      <c r="M117" s="372"/>
      <c r="N117" s="419"/>
    </row>
    <row r="118" spans="1:14" s="37" customFormat="1" ht="17.45" customHeight="1">
      <c r="A118" s="275"/>
      <c r="B118" s="275"/>
      <c r="D118" s="308"/>
      <c r="J118" s="372"/>
      <c r="K118" s="372"/>
      <c r="L118" s="372"/>
      <c r="M118" s="372"/>
      <c r="N118" s="419"/>
    </row>
    <row r="119" spans="1:14" s="37" customFormat="1" ht="17.45" customHeight="1">
      <c r="A119" s="275"/>
      <c r="B119" s="275"/>
      <c r="D119" s="308"/>
      <c r="J119" s="372"/>
      <c r="K119" s="372"/>
      <c r="L119" s="372"/>
      <c r="M119" s="372"/>
      <c r="N119" s="419"/>
    </row>
    <row r="120" spans="1:14" s="37" customFormat="1" ht="17.45" customHeight="1">
      <c r="A120" s="275"/>
      <c r="B120" s="275"/>
      <c r="D120" s="308"/>
      <c r="J120" s="372"/>
      <c r="K120" s="372"/>
      <c r="L120" s="372"/>
      <c r="M120" s="372"/>
      <c r="N120" s="419"/>
    </row>
    <row r="121" spans="1:14" s="37" customFormat="1" ht="17.45" customHeight="1">
      <c r="A121" s="275"/>
      <c r="B121" s="275"/>
      <c r="D121" s="308"/>
      <c r="J121" s="372"/>
      <c r="K121" s="372"/>
      <c r="L121" s="372"/>
      <c r="M121" s="372"/>
      <c r="N121" s="419"/>
    </row>
    <row r="122" spans="1:14" s="37" customFormat="1" ht="17.45" customHeight="1">
      <c r="A122" s="275"/>
      <c r="B122" s="275"/>
      <c r="D122" s="308"/>
      <c r="J122" s="372"/>
      <c r="K122" s="372"/>
      <c r="L122" s="372"/>
      <c r="M122" s="372"/>
      <c r="N122" s="419"/>
    </row>
    <row r="123" spans="1:14" s="37" customFormat="1" ht="17.45" customHeight="1">
      <c r="A123" s="275"/>
      <c r="B123" s="275"/>
      <c r="D123" s="308"/>
      <c r="J123" s="372"/>
      <c r="K123" s="372"/>
      <c r="L123" s="372"/>
      <c r="M123" s="372"/>
      <c r="N123" s="419"/>
    </row>
    <row r="124" spans="1:14" s="37" customFormat="1" ht="17.45" customHeight="1">
      <c r="A124" s="275"/>
      <c r="B124" s="275"/>
      <c r="D124" s="308"/>
      <c r="J124" s="372"/>
      <c r="K124" s="372"/>
      <c r="L124" s="372"/>
      <c r="M124" s="372"/>
      <c r="N124" s="419"/>
    </row>
    <row r="125" spans="1:14" s="37" customFormat="1" ht="17.45" customHeight="1">
      <c r="A125" s="275"/>
      <c r="B125" s="275"/>
      <c r="D125" s="308"/>
      <c r="J125" s="372"/>
      <c r="K125" s="372"/>
      <c r="L125" s="372"/>
      <c r="M125" s="372"/>
      <c r="N125" s="419"/>
    </row>
    <row r="126" spans="1:14" s="37" customFormat="1" ht="17.45" customHeight="1">
      <c r="A126" s="275"/>
      <c r="B126" s="275"/>
      <c r="D126" s="308"/>
      <c r="J126" s="372"/>
      <c r="K126" s="372"/>
      <c r="L126" s="372"/>
      <c r="M126" s="372"/>
      <c r="N126" s="419"/>
    </row>
    <row r="127" spans="1:14" s="37" customFormat="1" ht="17.45" customHeight="1">
      <c r="A127" s="275"/>
      <c r="B127" s="275"/>
      <c r="D127" s="308"/>
      <c r="J127" s="372"/>
      <c r="K127" s="372"/>
      <c r="L127" s="372"/>
      <c r="M127" s="372"/>
      <c r="N127" s="419"/>
    </row>
    <row r="128" spans="1:14" s="37" customFormat="1" ht="17.45" customHeight="1">
      <c r="A128" s="275"/>
      <c r="B128" s="275"/>
      <c r="D128" s="308"/>
      <c r="J128" s="372"/>
      <c r="K128" s="372"/>
      <c r="L128" s="372"/>
      <c r="M128" s="372"/>
      <c r="N128" s="419"/>
    </row>
    <row r="129" spans="1:14" s="37" customFormat="1" ht="17.45" customHeight="1">
      <c r="A129" s="275"/>
      <c r="B129" s="275"/>
      <c r="D129" s="308"/>
      <c r="J129" s="372"/>
      <c r="K129" s="372"/>
      <c r="L129" s="372"/>
      <c r="M129" s="372"/>
      <c r="N129" s="419"/>
    </row>
    <row r="130" spans="1:14" s="37" customFormat="1" ht="17.45" customHeight="1">
      <c r="A130" s="275"/>
      <c r="B130" s="275"/>
      <c r="D130" s="308"/>
      <c r="J130" s="372"/>
      <c r="K130" s="372"/>
      <c r="L130" s="372"/>
      <c r="M130" s="372"/>
      <c r="N130" s="419"/>
    </row>
    <row r="131" spans="1:14" s="37" customFormat="1" ht="17.45" customHeight="1">
      <c r="A131" s="275"/>
      <c r="B131" s="275"/>
      <c r="D131" s="308"/>
      <c r="J131" s="372"/>
      <c r="K131" s="372"/>
      <c r="L131" s="372"/>
      <c r="M131" s="372"/>
      <c r="N131" s="419"/>
    </row>
    <row r="132" spans="1:14" s="37" customFormat="1" ht="17.45" customHeight="1">
      <c r="A132" s="275"/>
      <c r="B132" s="275"/>
      <c r="D132" s="308"/>
      <c r="J132" s="372"/>
      <c r="K132" s="372"/>
      <c r="L132" s="372"/>
      <c r="M132" s="372"/>
      <c r="N132" s="419"/>
    </row>
    <row r="133" spans="1:14" s="37" customFormat="1" ht="17.45" customHeight="1">
      <c r="A133" s="275"/>
      <c r="B133" s="275"/>
      <c r="D133" s="308"/>
      <c r="J133" s="372"/>
      <c r="K133" s="372"/>
      <c r="L133" s="372"/>
      <c r="M133" s="372"/>
      <c r="N133" s="419"/>
    </row>
    <row r="134" spans="1:14" s="37" customFormat="1" ht="17.45" customHeight="1">
      <c r="A134" s="275"/>
      <c r="B134" s="275"/>
      <c r="D134" s="308"/>
      <c r="J134" s="372"/>
      <c r="K134" s="372"/>
      <c r="L134" s="372"/>
      <c r="M134" s="372"/>
      <c r="N134" s="419"/>
    </row>
    <row r="135" spans="1:14" s="37" customFormat="1" ht="17.45" customHeight="1">
      <c r="A135" s="275"/>
      <c r="B135" s="275"/>
      <c r="D135" s="308"/>
      <c r="J135" s="372"/>
      <c r="K135" s="372"/>
      <c r="L135" s="372"/>
      <c r="M135" s="372"/>
      <c r="N135" s="419"/>
    </row>
    <row r="136" spans="1:14" s="37" customFormat="1" ht="17.45" customHeight="1">
      <c r="A136" s="275"/>
      <c r="B136" s="275"/>
      <c r="D136" s="308"/>
      <c r="J136" s="372"/>
      <c r="K136" s="372"/>
      <c r="L136" s="372"/>
      <c r="M136" s="372"/>
      <c r="N136" s="419"/>
    </row>
    <row r="137" spans="1:14" s="37" customFormat="1" ht="17.45" customHeight="1">
      <c r="A137" s="275"/>
      <c r="B137" s="275"/>
      <c r="D137" s="308"/>
      <c r="J137" s="372"/>
      <c r="K137" s="372"/>
      <c r="L137" s="372"/>
      <c r="M137" s="372"/>
      <c r="N137" s="419"/>
    </row>
    <row r="138" spans="1:14" s="37" customFormat="1" ht="17.45" customHeight="1">
      <c r="A138" s="275"/>
      <c r="B138" s="275"/>
      <c r="D138" s="308"/>
      <c r="J138" s="372"/>
      <c r="K138" s="372"/>
      <c r="L138" s="372"/>
      <c r="M138" s="372"/>
      <c r="N138" s="419"/>
    </row>
    <row r="139" spans="1:14" s="37" customFormat="1" ht="17.45" customHeight="1">
      <c r="A139" s="275"/>
      <c r="B139" s="275"/>
      <c r="D139" s="308"/>
      <c r="J139" s="372"/>
      <c r="K139" s="372"/>
      <c r="L139" s="372"/>
      <c r="M139" s="372"/>
      <c r="N139" s="419"/>
    </row>
    <row r="140" spans="1:14" s="37" customFormat="1" ht="17.45" customHeight="1">
      <c r="A140" s="275"/>
      <c r="B140" s="275"/>
      <c r="D140" s="308"/>
      <c r="J140" s="372"/>
      <c r="K140" s="372"/>
      <c r="L140" s="372"/>
      <c r="M140" s="372"/>
      <c r="N140" s="419"/>
    </row>
    <row r="141" spans="1:14" s="37" customFormat="1" ht="17.45" customHeight="1">
      <c r="A141" s="275"/>
      <c r="B141" s="275"/>
      <c r="D141" s="308"/>
      <c r="J141" s="372"/>
      <c r="K141" s="372"/>
      <c r="L141" s="372"/>
      <c r="M141" s="372"/>
      <c r="N141" s="419"/>
    </row>
    <row r="142" spans="1:14" s="37" customFormat="1" ht="17.45" customHeight="1">
      <c r="A142" s="275"/>
      <c r="B142" s="275"/>
      <c r="D142" s="308"/>
      <c r="J142" s="372"/>
      <c r="K142" s="372"/>
      <c r="L142" s="372"/>
      <c r="M142" s="372"/>
      <c r="N142" s="419"/>
    </row>
    <row r="143" spans="1:14" s="37" customFormat="1" ht="17.45" customHeight="1">
      <c r="A143" s="275"/>
      <c r="B143" s="275"/>
      <c r="D143" s="308"/>
      <c r="J143" s="372"/>
      <c r="K143" s="372"/>
      <c r="L143" s="372"/>
      <c r="M143" s="372"/>
      <c r="N143" s="419"/>
    </row>
    <row r="144" spans="1:14" s="37" customFormat="1" ht="17.45" customHeight="1">
      <c r="A144" s="275"/>
      <c r="B144" s="275"/>
      <c r="D144" s="308"/>
      <c r="J144" s="372"/>
      <c r="K144" s="372"/>
      <c r="L144" s="372"/>
      <c r="M144" s="372"/>
      <c r="N144" s="419"/>
    </row>
    <row r="145" spans="1:14" s="37" customFormat="1" ht="17.45" customHeight="1">
      <c r="A145" s="275"/>
      <c r="B145" s="275"/>
      <c r="D145" s="308"/>
      <c r="J145" s="372"/>
      <c r="K145" s="372"/>
      <c r="L145" s="372"/>
      <c r="M145" s="372"/>
      <c r="N145" s="419"/>
    </row>
    <row r="146" spans="1:14" s="37" customFormat="1" ht="17.45" customHeight="1">
      <c r="A146" s="275"/>
      <c r="B146" s="275"/>
      <c r="D146" s="308"/>
      <c r="J146" s="372"/>
      <c r="K146" s="372"/>
      <c r="L146" s="372"/>
      <c r="M146" s="372"/>
      <c r="N146" s="419"/>
    </row>
    <row r="147" spans="1:14" s="37" customFormat="1" ht="17.45" customHeight="1">
      <c r="A147" s="275"/>
      <c r="B147" s="275"/>
      <c r="D147" s="308"/>
      <c r="J147" s="372"/>
      <c r="K147" s="372"/>
      <c r="L147" s="372"/>
      <c r="M147" s="372"/>
      <c r="N147" s="419"/>
    </row>
    <row r="148" spans="1:14" s="37" customFormat="1" ht="17.45" customHeight="1">
      <c r="A148" s="275"/>
      <c r="B148" s="275"/>
      <c r="D148" s="308"/>
      <c r="J148" s="372"/>
      <c r="K148" s="372"/>
      <c r="L148" s="372"/>
      <c r="M148" s="372"/>
      <c r="N148" s="419"/>
    </row>
    <row r="149" spans="1:14" s="37" customFormat="1" ht="17.45" customHeight="1">
      <c r="A149" s="275"/>
      <c r="B149" s="275"/>
      <c r="D149" s="308"/>
      <c r="J149" s="372"/>
      <c r="K149" s="372"/>
      <c r="L149" s="372"/>
      <c r="M149" s="372"/>
      <c r="N149" s="419"/>
    </row>
    <row r="150" spans="1:14" s="37" customFormat="1" ht="17.45" customHeight="1">
      <c r="A150" s="275"/>
      <c r="B150" s="275"/>
      <c r="D150" s="308"/>
      <c r="J150" s="372"/>
      <c r="K150" s="372"/>
      <c r="L150" s="372"/>
      <c r="M150" s="372"/>
      <c r="N150" s="419"/>
    </row>
    <row r="151" spans="1:14" s="37" customFormat="1" ht="17.45" customHeight="1">
      <c r="A151" s="275"/>
      <c r="B151" s="275"/>
      <c r="D151" s="308"/>
      <c r="J151" s="372"/>
      <c r="K151" s="372"/>
      <c r="L151" s="372"/>
      <c r="M151" s="372"/>
      <c r="N151" s="419"/>
    </row>
    <row r="152" spans="1:14" s="37" customFormat="1" ht="17.45" customHeight="1">
      <c r="A152" s="275"/>
      <c r="B152" s="275"/>
      <c r="D152" s="308"/>
      <c r="J152" s="372"/>
      <c r="K152" s="372"/>
      <c r="L152" s="372"/>
      <c r="M152" s="372"/>
      <c r="N152" s="419"/>
    </row>
    <row r="153" spans="1:14" s="37" customFormat="1" ht="17.45" customHeight="1">
      <c r="A153" s="275"/>
      <c r="B153" s="275"/>
      <c r="D153" s="308"/>
      <c r="J153" s="372"/>
      <c r="K153" s="372"/>
      <c r="L153" s="372"/>
      <c r="M153" s="372"/>
      <c r="N153" s="419"/>
    </row>
    <row r="154" spans="1:14" s="37" customFormat="1" ht="17.45" customHeight="1">
      <c r="A154" s="275"/>
      <c r="B154" s="275"/>
      <c r="D154" s="308"/>
      <c r="J154" s="372"/>
      <c r="K154" s="372"/>
      <c r="L154" s="372"/>
      <c r="M154" s="372"/>
      <c r="N154" s="419"/>
    </row>
    <row r="155" spans="1:14" s="37" customFormat="1" ht="17.45" customHeight="1">
      <c r="A155" s="275"/>
      <c r="B155" s="275"/>
      <c r="D155" s="308"/>
      <c r="J155" s="372"/>
      <c r="K155" s="372"/>
      <c r="L155" s="372"/>
      <c r="M155" s="372"/>
      <c r="N155" s="419"/>
    </row>
    <row r="156" spans="1:14" s="37" customFormat="1" ht="17.45" customHeight="1">
      <c r="A156" s="275"/>
      <c r="B156" s="275"/>
      <c r="D156" s="308"/>
      <c r="J156" s="372"/>
      <c r="K156" s="372"/>
      <c r="L156" s="372"/>
      <c r="M156" s="372"/>
      <c r="N156" s="419"/>
    </row>
    <row r="157" spans="1:14" s="37" customFormat="1" ht="17.45" customHeight="1">
      <c r="A157" s="275"/>
      <c r="B157" s="275"/>
      <c r="D157" s="308"/>
      <c r="J157" s="372"/>
      <c r="K157" s="372"/>
      <c r="L157" s="372"/>
      <c r="M157" s="372"/>
      <c r="N157" s="419"/>
    </row>
    <row r="158" spans="1:14" s="37" customFormat="1" ht="17.45" customHeight="1">
      <c r="A158" s="275"/>
      <c r="B158" s="275"/>
      <c r="D158" s="308"/>
      <c r="J158" s="372"/>
      <c r="K158" s="372"/>
      <c r="L158" s="372"/>
      <c r="M158" s="372"/>
      <c r="N158" s="419"/>
    </row>
    <row r="159" spans="1:14" s="37" customFormat="1" ht="17.45" customHeight="1">
      <c r="A159" s="275"/>
      <c r="B159" s="275"/>
      <c r="D159" s="308"/>
      <c r="J159" s="372"/>
      <c r="K159" s="372"/>
      <c r="L159" s="372"/>
      <c r="M159" s="372"/>
      <c r="N159" s="419"/>
    </row>
    <row r="160" spans="1:14" s="37" customFormat="1" ht="17.45" customHeight="1">
      <c r="A160" s="275"/>
      <c r="B160" s="275"/>
      <c r="D160" s="308"/>
      <c r="J160" s="372"/>
      <c r="K160" s="372"/>
      <c r="L160" s="372"/>
      <c r="M160" s="372"/>
      <c r="N160" s="419"/>
    </row>
    <row r="161" spans="1:14" s="37" customFormat="1" ht="17.45" customHeight="1">
      <c r="A161" s="275"/>
      <c r="B161" s="275"/>
      <c r="D161" s="308"/>
      <c r="J161" s="372"/>
      <c r="K161" s="372"/>
      <c r="L161" s="372"/>
      <c r="M161" s="372"/>
      <c r="N161" s="419"/>
    </row>
    <row r="162" spans="1:14" s="37" customFormat="1" ht="17.45" customHeight="1">
      <c r="A162" s="275"/>
      <c r="B162" s="275"/>
      <c r="D162" s="308"/>
      <c r="J162" s="372"/>
      <c r="K162" s="372"/>
      <c r="L162" s="372"/>
      <c r="M162" s="372"/>
      <c r="N162" s="419"/>
    </row>
    <row r="163" spans="1:14" s="37" customFormat="1" ht="17.45" customHeight="1">
      <c r="A163" s="275"/>
      <c r="B163" s="275"/>
      <c r="D163" s="308"/>
      <c r="J163" s="372"/>
      <c r="K163" s="372"/>
      <c r="L163" s="372"/>
      <c r="M163" s="372"/>
      <c r="N163" s="419"/>
    </row>
    <row r="164" spans="1:14" s="37" customFormat="1" ht="17.45" customHeight="1">
      <c r="A164" s="275"/>
      <c r="B164" s="275"/>
      <c r="D164" s="308"/>
      <c r="J164" s="372"/>
      <c r="K164" s="372"/>
      <c r="L164" s="372"/>
      <c r="M164" s="372"/>
      <c r="N164" s="419"/>
    </row>
    <row r="165" spans="1:14" s="37" customFormat="1" ht="17.45" customHeight="1">
      <c r="A165" s="275"/>
      <c r="B165" s="275"/>
      <c r="D165" s="308"/>
      <c r="J165" s="372"/>
      <c r="K165" s="372"/>
      <c r="L165" s="372"/>
      <c r="M165" s="372"/>
      <c r="N165" s="419"/>
    </row>
    <row r="166" spans="1:14" s="37" customFormat="1" ht="17.45" customHeight="1">
      <c r="A166" s="275"/>
      <c r="B166" s="275"/>
      <c r="D166" s="308"/>
      <c r="J166" s="372"/>
      <c r="K166" s="372"/>
      <c r="L166" s="372"/>
      <c r="M166" s="372"/>
      <c r="N166" s="419"/>
    </row>
    <row r="167" spans="1:14" s="37" customFormat="1" ht="17.45" customHeight="1">
      <c r="A167" s="275"/>
      <c r="B167" s="275"/>
      <c r="D167" s="308"/>
      <c r="J167" s="372"/>
      <c r="K167" s="372"/>
      <c r="L167" s="372"/>
      <c r="M167" s="372"/>
      <c r="N167" s="419"/>
    </row>
    <row r="168" spans="1:14" s="37" customFormat="1" ht="17.45" customHeight="1">
      <c r="A168" s="275"/>
      <c r="B168" s="275"/>
      <c r="D168" s="308"/>
      <c r="J168" s="372"/>
      <c r="K168" s="372"/>
      <c r="L168" s="372"/>
      <c r="M168" s="372"/>
      <c r="N168" s="419"/>
    </row>
    <row r="169" spans="1:14" s="37" customFormat="1" ht="17.45" customHeight="1">
      <c r="A169" s="275"/>
      <c r="B169" s="275"/>
      <c r="D169" s="308"/>
      <c r="J169" s="372"/>
      <c r="K169" s="372"/>
      <c r="L169" s="372"/>
      <c r="M169" s="372"/>
      <c r="N169" s="419"/>
    </row>
    <row r="170" spans="1:14" s="37" customFormat="1" ht="17.45" customHeight="1">
      <c r="A170" s="275"/>
      <c r="B170" s="275"/>
      <c r="D170" s="308"/>
      <c r="J170" s="372"/>
      <c r="K170" s="372"/>
      <c r="L170" s="372"/>
      <c r="M170" s="372"/>
      <c r="N170" s="419"/>
    </row>
    <row r="171" spans="1:14" s="37" customFormat="1" ht="17.45" customHeight="1">
      <c r="A171" s="275"/>
      <c r="B171" s="275"/>
      <c r="D171" s="308"/>
      <c r="J171" s="372"/>
      <c r="K171" s="372"/>
      <c r="L171" s="372"/>
      <c r="M171" s="372"/>
      <c r="N171" s="419"/>
    </row>
    <row r="172" spans="1:14" s="37" customFormat="1" ht="17.45" customHeight="1">
      <c r="A172" s="275"/>
      <c r="B172" s="275"/>
      <c r="D172" s="308"/>
      <c r="J172" s="372"/>
      <c r="K172" s="372"/>
      <c r="L172" s="372"/>
      <c r="M172" s="372"/>
      <c r="N172" s="419"/>
    </row>
    <row r="173" spans="1:14" s="37" customFormat="1" ht="17.45" customHeight="1">
      <c r="A173" s="275"/>
      <c r="B173" s="275"/>
      <c r="D173" s="308"/>
      <c r="J173" s="372"/>
      <c r="K173" s="372"/>
      <c r="L173" s="372"/>
      <c r="M173" s="372"/>
      <c r="N173" s="419"/>
    </row>
    <row r="174" spans="1:14" s="37" customFormat="1" ht="17.45" customHeight="1">
      <c r="A174" s="275"/>
      <c r="B174" s="275"/>
      <c r="D174" s="308"/>
      <c r="J174" s="372"/>
      <c r="K174" s="372"/>
      <c r="L174" s="372"/>
      <c r="M174" s="372"/>
      <c r="N174" s="419"/>
    </row>
    <row r="175" spans="1:14" s="37" customFormat="1" ht="17.45" customHeight="1">
      <c r="A175" s="275"/>
      <c r="B175" s="275"/>
      <c r="D175" s="308"/>
      <c r="J175" s="372"/>
      <c r="K175" s="372"/>
      <c r="L175" s="372"/>
      <c r="M175" s="372"/>
      <c r="N175" s="419"/>
    </row>
    <row r="176" spans="1:14" s="37" customFormat="1" ht="17.45" customHeight="1">
      <c r="A176" s="275"/>
      <c r="B176" s="275"/>
      <c r="D176" s="308"/>
      <c r="J176" s="372"/>
      <c r="K176" s="372"/>
      <c r="L176" s="372"/>
      <c r="M176" s="372"/>
      <c r="N176" s="419"/>
    </row>
    <row r="177" spans="1:14" s="37" customFormat="1" ht="17.45" customHeight="1">
      <c r="A177" s="275"/>
      <c r="B177" s="275"/>
      <c r="D177" s="308"/>
      <c r="J177" s="372"/>
      <c r="K177" s="372"/>
      <c r="L177" s="372"/>
      <c r="M177" s="372"/>
      <c r="N177" s="419"/>
    </row>
    <row r="178" spans="1:14" s="37" customFormat="1" ht="17.45" customHeight="1">
      <c r="A178" s="275"/>
      <c r="B178" s="275"/>
      <c r="D178" s="308"/>
      <c r="J178" s="372"/>
      <c r="K178" s="372"/>
      <c r="L178" s="372"/>
      <c r="M178" s="372"/>
      <c r="N178" s="419"/>
    </row>
    <row r="179" spans="1:14" s="37" customFormat="1" ht="17.45" customHeight="1">
      <c r="A179" s="275"/>
      <c r="B179" s="275"/>
      <c r="D179" s="308"/>
      <c r="J179" s="372"/>
      <c r="K179" s="372"/>
      <c r="L179" s="372"/>
      <c r="M179" s="372"/>
      <c r="N179" s="419"/>
    </row>
    <row r="180" spans="1:14" s="37" customFormat="1" ht="17.45" customHeight="1">
      <c r="A180" s="275"/>
      <c r="B180" s="275"/>
      <c r="D180" s="308"/>
      <c r="J180" s="372"/>
      <c r="K180" s="372"/>
      <c r="L180" s="372"/>
      <c r="M180" s="372"/>
      <c r="N180" s="419"/>
    </row>
    <row r="181" spans="1:14" s="37" customFormat="1" ht="17.45" customHeight="1">
      <c r="A181" s="275"/>
      <c r="B181" s="275"/>
      <c r="D181" s="308"/>
      <c r="J181" s="372"/>
      <c r="K181" s="372"/>
      <c r="L181" s="372"/>
      <c r="M181" s="372"/>
      <c r="N181" s="419"/>
    </row>
    <row r="182" spans="1:14" s="37" customFormat="1" ht="17.45" customHeight="1">
      <c r="A182" s="275"/>
      <c r="B182" s="275"/>
      <c r="D182" s="308"/>
      <c r="J182" s="372"/>
      <c r="K182" s="372"/>
      <c r="L182" s="372"/>
      <c r="M182" s="372"/>
      <c r="N182" s="419"/>
    </row>
    <row r="183" spans="1:14" s="37" customFormat="1" ht="17.45" customHeight="1">
      <c r="A183" s="275"/>
      <c r="B183" s="275"/>
      <c r="D183" s="308"/>
      <c r="J183" s="372"/>
      <c r="K183" s="372"/>
      <c r="L183" s="372"/>
      <c r="M183" s="372"/>
      <c r="N183" s="419"/>
    </row>
    <row r="184" spans="1:14" s="37" customFormat="1" ht="17.45" customHeight="1">
      <c r="A184" s="275"/>
      <c r="B184" s="275"/>
      <c r="D184" s="308"/>
      <c r="J184" s="372"/>
      <c r="K184" s="372"/>
      <c r="L184" s="372"/>
      <c r="M184" s="372"/>
      <c r="N184" s="419"/>
    </row>
    <row r="185" spans="1:14" s="37" customFormat="1" ht="17.45" customHeight="1">
      <c r="A185" s="275"/>
      <c r="B185" s="275"/>
      <c r="D185" s="308"/>
      <c r="J185" s="372"/>
      <c r="K185" s="372"/>
      <c r="L185" s="372"/>
      <c r="M185" s="372"/>
      <c r="N185" s="419"/>
    </row>
    <row r="186" spans="1:14" s="37" customFormat="1" ht="17.45" customHeight="1">
      <c r="A186" s="275"/>
      <c r="B186" s="275"/>
      <c r="D186" s="308"/>
      <c r="J186" s="372"/>
      <c r="K186" s="372"/>
      <c r="L186" s="372"/>
      <c r="M186" s="372"/>
      <c r="N186" s="419"/>
    </row>
    <row r="187" spans="1:14" s="37" customFormat="1" ht="17.45" customHeight="1">
      <c r="A187" s="275"/>
      <c r="B187" s="275"/>
      <c r="D187" s="308"/>
      <c r="J187" s="372"/>
      <c r="K187" s="372"/>
      <c r="L187" s="372"/>
      <c r="M187" s="372"/>
      <c r="N187" s="419"/>
    </row>
    <row r="188" spans="1:14" s="37" customFormat="1" ht="17.45" customHeight="1">
      <c r="A188" s="275"/>
      <c r="B188" s="275"/>
      <c r="D188" s="308"/>
      <c r="J188" s="372"/>
      <c r="K188" s="372"/>
      <c r="L188" s="372"/>
      <c r="M188" s="372"/>
      <c r="N188" s="419"/>
    </row>
    <row r="189" spans="1:14" s="37" customFormat="1" ht="17.45" customHeight="1">
      <c r="A189" s="275"/>
      <c r="B189" s="275"/>
      <c r="D189" s="308"/>
      <c r="J189" s="372"/>
      <c r="K189" s="372"/>
      <c r="L189" s="372"/>
      <c r="M189" s="372"/>
      <c r="N189" s="419"/>
    </row>
    <row r="190" spans="1:14" s="37" customFormat="1" ht="17.45" customHeight="1">
      <c r="A190" s="275"/>
      <c r="B190" s="275"/>
      <c r="D190" s="308"/>
      <c r="J190" s="372"/>
      <c r="K190" s="372"/>
      <c r="L190" s="372"/>
      <c r="M190" s="372"/>
      <c r="N190" s="419"/>
    </row>
    <row r="191" spans="1:14" s="37" customFormat="1" ht="17.45" customHeight="1">
      <c r="A191" s="275"/>
      <c r="B191" s="275"/>
      <c r="D191" s="308"/>
      <c r="J191" s="372"/>
      <c r="K191" s="372"/>
      <c r="L191" s="372"/>
      <c r="M191" s="372"/>
      <c r="N191" s="419"/>
    </row>
    <row r="192" spans="1:14" s="37" customFormat="1" ht="17.45" customHeight="1">
      <c r="A192" s="275"/>
      <c r="B192" s="275"/>
      <c r="D192" s="308"/>
      <c r="J192" s="372"/>
      <c r="K192" s="372"/>
      <c r="L192" s="372"/>
      <c r="M192" s="372"/>
      <c r="N192" s="419"/>
    </row>
    <row r="193" spans="1:14" s="37" customFormat="1" ht="17.45" customHeight="1">
      <c r="A193" s="275"/>
      <c r="B193" s="275"/>
      <c r="D193" s="308"/>
      <c r="J193" s="372"/>
      <c r="K193" s="372"/>
      <c r="L193" s="372"/>
      <c r="M193" s="372"/>
      <c r="N193" s="419"/>
    </row>
    <row r="194" spans="1:14" s="37" customFormat="1" ht="17.45" customHeight="1">
      <c r="A194" s="275"/>
      <c r="B194" s="275"/>
      <c r="D194" s="308"/>
      <c r="J194" s="372"/>
      <c r="K194" s="372"/>
      <c r="L194" s="372"/>
      <c r="M194" s="372"/>
      <c r="N194" s="419"/>
    </row>
    <row r="195" spans="1:14" s="37" customFormat="1" ht="17.45" customHeight="1">
      <c r="A195" s="275"/>
      <c r="B195" s="275"/>
      <c r="D195" s="308"/>
      <c r="J195" s="372"/>
      <c r="K195" s="372"/>
      <c r="L195" s="372"/>
      <c r="M195" s="372"/>
      <c r="N195" s="419"/>
    </row>
    <row r="196" spans="1:14" s="37" customFormat="1" ht="17.45" customHeight="1">
      <c r="A196" s="275"/>
      <c r="B196" s="275"/>
      <c r="D196" s="308"/>
      <c r="J196" s="372"/>
      <c r="K196" s="372"/>
      <c r="L196" s="372"/>
      <c r="M196" s="372"/>
      <c r="N196" s="419"/>
    </row>
    <row r="197" spans="1:14" s="37" customFormat="1" ht="17.45" customHeight="1">
      <c r="A197" s="275"/>
      <c r="B197" s="275"/>
      <c r="D197" s="308"/>
      <c r="J197" s="372"/>
      <c r="K197" s="372"/>
      <c r="L197" s="372"/>
      <c r="M197" s="372"/>
      <c r="N197" s="419"/>
    </row>
    <row r="198" spans="1:14" s="37" customFormat="1" ht="17.45" customHeight="1">
      <c r="A198" s="275"/>
      <c r="B198" s="275"/>
      <c r="D198" s="308"/>
      <c r="J198" s="372"/>
      <c r="K198" s="372"/>
      <c r="L198" s="372"/>
      <c r="M198" s="372"/>
      <c r="N198" s="419"/>
    </row>
    <row r="199" spans="1:14" s="37" customFormat="1" ht="17.45" customHeight="1">
      <c r="A199" s="275"/>
      <c r="B199" s="275"/>
      <c r="D199" s="308"/>
      <c r="J199" s="372"/>
      <c r="K199" s="372"/>
      <c r="L199" s="372"/>
      <c r="M199" s="372"/>
      <c r="N199" s="419"/>
    </row>
    <row r="200" spans="1:14" s="37" customFormat="1" ht="17.45" customHeight="1">
      <c r="A200" s="275"/>
      <c r="B200" s="275"/>
      <c r="D200" s="308"/>
      <c r="J200" s="372"/>
      <c r="K200" s="372"/>
      <c r="L200" s="372"/>
      <c r="M200" s="372"/>
      <c r="N200" s="419"/>
    </row>
    <row r="201" spans="1:14" s="37" customFormat="1" ht="17.45" customHeight="1">
      <c r="A201" s="275"/>
      <c r="B201" s="275"/>
      <c r="D201" s="308"/>
      <c r="J201" s="372"/>
      <c r="K201" s="372"/>
      <c r="L201" s="372"/>
      <c r="M201" s="372"/>
      <c r="N201" s="419"/>
    </row>
    <row r="202" spans="1:14" s="37" customFormat="1" ht="17.45" customHeight="1">
      <c r="A202" s="275"/>
      <c r="B202" s="275"/>
      <c r="D202" s="308"/>
      <c r="J202" s="372"/>
      <c r="K202" s="372"/>
      <c r="L202" s="372"/>
      <c r="M202" s="372"/>
      <c r="N202" s="419"/>
    </row>
    <row r="203" spans="1:14" s="37" customFormat="1" ht="17.45" customHeight="1">
      <c r="A203" s="275"/>
      <c r="B203" s="275"/>
      <c r="D203" s="308"/>
      <c r="J203" s="372"/>
      <c r="K203" s="372"/>
      <c r="L203" s="372"/>
      <c r="M203" s="372"/>
      <c r="N203" s="419"/>
    </row>
    <row r="204" spans="1:14" s="37" customFormat="1" ht="17.45" customHeight="1">
      <c r="A204" s="275"/>
      <c r="B204" s="275"/>
      <c r="D204" s="308"/>
      <c r="J204" s="372"/>
      <c r="K204" s="372"/>
      <c r="L204" s="372"/>
      <c r="M204" s="372"/>
      <c r="N204" s="419"/>
    </row>
    <row r="205" spans="1:14" s="37" customFormat="1" ht="17.45" customHeight="1">
      <c r="A205" s="275"/>
      <c r="B205" s="275"/>
      <c r="D205" s="308"/>
      <c r="J205" s="372"/>
      <c r="K205" s="372"/>
      <c r="L205" s="372"/>
      <c r="M205" s="372"/>
      <c r="N205" s="419"/>
    </row>
    <row r="206" spans="1:14" s="37" customFormat="1" ht="17.45" customHeight="1">
      <c r="A206" s="275"/>
      <c r="B206" s="275"/>
      <c r="D206" s="308"/>
      <c r="J206" s="372"/>
      <c r="K206" s="372"/>
      <c r="L206" s="372"/>
      <c r="M206" s="372"/>
      <c r="N206" s="419"/>
    </row>
    <row r="207" spans="1:14" s="37" customFormat="1" ht="17.45" customHeight="1">
      <c r="A207" s="275"/>
      <c r="B207" s="275"/>
      <c r="D207" s="308"/>
      <c r="J207" s="372"/>
      <c r="K207" s="372"/>
      <c r="L207" s="372"/>
      <c r="M207" s="372"/>
      <c r="N207" s="419"/>
    </row>
    <row r="208" spans="1:14" s="37" customFormat="1" ht="17.45" customHeight="1">
      <c r="A208" s="275"/>
      <c r="B208" s="275"/>
      <c r="D208" s="308"/>
      <c r="J208" s="372"/>
      <c r="K208" s="372"/>
      <c r="L208" s="372"/>
      <c r="M208" s="372"/>
      <c r="N208" s="419"/>
    </row>
    <row r="209" spans="1:14" s="37" customFormat="1" ht="17.45" customHeight="1">
      <c r="A209" s="275"/>
      <c r="B209" s="275"/>
      <c r="D209" s="308"/>
      <c r="J209" s="372"/>
      <c r="K209" s="372"/>
      <c r="L209" s="372"/>
      <c r="M209" s="372"/>
      <c r="N209" s="419"/>
    </row>
    <row r="210" spans="1:14" s="37" customFormat="1" ht="17.45" customHeight="1">
      <c r="A210" s="275"/>
      <c r="B210" s="275"/>
      <c r="D210" s="308"/>
      <c r="J210" s="372"/>
      <c r="K210" s="372"/>
      <c r="L210" s="372"/>
      <c r="M210" s="372"/>
      <c r="N210" s="419"/>
    </row>
    <row r="211" spans="1:14" s="37" customFormat="1" ht="17.45" customHeight="1">
      <c r="A211" s="275"/>
      <c r="B211" s="275"/>
      <c r="D211" s="308"/>
      <c r="J211" s="372"/>
      <c r="K211" s="372"/>
      <c r="L211" s="372"/>
      <c r="M211" s="372"/>
      <c r="N211" s="419"/>
    </row>
    <row r="212" spans="1:14" s="37" customFormat="1" ht="17.45" customHeight="1">
      <c r="A212" s="275"/>
      <c r="B212" s="275"/>
      <c r="D212" s="308"/>
      <c r="J212" s="372"/>
      <c r="K212" s="372"/>
      <c r="L212" s="372"/>
      <c r="M212" s="372"/>
      <c r="N212" s="419"/>
    </row>
    <row r="213" spans="1:14" s="37" customFormat="1" ht="17.45" customHeight="1">
      <c r="A213" s="275"/>
      <c r="B213" s="275"/>
      <c r="D213" s="308"/>
      <c r="J213" s="372"/>
      <c r="K213" s="372"/>
      <c r="L213" s="372"/>
      <c r="M213" s="372"/>
      <c r="N213" s="419"/>
    </row>
    <row r="214" spans="1:14" s="37" customFormat="1" ht="17.45" customHeight="1">
      <c r="A214" s="275"/>
      <c r="B214" s="275"/>
      <c r="D214" s="308"/>
      <c r="J214" s="372"/>
      <c r="K214" s="372"/>
      <c r="L214" s="372"/>
      <c r="M214" s="372"/>
      <c r="N214" s="419"/>
    </row>
    <row r="215" spans="1:14" s="37" customFormat="1" ht="17.45" customHeight="1">
      <c r="A215" s="275"/>
      <c r="B215" s="275"/>
      <c r="D215" s="308"/>
      <c r="J215" s="372"/>
      <c r="K215" s="372"/>
      <c r="L215" s="372"/>
      <c r="M215" s="372"/>
      <c r="N215" s="419"/>
    </row>
    <row r="216" spans="1:14" s="37" customFormat="1" ht="17.45" customHeight="1">
      <c r="A216" s="275"/>
      <c r="B216" s="275"/>
      <c r="D216" s="308"/>
      <c r="J216" s="372"/>
      <c r="K216" s="372"/>
      <c r="L216" s="372"/>
      <c r="M216" s="372"/>
      <c r="N216" s="419"/>
    </row>
    <row r="217" spans="1:14" s="37" customFormat="1" ht="17.45" customHeight="1">
      <c r="A217" s="275"/>
      <c r="B217" s="275"/>
      <c r="D217" s="308"/>
      <c r="J217" s="372"/>
      <c r="K217" s="372"/>
      <c r="L217" s="372"/>
      <c r="M217" s="372"/>
      <c r="N217" s="419"/>
    </row>
    <row r="218" spans="1:14" s="37" customFormat="1" ht="17.45" customHeight="1">
      <c r="A218" s="275"/>
      <c r="B218" s="275"/>
      <c r="D218" s="308"/>
      <c r="J218" s="372"/>
      <c r="K218" s="372"/>
      <c r="L218" s="372"/>
      <c r="M218" s="372"/>
      <c r="N218" s="419"/>
    </row>
    <row r="219" spans="1:14" s="37" customFormat="1" ht="17.45" customHeight="1">
      <c r="A219" s="275"/>
      <c r="B219" s="275"/>
      <c r="D219" s="308"/>
      <c r="J219" s="372"/>
      <c r="K219" s="372"/>
      <c r="L219" s="372"/>
      <c r="M219" s="372"/>
      <c r="N219" s="419"/>
    </row>
    <row r="220" spans="1:14" s="37" customFormat="1" ht="17.45" customHeight="1">
      <c r="A220" s="275"/>
      <c r="B220" s="275"/>
      <c r="D220" s="308"/>
      <c r="J220" s="372"/>
      <c r="K220" s="372"/>
      <c r="L220" s="372"/>
      <c r="M220" s="372"/>
      <c r="N220" s="419"/>
    </row>
    <row r="221" spans="1:14" s="37" customFormat="1" ht="17.45" customHeight="1">
      <c r="A221" s="275"/>
      <c r="B221" s="275"/>
      <c r="D221" s="308"/>
      <c r="J221" s="372"/>
      <c r="K221" s="372"/>
      <c r="L221" s="372"/>
      <c r="M221" s="372"/>
      <c r="N221" s="419"/>
    </row>
    <row r="222" spans="1:14" s="37" customFormat="1" ht="17.45" customHeight="1">
      <c r="A222" s="275"/>
      <c r="B222" s="275"/>
      <c r="D222" s="308"/>
      <c r="J222" s="372"/>
      <c r="K222" s="372"/>
      <c r="L222" s="372"/>
      <c r="M222" s="372"/>
      <c r="N222" s="419"/>
    </row>
    <row r="223" spans="1:14" s="37" customFormat="1" ht="17.45" customHeight="1">
      <c r="A223" s="275"/>
      <c r="B223" s="275"/>
      <c r="D223" s="308"/>
      <c r="J223" s="372"/>
      <c r="K223" s="372"/>
      <c r="L223" s="372"/>
      <c r="M223" s="372"/>
      <c r="N223" s="419"/>
    </row>
    <row r="224" spans="1:14" s="37" customFormat="1" ht="17.45" customHeight="1">
      <c r="A224" s="275"/>
      <c r="B224" s="275"/>
      <c r="D224" s="308"/>
      <c r="J224" s="372"/>
      <c r="K224" s="372"/>
      <c r="L224" s="372"/>
      <c r="M224" s="372"/>
      <c r="N224" s="419"/>
    </row>
    <row r="225" spans="1:14" s="37" customFormat="1" ht="17.45" customHeight="1">
      <c r="A225" s="275"/>
      <c r="B225" s="275"/>
      <c r="D225" s="308"/>
      <c r="J225" s="372"/>
      <c r="K225" s="372"/>
      <c r="L225" s="372"/>
      <c r="M225" s="372"/>
      <c r="N225" s="419"/>
    </row>
    <row r="226" spans="1:14" s="37" customFormat="1" ht="17.45" customHeight="1">
      <c r="A226" s="275"/>
      <c r="B226" s="275"/>
      <c r="D226" s="308"/>
      <c r="J226" s="372"/>
      <c r="K226" s="372"/>
      <c r="L226" s="372"/>
      <c r="M226" s="372"/>
      <c r="N226" s="419"/>
    </row>
    <row r="227" spans="1:14" s="37" customFormat="1" ht="17.45" customHeight="1">
      <c r="A227" s="275"/>
      <c r="B227" s="275"/>
      <c r="D227" s="308"/>
      <c r="J227" s="372"/>
      <c r="K227" s="372"/>
      <c r="L227" s="372"/>
      <c r="M227" s="372"/>
      <c r="N227" s="419"/>
    </row>
    <row r="228" spans="1:14" s="37" customFormat="1" ht="17.45" customHeight="1">
      <c r="A228" s="275"/>
      <c r="B228" s="275"/>
      <c r="D228" s="308"/>
      <c r="J228" s="372"/>
      <c r="K228" s="372"/>
      <c r="L228" s="372"/>
      <c r="M228" s="372"/>
      <c r="N228" s="419"/>
    </row>
    <row r="229" spans="1:14" s="37" customFormat="1" ht="17.45" customHeight="1">
      <c r="A229" s="275"/>
      <c r="B229" s="275"/>
      <c r="D229" s="308"/>
      <c r="J229" s="372"/>
      <c r="K229" s="372"/>
      <c r="L229" s="372"/>
      <c r="M229" s="372"/>
      <c r="N229" s="419"/>
    </row>
    <row r="230" spans="1:14" s="37" customFormat="1" ht="17.45" customHeight="1">
      <c r="A230" s="275"/>
      <c r="B230" s="275"/>
      <c r="D230" s="308"/>
      <c r="J230" s="372"/>
      <c r="K230" s="372"/>
      <c r="L230" s="372"/>
      <c r="M230" s="372"/>
      <c r="N230" s="419"/>
    </row>
    <row r="231" spans="1:14" s="37" customFormat="1" ht="17.45" customHeight="1">
      <c r="A231" s="275"/>
      <c r="B231" s="275"/>
      <c r="D231" s="308"/>
      <c r="J231" s="372"/>
      <c r="K231" s="372"/>
      <c r="L231" s="372"/>
      <c r="M231" s="372"/>
      <c r="N231" s="419"/>
    </row>
    <row r="232" spans="1:14" s="37" customFormat="1" ht="17.45" customHeight="1">
      <c r="A232" s="275"/>
      <c r="B232" s="275"/>
      <c r="D232" s="308"/>
      <c r="J232" s="372"/>
      <c r="K232" s="372"/>
      <c r="L232" s="372"/>
      <c r="M232" s="372"/>
      <c r="N232" s="419"/>
    </row>
    <row r="233" spans="1:14" s="37" customFormat="1" ht="17.45" customHeight="1">
      <c r="A233" s="275"/>
      <c r="B233" s="275"/>
      <c r="D233" s="308"/>
      <c r="J233" s="372"/>
      <c r="K233" s="372"/>
      <c r="L233" s="372"/>
      <c r="M233" s="372"/>
      <c r="N233" s="419"/>
    </row>
    <row r="234" spans="1:14" s="37" customFormat="1" ht="17.45" customHeight="1">
      <c r="A234" s="275"/>
      <c r="B234" s="275"/>
      <c r="D234" s="308"/>
      <c r="J234" s="372"/>
      <c r="K234" s="372"/>
      <c r="L234" s="372"/>
      <c r="M234" s="372"/>
      <c r="N234" s="419"/>
    </row>
    <row r="235" spans="1:14" s="37" customFormat="1" ht="17.45" customHeight="1">
      <c r="A235" s="275"/>
      <c r="B235" s="275"/>
      <c r="D235" s="308"/>
      <c r="J235" s="372"/>
      <c r="K235" s="372"/>
      <c r="L235" s="372"/>
      <c r="M235" s="372"/>
      <c r="N235" s="419"/>
    </row>
    <row r="236" spans="1:14" s="37" customFormat="1" ht="17.45" customHeight="1">
      <c r="A236" s="275"/>
      <c r="B236" s="275"/>
      <c r="D236" s="308"/>
      <c r="J236" s="372"/>
      <c r="K236" s="372"/>
      <c r="L236" s="372"/>
      <c r="M236" s="372"/>
      <c r="N236" s="419"/>
    </row>
    <row r="237" spans="1:14" s="37" customFormat="1" ht="17.45" customHeight="1">
      <c r="A237" s="275"/>
      <c r="B237" s="275"/>
      <c r="D237" s="308"/>
      <c r="J237" s="372"/>
      <c r="K237" s="372"/>
      <c r="L237" s="372"/>
      <c r="M237" s="372"/>
      <c r="N237" s="419"/>
    </row>
    <row r="238" spans="1:14" s="37" customFormat="1" ht="17.45" customHeight="1">
      <c r="A238" s="275"/>
      <c r="B238" s="275"/>
      <c r="D238" s="308"/>
      <c r="J238" s="372"/>
      <c r="K238" s="372"/>
      <c r="L238" s="372"/>
      <c r="M238" s="372"/>
      <c r="N238" s="419"/>
    </row>
    <row r="239" spans="1:14" s="37" customFormat="1" ht="17.45" customHeight="1">
      <c r="A239" s="275"/>
      <c r="B239" s="275"/>
      <c r="D239" s="308"/>
      <c r="J239" s="372"/>
      <c r="K239" s="372"/>
      <c r="L239" s="372"/>
      <c r="M239" s="372"/>
      <c r="N239" s="419"/>
    </row>
    <row r="240" spans="1:14" s="37" customFormat="1" ht="17.45" customHeight="1">
      <c r="A240" s="275"/>
      <c r="B240" s="275"/>
      <c r="D240" s="308"/>
      <c r="J240" s="372"/>
      <c r="K240" s="372"/>
      <c r="L240" s="372"/>
      <c r="M240" s="372"/>
      <c r="N240" s="419"/>
    </row>
    <row r="241" spans="1:14" s="37" customFormat="1" ht="17.45" customHeight="1">
      <c r="A241" s="275"/>
      <c r="B241" s="275"/>
      <c r="D241" s="308"/>
      <c r="J241" s="372"/>
      <c r="K241" s="372"/>
      <c r="L241" s="372"/>
      <c r="M241" s="372"/>
      <c r="N241" s="419"/>
    </row>
    <row r="242" spans="1:14" s="37" customFormat="1" ht="17.45" customHeight="1">
      <c r="A242" s="275"/>
      <c r="B242" s="275"/>
      <c r="D242" s="308"/>
      <c r="J242" s="372"/>
      <c r="K242" s="372"/>
      <c r="L242" s="372"/>
      <c r="M242" s="372"/>
      <c r="N242" s="419"/>
    </row>
    <row r="243" spans="1:14" s="37" customFormat="1" ht="17.45" customHeight="1">
      <c r="A243" s="275"/>
      <c r="B243" s="275"/>
      <c r="D243" s="308"/>
      <c r="J243" s="372"/>
      <c r="K243" s="372"/>
      <c r="L243" s="372"/>
      <c r="M243" s="372"/>
      <c r="N243" s="419"/>
    </row>
    <row r="244" spans="1:14" s="37" customFormat="1" ht="17.45" customHeight="1">
      <c r="A244" s="275"/>
      <c r="B244" s="275"/>
      <c r="D244" s="308"/>
      <c r="J244" s="372"/>
      <c r="K244" s="372"/>
      <c r="L244" s="372"/>
      <c r="M244" s="372"/>
      <c r="N244" s="419"/>
    </row>
    <row r="245" spans="1:14" s="37" customFormat="1" ht="17.45" customHeight="1">
      <c r="A245" s="275"/>
      <c r="B245" s="275"/>
      <c r="D245" s="308"/>
      <c r="J245" s="372"/>
      <c r="K245" s="372"/>
      <c r="L245" s="372"/>
      <c r="M245" s="372"/>
      <c r="N245" s="419"/>
    </row>
    <row r="246" spans="1:14" s="37" customFormat="1" ht="17.45" customHeight="1">
      <c r="A246" s="275"/>
      <c r="B246" s="275"/>
      <c r="D246" s="308"/>
      <c r="J246" s="372"/>
      <c r="K246" s="372"/>
      <c r="L246" s="372"/>
      <c r="M246" s="372"/>
      <c r="N246" s="419"/>
    </row>
    <row r="247" spans="1:14" s="37" customFormat="1" ht="17.45" customHeight="1">
      <c r="A247" s="275"/>
      <c r="B247" s="275"/>
      <c r="D247" s="308"/>
      <c r="J247" s="372"/>
      <c r="K247" s="372"/>
      <c r="L247" s="372"/>
      <c r="M247" s="372"/>
      <c r="N247" s="419"/>
    </row>
    <row r="248" spans="1:14" s="37" customFormat="1" ht="17.45" customHeight="1">
      <c r="A248" s="275"/>
      <c r="B248" s="275"/>
      <c r="D248" s="308"/>
      <c r="J248" s="372"/>
      <c r="K248" s="372"/>
      <c r="L248" s="372"/>
      <c r="M248" s="372"/>
      <c r="N248" s="419"/>
    </row>
    <row r="249" spans="1:14" s="37" customFormat="1" ht="17.45" customHeight="1">
      <c r="A249" s="275"/>
      <c r="B249" s="275"/>
      <c r="D249" s="308"/>
      <c r="J249" s="372"/>
      <c r="K249" s="372"/>
      <c r="L249" s="372"/>
      <c r="M249" s="372"/>
      <c r="N249" s="419"/>
    </row>
    <row r="250" spans="1:14" s="37" customFormat="1" ht="17.45" customHeight="1">
      <c r="A250" s="275"/>
      <c r="B250" s="275"/>
      <c r="D250" s="308"/>
      <c r="J250" s="372"/>
      <c r="K250" s="372"/>
      <c r="L250" s="372"/>
      <c r="M250" s="372"/>
      <c r="N250" s="419"/>
    </row>
    <row r="251" spans="1:14" s="37" customFormat="1" ht="17.45" customHeight="1">
      <c r="A251" s="275"/>
      <c r="B251" s="275"/>
      <c r="D251" s="308"/>
      <c r="J251" s="372"/>
      <c r="K251" s="372"/>
      <c r="L251" s="372"/>
      <c r="M251" s="372"/>
      <c r="N251" s="419"/>
    </row>
    <row r="252" spans="1:14" s="37" customFormat="1" ht="17.45" customHeight="1">
      <c r="A252" s="275"/>
      <c r="B252" s="275"/>
      <c r="D252" s="308"/>
      <c r="J252" s="372"/>
      <c r="K252" s="372"/>
      <c r="L252" s="372"/>
      <c r="M252" s="372"/>
      <c r="N252" s="419"/>
    </row>
    <row r="253" spans="1:14" s="37" customFormat="1" ht="17.45" customHeight="1">
      <c r="A253" s="275"/>
      <c r="B253" s="275"/>
      <c r="D253" s="308"/>
      <c r="J253" s="372"/>
      <c r="K253" s="372"/>
      <c r="L253" s="372"/>
      <c r="M253" s="372"/>
      <c r="N253" s="419"/>
    </row>
    <row r="254" spans="1:14" s="37" customFormat="1" ht="17.45" customHeight="1">
      <c r="A254" s="275"/>
      <c r="B254" s="275"/>
      <c r="D254" s="308"/>
      <c r="J254" s="372"/>
      <c r="K254" s="372"/>
      <c r="L254" s="372"/>
      <c r="M254" s="372"/>
      <c r="N254" s="419"/>
    </row>
    <row r="255" spans="1:14" s="37" customFormat="1" ht="17.45" customHeight="1">
      <c r="A255" s="275"/>
      <c r="B255" s="275"/>
      <c r="D255" s="308"/>
      <c r="J255" s="372"/>
      <c r="K255" s="372"/>
      <c r="L255" s="372"/>
      <c r="M255" s="372"/>
      <c r="N255" s="419"/>
    </row>
    <row r="256" spans="1:14" s="37" customFormat="1" ht="17.45" customHeight="1">
      <c r="A256" s="275"/>
      <c r="B256" s="275"/>
      <c r="D256" s="308"/>
      <c r="J256" s="372"/>
      <c r="K256" s="372"/>
      <c r="L256" s="372"/>
      <c r="M256" s="372"/>
      <c r="N256" s="419"/>
    </row>
    <row r="257" spans="1:14" s="37" customFormat="1" ht="17.45" customHeight="1">
      <c r="A257" s="275"/>
      <c r="B257" s="275"/>
      <c r="D257" s="308"/>
      <c r="J257" s="372"/>
      <c r="K257" s="372"/>
      <c r="L257" s="372"/>
      <c r="M257" s="372"/>
      <c r="N257" s="419"/>
    </row>
    <row r="258" spans="1:14" s="37" customFormat="1" ht="17.45" customHeight="1">
      <c r="A258" s="275"/>
      <c r="B258" s="275"/>
      <c r="D258" s="308"/>
      <c r="J258" s="372"/>
      <c r="K258" s="372"/>
      <c r="L258" s="372"/>
      <c r="M258" s="372"/>
      <c r="N258" s="419"/>
    </row>
    <row r="259" spans="1:14" s="37" customFormat="1" ht="17.45" customHeight="1">
      <c r="A259" s="275"/>
      <c r="B259" s="275"/>
      <c r="D259" s="308"/>
      <c r="J259" s="372"/>
      <c r="K259" s="372"/>
      <c r="L259" s="372"/>
      <c r="M259" s="372"/>
      <c r="N259" s="419"/>
    </row>
    <row r="260" spans="1:14" s="37" customFormat="1" ht="17.45" customHeight="1">
      <c r="A260" s="275"/>
      <c r="B260" s="275"/>
      <c r="D260" s="308"/>
      <c r="J260" s="372"/>
      <c r="K260" s="372"/>
      <c r="L260" s="372"/>
      <c r="M260" s="372"/>
      <c r="N260" s="419"/>
    </row>
    <row r="261" spans="1:14" s="37" customFormat="1" ht="17.45" customHeight="1">
      <c r="A261" s="275"/>
      <c r="B261" s="275"/>
      <c r="D261" s="308"/>
      <c r="J261" s="372"/>
      <c r="K261" s="372"/>
      <c r="L261" s="372"/>
      <c r="M261" s="372"/>
      <c r="N261" s="419"/>
    </row>
    <row r="262" spans="1:14" s="37" customFormat="1" ht="17.45" customHeight="1">
      <c r="A262" s="275"/>
      <c r="B262" s="275"/>
      <c r="D262" s="308"/>
      <c r="J262" s="372"/>
      <c r="K262" s="372"/>
      <c r="L262" s="372"/>
      <c r="M262" s="372"/>
      <c r="N262" s="419"/>
    </row>
    <row r="263" spans="1:14" s="37" customFormat="1" ht="17.45" customHeight="1">
      <c r="A263" s="275"/>
      <c r="B263" s="275"/>
      <c r="D263" s="308"/>
      <c r="J263" s="372"/>
      <c r="K263" s="372"/>
      <c r="L263" s="372"/>
      <c r="M263" s="372"/>
      <c r="N263" s="419"/>
    </row>
    <row r="264" spans="1:14" s="37" customFormat="1" ht="17.45" customHeight="1">
      <c r="A264" s="275"/>
      <c r="B264" s="275"/>
      <c r="D264" s="308"/>
      <c r="J264" s="372"/>
      <c r="K264" s="372"/>
      <c r="L264" s="372"/>
      <c r="M264" s="372"/>
      <c r="N264" s="419"/>
    </row>
    <row r="265" spans="1:14" s="37" customFormat="1" ht="17.45" customHeight="1">
      <c r="A265" s="275"/>
      <c r="B265" s="275"/>
      <c r="D265" s="308"/>
      <c r="J265" s="372"/>
      <c r="K265" s="372"/>
      <c r="L265" s="372"/>
      <c r="M265" s="372"/>
      <c r="N265" s="419"/>
    </row>
    <row r="266" spans="1:14" s="37" customFormat="1" ht="17.45" customHeight="1">
      <c r="A266" s="275"/>
      <c r="B266" s="275"/>
      <c r="D266" s="308"/>
      <c r="J266" s="372"/>
      <c r="K266" s="372"/>
      <c r="L266" s="372"/>
      <c r="M266" s="372"/>
      <c r="N266" s="419"/>
    </row>
    <row r="267" spans="1:14" s="37" customFormat="1" ht="17.45" customHeight="1">
      <c r="A267" s="275"/>
      <c r="B267" s="275"/>
      <c r="D267" s="308"/>
      <c r="J267" s="372"/>
      <c r="K267" s="372"/>
      <c r="L267" s="372"/>
      <c r="M267" s="372"/>
      <c r="N267" s="419"/>
    </row>
    <row r="268" spans="1:14" s="37" customFormat="1" ht="17.45" customHeight="1">
      <c r="A268" s="275"/>
      <c r="B268" s="275"/>
      <c r="D268" s="308"/>
      <c r="J268" s="372"/>
      <c r="K268" s="372"/>
      <c r="L268" s="372"/>
      <c r="M268" s="372"/>
      <c r="N268" s="419"/>
    </row>
    <row r="269" spans="1:14" s="37" customFormat="1" ht="17.45" customHeight="1">
      <c r="A269" s="275"/>
      <c r="B269" s="275"/>
      <c r="D269" s="308"/>
      <c r="J269" s="372"/>
      <c r="K269" s="372"/>
      <c r="L269" s="372"/>
      <c r="M269" s="372"/>
      <c r="N269" s="419"/>
    </row>
    <row r="270" spans="1:14" s="37" customFormat="1" ht="17.45" customHeight="1">
      <c r="A270" s="275"/>
      <c r="B270" s="275"/>
      <c r="D270" s="308"/>
      <c r="J270" s="372"/>
      <c r="K270" s="372"/>
      <c r="L270" s="372"/>
      <c r="M270" s="372"/>
      <c r="N270" s="419"/>
    </row>
    <row r="271" spans="1:14" s="37" customFormat="1" ht="17.45" customHeight="1">
      <c r="A271" s="275"/>
      <c r="B271" s="275"/>
      <c r="D271" s="308"/>
      <c r="J271" s="372"/>
      <c r="K271" s="372"/>
      <c r="L271" s="372"/>
      <c r="M271" s="372"/>
      <c r="N271" s="419"/>
    </row>
    <row r="272" spans="1:14" s="37" customFormat="1" ht="17.45" customHeight="1">
      <c r="A272" s="275"/>
      <c r="B272" s="275"/>
      <c r="D272" s="308"/>
      <c r="J272" s="372"/>
      <c r="K272" s="372"/>
      <c r="L272" s="372"/>
      <c r="M272" s="372"/>
      <c r="N272" s="419"/>
    </row>
    <row r="273" spans="1:14" s="37" customFormat="1" ht="17.45" customHeight="1">
      <c r="A273" s="275"/>
      <c r="B273" s="275"/>
      <c r="D273" s="308"/>
      <c r="J273" s="372"/>
      <c r="K273" s="372"/>
      <c r="L273" s="372"/>
      <c r="M273" s="372"/>
      <c r="N273" s="419"/>
    </row>
    <row r="274" spans="1:14" s="37" customFormat="1" ht="17.45" customHeight="1">
      <c r="A274" s="275"/>
      <c r="B274" s="275"/>
      <c r="D274" s="308"/>
      <c r="J274" s="372"/>
      <c r="K274" s="372"/>
      <c r="L274" s="372"/>
      <c r="M274" s="372"/>
      <c r="N274" s="419"/>
    </row>
    <row r="275" spans="1:14" s="37" customFormat="1" ht="17.45" customHeight="1">
      <c r="A275" s="275"/>
      <c r="B275" s="275"/>
      <c r="D275" s="308"/>
      <c r="J275" s="372"/>
      <c r="K275" s="372"/>
      <c r="L275" s="372"/>
      <c r="M275" s="372"/>
      <c r="N275" s="419"/>
    </row>
    <row r="276" spans="1:14" s="37" customFormat="1" ht="17.45" customHeight="1">
      <c r="A276" s="275"/>
      <c r="B276" s="275"/>
      <c r="D276" s="308"/>
      <c r="J276" s="372"/>
      <c r="K276" s="372"/>
      <c r="L276" s="372"/>
      <c r="M276" s="372"/>
      <c r="N276" s="419"/>
    </row>
    <row r="277" spans="1:14" s="37" customFormat="1" ht="17.45" customHeight="1">
      <c r="A277" s="275"/>
      <c r="B277" s="275"/>
      <c r="D277" s="308"/>
      <c r="J277" s="372"/>
      <c r="K277" s="372"/>
      <c r="L277" s="372"/>
      <c r="M277" s="372"/>
      <c r="N277" s="419"/>
    </row>
    <row r="278" spans="1:14" s="37" customFormat="1" ht="17.45" customHeight="1">
      <c r="A278" s="275"/>
      <c r="B278" s="275"/>
      <c r="D278" s="308"/>
      <c r="J278" s="372"/>
      <c r="K278" s="372"/>
      <c r="L278" s="372"/>
      <c r="M278" s="372"/>
      <c r="N278" s="419"/>
    </row>
    <row r="279" spans="1:14" s="37" customFormat="1" ht="17.45" customHeight="1">
      <c r="A279" s="275"/>
      <c r="B279" s="275"/>
      <c r="D279" s="308"/>
      <c r="J279" s="372"/>
      <c r="K279" s="372"/>
      <c r="L279" s="372"/>
      <c r="M279" s="372"/>
      <c r="N279" s="419"/>
    </row>
    <row r="280" spans="1:14" s="37" customFormat="1" ht="17.45" customHeight="1">
      <c r="A280" s="275"/>
      <c r="B280" s="275"/>
      <c r="D280" s="308"/>
      <c r="J280" s="372"/>
      <c r="K280" s="372"/>
      <c r="L280" s="372"/>
      <c r="M280" s="372"/>
      <c r="N280" s="419"/>
    </row>
    <row r="281" spans="1:14" s="37" customFormat="1" ht="17.45" customHeight="1">
      <c r="A281" s="275"/>
      <c r="B281" s="275"/>
      <c r="D281" s="308"/>
      <c r="J281" s="372"/>
      <c r="K281" s="372"/>
      <c r="L281" s="372"/>
      <c r="M281" s="372"/>
      <c r="N281" s="419"/>
    </row>
    <row r="282" spans="1:14" s="37" customFormat="1" ht="17.45" customHeight="1">
      <c r="A282" s="275"/>
      <c r="B282" s="275"/>
      <c r="D282" s="308"/>
      <c r="J282" s="372"/>
      <c r="K282" s="372"/>
      <c r="L282" s="372"/>
      <c r="M282" s="372"/>
      <c r="N282" s="419"/>
    </row>
    <row r="283" spans="1:14" s="37" customFormat="1" ht="17.45" customHeight="1">
      <c r="A283" s="275"/>
      <c r="B283" s="275"/>
      <c r="D283" s="308"/>
      <c r="J283" s="372"/>
      <c r="K283" s="372"/>
      <c r="L283" s="372"/>
      <c r="M283" s="372"/>
      <c r="N283" s="419"/>
    </row>
    <row r="284" spans="1:14" s="37" customFormat="1" ht="17.45" customHeight="1">
      <c r="A284" s="275"/>
      <c r="B284" s="275"/>
      <c r="D284" s="308"/>
      <c r="J284" s="372"/>
      <c r="K284" s="372"/>
      <c r="L284" s="372"/>
      <c r="M284" s="372"/>
      <c r="N284" s="419"/>
    </row>
    <row r="285" spans="1:14" s="37" customFormat="1" ht="17.45" customHeight="1">
      <c r="A285" s="275"/>
      <c r="B285" s="275"/>
      <c r="D285" s="308"/>
      <c r="J285" s="372"/>
      <c r="K285" s="372"/>
      <c r="L285" s="372"/>
      <c r="M285" s="372"/>
      <c r="N285" s="419"/>
    </row>
    <row r="286" spans="1:14" s="37" customFormat="1" ht="17.45" customHeight="1">
      <c r="A286" s="275"/>
      <c r="B286" s="275"/>
      <c r="D286" s="308"/>
      <c r="J286" s="372"/>
      <c r="K286" s="372"/>
      <c r="L286" s="372"/>
      <c r="M286" s="372"/>
      <c r="N286" s="419"/>
    </row>
    <row r="287" spans="1:14" s="37" customFormat="1" ht="17.45" customHeight="1">
      <c r="A287" s="275"/>
      <c r="B287" s="275"/>
      <c r="D287" s="308"/>
      <c r="J287" s="372"/>
      <c r="K287" s="372"/>
      <c r="L287" s="372"/>
      <c r="M287" s="372"/>
      <c r="N287" s="419"/>
    </row>
    <row r="288" spans="1:14" s="37" customFormat="1" ht="17.45" customHeight="1">
      <c r="A288" s="275"/>
      <c r="B288" s="275"/>
      <c r="D288" s="308"/>
      <c r="J288" s="372"/>
      <c r="K288" s="372"/>
      <c r="L288" s="372"/>
      <c r="M288" s="372"/>
      <c r="N288" s="419"/>
    </row>
    <row r="289" spans="1:14" s="37" customFormat="1" ht="17.45" customHeight="1">
      <c r="A289" s="275"/>
      <c r="B289" s="275"/>
      <c r="D289" s="308"/>
      <c r="J289" s="372"/>
      <c r="K289" s="372"/>
      <c r="L289" s="372"/>
      <c r="M289" s="372"/>
      <c r="N289" s="419"/>
    </row>
    <row r="290" spans="1:14" s="37" customFormat="1" ht="17.45" customHeight="1">
      <c r="A290" s="275"/>
      <c r="B290" s="275"/>
      <c r="D290" s="308"/>
      <c r="J290" s="372"/>
      <c r="K290" s="372"/>
      <c r="L290" s="372"/>
      <c r="M290" s="372"/>
      <c r="N290" s="419"/>
    </row>
    <row r="291" spans="1:14" s="37" customFormat="1" ht="17.45" customHeight="1">
      <c r="A291" s="275"/>
      <c r="B291" s="275"/>
      <c r="D291" s="308"/>
      <c r="J291" s="372"/>
      <c r="K291" s="372"/>
      <c r="L291" s="372"/>
      <c r="M291" s="372"/>
      <c r="N291" s="419"/>
    </row>
    <row r="292" spans="1:14" s="37" customFormat="1" ht="17.45" customHeight="1">
      <c r="A292" s="275"/>
      <c r="B292" s="275"/>
      <c r="D292" s="308"/>
      <c r="J292" s="372"/>
      <c r="K292" s="372"/>
      <c r="L292" s="372"/>
      <c r="M292" s="372"/>
      <c r="N292" s="419"/>
    </row>
    <row r="293" spans="1:14" s="37" customFormat="1" ht="17.45" customHeight="1">
      <c r="A293" s="275"/>
      <c r="B293" s="275"/>
      <c r="D293" s="308"/>
      <c r="J293" s="372"/>
      <c r="K293" s="372"/>
      <c r="L293" s="372"/>
      <c r="M293" s="372"/>
      <c r="N293" s="419"/>
    </row>
    <row r="294" spans="1:14" s="37" customFormat="1" ht="17.45" customHeight="1">
      <c r="A294" s="275"/>
      <c r="B294" s="275"/>
      <c r="D294" s="308"/>
      <c r="J294" s="372"/>
      <c r="K294" s="372"/>
      <c r="L294" s="372"/>
      <c r="M294" s="372"/>
      <c r="N294" s="419"/>
    </row>
    <row r="295" spans="1:14" s="37" customFormat="1" ht="17.45" customHeight="1">
      <c r="A295" s="275"/>
      <c r="B295" s="275"/>
      <c r="D295" s="308"/>
      <c r="J295" s="372"/>
      <c r="K295" s="372"/>
      <c r="L295" s="372"/>
      <c r="M295" s="372"/>
      <c r="N295" s="419"/>
    </row>
    <row r="296" spans="1:14" s="37" customFormat="1" ht="17.45" customHeight="1">
      <c r="A296" s="275"/>
      <c r="B296" s="275"/>
      <c r="D296" s="308"/>
      <c r="J296" s="372"/>
      <c r="K296" s="372"/>
      <c r="L296" s="372"/>
      <c r="M296" s="372"/>
      <c r="N296" s="419"/>
    </row>
    <row r="297" spans="1:14" s="37" customFormat="1" ht="17.45" customHeight="1">
      <c r="A297" s="275"/>
      <c r="B297" s="275"/>
      <c r="D297" s="308"/>
      <c r="J297" s="372"/>
      <c r="K297" s="372"/>
      <c r="L297" s="372"/>
      <c r="M297" s="372"/>
      <c r="N297" s="419"/>
    </row>
    <row r="298" spans="1:14" s="37" customFormat="1" ht="17.45" customHeight="1">
      <c r="A298" s="275"/>
      <c r="B298" s="275"/>
      <c r="D298" s="308"/>
      <c r="J298" s="372"/>
      <c r="K298" s="372"/>
      <c r="L298" s="372"/>
      <c r="M298" s="372"/>
      <c r="N298" s="419"/>
    </row>
    <row r="299" spans="1:14" s="37" customFormat="1" ht="17.45" customHeight="1">
      <c r="A299" s="275"/>
      <c r="B299" s="275"/>
      <c r="D299" s="308"/>
      <c r="J299" s="372"/>
      <c r="K299" s="372"/>
      <c r="L299" s="372"/>
      <c r="M299" s="372"/>
      <c r="N299" s="419"/>
    </row>
    <row r="300" spans="1:14" s="37" customFormat="1" ht="17.45" customHeight="1">
      <c r="A300" s="275"/>
      <c r="B300" s="275"/>
      <c r="D300" s="308"/>
      <c r="J300" s="372"/>
      <c r="K300" s="372"/>
      <c r="L300" s="372"/>
      <c r="M300" s="372"/>
      <c r="N300" s="419"/>
    </row>
    <row r="301" spans="1:14" s="37" customFormat="1" ht="17.45" customHeight="1">
      <c r="A301" s="275"/>
      <c r="B301" s="275"/>
      <c r="D301" s="308"/>
      <c r="J301" s="372"/>
      <c r="K301" s="372"/>
      <c r="L301" s="372"/>
      <c r="M301" s="372"/>
      <c r="N301" s="419"/>
    </row>
    <row r="302" spans="1:14" s="37" customFormat="1" ht="17.45" customHeight="1">
      <c r="A302" s="275"/>
      <c r="B302" s="275"/>
      <c r="D302" s="308"/>
      <c r="J302" s="372"/>
      <c r="K302" s="372"/>
      <c r="L302" s="372"/>
      <c r="M302" s="372"/>
      <c r="N302" s="419"/>
    </row>
    <row r="303" spans="1:14" s="37" customFormat="1" ht="17.45" customHeight="1">
      <c r="A303" s="275"/>
      <c r="B303" s="275"/>
      <c r="D303" s="308"/>
      <c r="J303" s="372"/>
      <c r="K303" s="372"/>
      <c r="L303" s="372"/>
      <c r="M303" s="372"/>
      <c r="N303" s="419"/>
    </row>
    <row r="304" spans="1:14" s="37" customFormat="1" ht="17.45" customHeight="1">
      <c r="A304" s="275"/>
      <c r="B304" s="275"/>
      <c r="D304" s="308"/>
      <c r="J304" s="372"/>
      <c r="K304" s="372"/>
      <c r="L304" s="372"/>
      <c r="M304" s="372"/>
      <c r="N304" s="419"/>
    </row>
    <row r="305" spans="1:14" s="37" customFormat="1" ht="17.45" customHeight="1">
      <c r="A305" s="275"/>
      <c r="B305" s="275"/>
      <c r="D305" s="308"/>
      <c r="J305" s="372"/>
      <c r="K305" s="372"/>
      <c r="L305" s="372"/>
      <c r="M305" s="372"/>
      <c r="N305" s="419"/>
    </row>
    <row r="306" spans="1:14" s="37" customFormat="1" ht="17.45" customHeight="1">
      <c r="A306" s="275"/>
      <c r="B306" s="275"/>
      <c r="D306" s="308"/>
      <c r="J306" s="372"/>
      <c r="K306" s="372"/>
      <c r="L306" s="372"/>
      <c r="M306" s="372"/>
      <c r="N306" s="419"/>
    </row>
    <row r="307" spans="1:14" s="37" customFormat="1" ht="17.45" customHeight="1">
      <c r="A307" s="275"/>
      <c r="B307" s="275"/>
      <c r="D307" s="308"/>
      <c r="J307" s="372"/>
      <c r="K307" s="372"/>
      <c r="L307" s="372"/>
      <c r="M307" s="372"/>
      <c r="N307" s="419"/>
    </row>
    <row r="308" spans="1:14" s="37" customFormat="1" ht="17.45" customHeight="1">
      <c r="A308" s="275"/>
      <c r="B308" s="275"/>
      <c r="D308" s="308"/>
      <c r="J308" s="372"/>
      <c r="K308" s="372"/>
      <c r="L308" s="372"/>
      <c r="M308" s="372"/>
      <c r="N308" s="419"/>
    </row>
    <row r="309" spans="1:14" s="37" customFormat="1" ht="17.45" customHeight="1">
      <c r="A309" s="275"/>
      <c r="B309" s="275"/>
      <c r="D309" s="308"/>
      <c r="J309" s="372"/>
      <c r="K309" s="372"/>
      <c r="L309" s="372"/>
      <c r="M309" s="372"/>
      <c r="N309" s="419"/>
    </row>
    <row r="310" spans="1:14" s="37" customFormat="1" ht="17.45" customHeight="1">
      <c r="A310" s="275"/>
      <c r="B310" s="275"/>
      <c r="D310" s="308"/>
      <c r="J310" s="372"/>
      <c r="K310" s="372"/>
      <c r="L310" s="372"/>
      <c r="M310" s="372"/>
      <c r="N310" s="419"/>
    </row>
    <row r="311" spans="1:14" s="37" customFormat="1" ht="17.45" customHeight="1">
      <c r="A311" s="275"/>
      <c r="B311" s="275"/>
      <c r="D311" s="308"/>
      <c r="J311" s="372"/>
      <c r="K311" s="372"/>
      <c r="L311" s="372"/>
      <c r="M311" s="372"/>
      <c r="N311" s="419"/>
    </row>
    <row r="312" spans="1:14" s="37" customFormat="1" ht="17.45" customHeight="1">
      <c r="A312" s="275"/>
      <c r="B312" s="275"/>
      <c r="D312" s="308"/>
      <c r="J312" s="372"/>
      <c r="K312" s="372"/>
      <c r="L312" s="372"/>
      <c r="M312" s="372"/>
      <c r="N312" s="419"/>
    </row>
    <row r="313" spans="1:14" s="37" customFormat="1" ht="17.45" customHeight="1">
      <c r="A313" s="275"/>
      <c r="B313" s="275"/>
      <c r="D313" s="308"/>
      <c r="J313" s="372"/>
      <c r="K313" s="372"/>
      <c r="L313" s="372"/>
      <c r="M313" s="372"/>
      <c r="N313" s="419"/>
    </row>
    <row r="314" spans="1:14" s="37" customFormat="1" ht="17.45" customHeight="1">
      <c r="A314" s="275"/>
      <c r="B314" s="275"/>
      <c r="D314" s="308"/>
      <c r="J314" s="372"/>
      <c r="K314" s="372"/>
      <c r="L314" s="372"/>
      <c r="M314" s="372"/>
      <c r="N314" s="419"/>
    </row>
    <row r="315" spans="1:14" s="37" customFormat="1" ht="17.45" customHeight="1">
      <c r="A315" s="275"/>
      <c r="B315" s="275"/>
      <c r="D315" s="308"/>
      <c r="J315" s="372"/>
      <c r="K315" s="372"/>
      <c r="L315" s="372"/>
      <c r="M315" s="372"/>
      <c r="N315" s="419"/>
    </row>
    <row r="316" spans="1:14" s="37" customFormat="1" ht="17.45" customHeight="1">
      <c r="A316" s="275"/>
      <c r="B316" s="275"/>
      <c r="D316" s="308"/>
      <c r="J316" s="372"/>
      <c r="K316" s="372"/>
      <c r="L316" s="372"/>
      <c r="M316" s="372"/>
      <c r="N316" s="419"/>
    </row>
    <row r="317" spans="1:14" s="37" customFormat="1" ht="17.45" customHeight="1">
      <c r="A317" s="275"/>
      <c r="B317" s="275"/>
      <c r="D317" s="308"/>
      <c r="J317" s="372"/>
      <c r="K317" s="372"/>
      <c r="L317" s="372"/>
      <c r="M317" s="372"/>
      <c r="N317" s="419"/>
    </row>
    <row r="318" spans="1:14" s="37" customFormat="1" ht="17.45" customHeight="1">
      <c r="A318" s="275"/>
      <c r="B318" s="275"/>
      <c r="D318" s="308"/>
      <c r="J318" s="372"/>
      <c r="K318" s="372"/>
      <c r="L318" s="372"/>
      <c r="M318" s="372"/>
      <c r="N318" s="419"/>
    </row>
    <row r="319" spans="1:14" s="37" customFormat="1" ht="17.45" customHeight="1">
      <c r="A319" s="275"/>
      <c r="B319" s="275"/>
      <c r="D319" s="308"/>
      <c r="J319" s="372"/>
      <c r="K319" s="372"/>
      <c r="L319" s="372"/>
      <c r="M319" s="372"/>
      <c r="N319" s="419"/>
    </row>
    <row r="320" spans="1:14" s="37" customFormat="1" ht="17.45" customHeight="1">
      <c r="A320" s="275"/>
      <c r="B320" s="275"/>
      <c r="D320" s="308"/>
      <c r="J320" s="372"/>
      <c r="K320" s="372"/>
      <c r="L320" s="372"/>
      <c r="M320" s="372"/>
      <c r="N320" s="419"/>
    </row>
    <row r="321" spans="1:14" s="37" customFormat="1" ht="17.45" customHeight="1">
      <c r="A321" s="275"/>
      <c r="B321" s="275"/>
      <c r="D321" s="308"/>
      <c r="J321" s="372"/>
      <c r="K321" s="372"/>
      <c r="L321" s="372"/>
      <c r="M321" s="372"/>
      <c r="N321" s="419"/>
    </row>
    <row r="322" spans="1:14" s="37" customFormat="1" ht="17.45" customHeight="1">
      <c r="A322" s="275"/>
      <c r="B322" s="275"/>
      <c r="D322" s="308"/>
      <c r="J322" s="372"/>
      <c r="K322" s="372"/>
      <c r="L322" s="372"/>
      <c r="M322" s="372"/>
      <c r="N322" s="419"/>
    </row>
    <row r="323" spans="1:14" s="37" customFormat="1" ht="17.45" customHeight="1">
      <c r="A323" s="275"/>
      <c r="B323" s="275"/>
      <c r="D323" s="308"/>
      <c r="J323" s="372"/>
      <c r="K323" s="372"/>
      <c r="L323" s="372"/>
      <c r="M323" s="372"/>
      <c r="N323" s="419"/>
    </row>
    <row r="324" spans="1:14" s="37" customFormat="1" ht="17.45" customHeight="1">
      <c r="A324" s="275"/>
      <c r="B324" s="275"/>
      <c r="D324" s="308"/>
      <c r="J324" s="372"/>
      <c r="K324" s="372"/>
      <c r="L324" s="372"/>
      <c r="M324" s="372"/>
      <c r="N324" s="419"/>
    </row>
    <row r="325" spans="1:14" s="37" customFormat="1" ht="17.45" customHeight="1">
      <c r="A325" s="275"/>
      <c r="B325" s="275"/>
      <c r="D325" s="308"/>
      <c r="J325" s="372"/>
      <c r="K325" s="372"/>
      <c r="L325" s="372"/>
      <c r="M325" s="372"/>
      <c r="N325" s="419"/>
    </row>
    <row r="326" spans="1:14" s="37" customFormat="1" ht="17.45" customHeight="1">
      <c r="A326" s="275"/>
      <c r="B326" s="275"/>
      <c r="D326" s="308"/>
      <c r="J326" s="372"/>
      <c r="K326" s="372"/>
      <c r="L326" s="372"/>
      <c r="M326" s="372"/>
      <c r="N326" s="419"/>
    </row>
    <row r="327" spans="1:14" s="37" customFormat="1" ht="17.45" customHeight="1">
      <c r="A327" s="275"/>
      <c r="B327" s="275"/>
      <c r="D327" s="308"/>
      <c r="J327" s="372"/>
      <c r="K327" s="372"/>
      <c r="L327" s="372"/>
      <c r="M327" s="372"/>
      <c r="N327" s="419"/>
    </row>
    <row r="328" spans="1:14" s="37" customFormat="1" ht="17.45" customHeight="1">
      <c r="A328" s="275"/>
      <c r="B328" s="275"/>
      <c r="D328" s="308"/>
      <c r="J328" s="372"/>
      <c r="K328" s="372"/>
      <c r="L328" s="372"/>
      <c r="M328" s="372"/>
      <c r="N328" s="419"/>
    </row>
    <row r="329" spans="1:14" s="37" customFormat="1" ht="17.45" customHeight="1">
      <c r="A329" s="275"/>
      <c r="B329" s="275"/>
      <c r="D329" s="308"/>
      <c r="J329" s="372"/>
      <c r="K329" s="372"/>
      <c r="L329" s="372"/>
      <c r="M329" s="372"/>
      <c r="N329" s="419"/>
    </row>
    <row r="330" spans="1:14" s="37" customFormat="1" ht="17.45" customHeight="1">
      <c r="A330" s="275"/>
      <c r="B330" s="275"/>
      <c r="D330" s="308"/>
      <c r="J330" s="372"/>
      <c r="K330" s="372"/>
      <c r="L330" s="372"/>
      <c r="M330" s="372"/>
      <c r="N330" s="419"/>
    </row>
    <row r="331" spans="1:14" s="37" customFormat="1" ht="17.45" customHeight="1">
      <c r="A331" s="275"/>
      <c r="B331" s="275"/>
      <c r="D331" s="308"/>
      <c r="J331" s="372"/>
      <c r="K331" s="372"/>
      <c r="L331" s="372"/>
      <c r="M331" s="372"/>
      <c r="N331" s="419"/>
    </row>
    <row r="332" spans="1:14" s="37" customFormat="1" ht="17.45" customHeight="1">
      <c r="A332" s="275"/>
      <c r="B332" s="275"/>
      <c r="D332" s="308"/>
      <c r="J332" s="372"/>
      <c r="K332" s="372"/>
      <c r="L332" s="372"/>
      <c r="M332" s="372"/>
      <c r="N332" s="419"/>
    </row>
    <row r="333" spans="1:14" s="37" customFormat="1" ht="17.45" customHeight="1">
      <c r="A333" s="275"/>
      <c r="B333" s="275"/>
      <c r="D333" s="308"/>
      <c r="J333" s="372"/>
      <c r="K333" s="372"/>
      <c r="L333" s="372"/>
      <c r="M333" s="372"/>
      <c r="N333" s="419"/>
    </row>
    <row r="334" spans="1:14" s="37" customFormat="1" ht="17.45" customHeight="1">
      <c r="A334" s="275"/>
      <c r="B334" s="275"/>
      <c r="D334" s="308"/>
      <c r="J334" s="372"/>
      <c r="K334" s="372"/>
      <c r="L334" s="372"/>
      <c r="M334" s="372"/>
      <c r="N334" s="419"/>
    </row>
    <row r="335" spans="1:14" s="37" customFormat="1" ht="17.45" customHeight="1">
      <c r="A335" s="275"/>
      <c r="B335" s="275"/>
      <c r="D335" s="308"/>
      <c r="J335" s="372"/>
      <c r="K335" s="372"/>
      <c r="L335" s="372"/>
      <c r="M335" s="372"/>
      <c r="N335" s="419"/>
    </row>
    <row r="336" spans="1:14" s="37" customFormat="1" ht="17.45" customHeight="1">
      <c r="A336" s="275"/>
      <c r="B336" s="275"/>
      <c r="D336" s="308"/>
      <c r="J336" s="372"/>
      <c r="K336" s="372"/>
      <c r="L336" s="372"/>
      <c r="M336" s="372"/>
      <c r="N336" s="419"/>
    </row>
    <row r="337" spans="1:14" s="37" customFormat="1" ht="17.45" customHeight="1">
      <c r="A337" s="275"/>
      <c r="B337" s="275"/>
      <c r="D337" s="308"/>
      <c r="J337" s="372"/>
      <c r="K337" s="372"/>
      <c r="L337" s="372"/>
      <c r="M337" s="372"/>
      <c r="N337" s="419"/>
    </row>
    <row r="338" spans="1:14" s="37" customFormat="1" ht="17.45" customHeight="1">
      <c r="A338" s="275"/>
      <c r="B338" s="275"/>
      <c r="D338" s="308"/>
      <c r="J338" s="372"/>
      <c r="K338" s="372"/>
      <c r="L338" s="372"/>
      <c r="M338" s="372"/>
      <c r="N338" s="419"/>
    </row>
    <row r="339" spans="1:14" s="37" customFormat="1" ht="17.45" customHeight="1">
      <c r="A339" s="275"/>
      <c r="B339" s="275"/>
      <c r="D339" s="308"/>
      <c r="J339" s="372"/>
      <c r="K339" s="372"/>
      <c r="L339" s="372"/>
      <c r="M339" s="372"/>
      <c r="N339" s="419"/>
    </row>
    <row r="340" spans="1:14" s="37" customFormat="1" ht="17.45" customHeight="1">
      <c r="A340" s="275"/>
      <c r="B340" s="275"/>
      <c r="D340" s="308"/>
      <c r="J340" s="372"/>
      <c r="K340" s="372"/>
      <c r="L340" s="372"/>
      <c r="M340" s="372"/>
      <c r="N340" s="419"/>
    </row>
    <row r="341" spans="1:14" s="37" customFormat="1" ht="17.45" customHeight="1">
      <c r="A341" s="275"/>
      <c r="B341" s="275"/>
      <c r="D341" s="308"/>
      <c r="J341" s="372"/>
      <c r="K341" s="372"/>
      <c r="L341" s="372"/>
      <c r="M341" s="372"/>
      <c r="N341" s="419"/>
    </row>
    <row r="342" spans="1:14" s="37" customFormat="1" ht="17.45" customHeight="1">
      <c r="A342" s="275"/>
      <c r="B342" s="275"/>
      <c r="D342" s="308"/>
      <c r="J342" s="372"/>
      <c r="K342" s="372"/>
      <c r="L342" s="372"/>
      <c r="M342" s="372"/>
      <c r="N342" s="419"/>
    </row>
    <row r="343" spans="1:14" s="37" customFormat="1" ht="17.45" customHeight="1">
      <c r="A343" s="275"/>
      <c r="B343" s="275"/>
      <c r="D343" s="308"/>
      <c r="J343" s="372"/>
      <c r="K343" s="372"/>
      <c r="L343" s="372"/>
      <c r="M343" s="372"/>
      <c r="N343" s="419"/>
    </row>
    <row r="344" spans="1:14" s="37" customFormat="1" ht="17.45" customHeight="1">
      <c r="A344" s="275"/>
      <c r="B344" s="275"/>
      <c r="D344" s="308"/>
      <c r="J344" s="372"/>
      <c r="K344" s="372"/>
      <c r="L344" s="372"/>
      <c r="M344" s="372"/>
      <c r="N344" s="419"/>
    </row>
    <row r="345" spans="1:14" s="37" customFormat="1" ht="17.45" customHeight="1">
      <c r="A345" s="275"/>
      <c r="B345" s="275"/>
      <c r="D345" s="308"/>
      <c r="J345" s="372"/>
      <c r="K345" s="372"/>
      <c r="L345" s="372"/>
      <c r="M345" s="372"/>
      <c r="N345" s="419"/>
    </row>
    <row r="346" spans="1:14" s="37" customFormat="1" ht="17.45" customHeight="1">
      <c r="A346" s="275"/>
      <c r="B346" s="275"/>
      <c r="D346" s="308"/>
      <c r="J346" s="372"/>
      <c r="K346" s="372"/>
      <c r="L346" s="372"/>
      <c r="M346" s="372"/>
      <c r="N346" s="419"/>
    </row>
    <row r="347" spans="1:14" s="37" customFormat="1" ht="17.45" customHeight="1">
      <c r="A347" s="275"/>
      <c r="B347" s="275"/>
      <c r="D347" s="308"/>
      <c r="J347" s="372"/>
      <c r="K347" s="372"/>
      <c r="L347" s="372"/>
      <c r="M347" s="372"/>
      <c r="N347" s="419"/>
    </row>
    <row r="348" spans="1:14" s="37" customFormat="1" ht="17.45" customHeight="1">
      <c r="A348" s="275"/>
      <c r="B348" s="275"/>
      <c r="D348" s="308"/>
      <c r="J348" s="372"/>
      <c r="K348" s="372"/>
      <c r="L348" s="372"/>
      <c r="M348" s="372"/>
      <c r="N348" s="419"/>
    </row>
    <row r="349" spans="1:14" s="37" customFormat="1" ht="17.45" customHeight="1">
      <c r="A349" s="275"/>
      <c r="B349" s="275"/>
      <c r="D349" s="308"/>
      <c r="J349" s="372"/>
      <c r="K349" s="372"/>
      <c r="L349" s="372"/>
      <c r="M349" s="372"/>
      <c r="N349" s="419"/>
    </row>
    <row r="350" spans="1:14" s="37" customFormat="1" ht="17.45" customHeight="1">
      <c r="A350" s="275"/>
      <c r="B350" s="275"/>
      <c r="D350" s="308"/>
      <c r="J350" s="372"/>
      <c r="K350" s="372"/>
      <c r="L350" s="372"/>
      <c r="M350" s="372"/>
      <c r="N350" s="419"/>
    </row>
    <row r="351" spans="1:14" s="37" customFormat="1" ht="17.45" customHeight="1">
      <c r="A351" s="275"/>
      <c r="B351" s="275"/>
      <c r="D351" s="308"/>
      <c r="J351" s="372"/>
      <c r="K351" s="372"/>
      <c r="L351" s="372"/>
      <c r="M351" s="372"/>
      <c r="N351" s="419"/>
    </row>
    <row r="352" spans="1:14" s="37" customFormat="1" ht="17.45" customHeight="1">
      <c r="A352" s="275"/>
      <c r="B352" s="275"/>
      <c r="D352" s="308"/>
      <c r="J352" s="372"/>
      <c r="K352" s="372"/>
      <c r="L352" s="372"/>
      <c r="M352" s="372"/>
      <c r="N352" s="419"/>
    </row>
    <row r="353" spans="1:14" s="37" customFormat="1" ht="17.45" customHeight="1">
      <c r="A353" s="275"/>
      <c r="B353" s="275"/>
      <c r="D353" s="308"/>
      <c r="J353" s="372"/>
      <c r="K353" s="372"/>
      <c r="L353" s="372"/>
      <c r="M353" s="372"/>
      <c r="N353" s="419"/>
    </row>
    <row r="354" spans="1:14" s="37" customFormat="1" ht="17.45" customHeight="1">
      <c r="A354" s="275"/>
      <c r="B354" s="275"/>
      <c r="D354" s="308"/>
      <c r="J354" s="372"/>
      <c r="K354" s="372"/>
      <c r="L354" s="372"/>
      <c r="M354" s="372"/>
      <c r="N354" s="419"/>
    </row>
    <row r="355" spans="1:14" s="37" customFormat="1" ht="17.45" customHeight="1">
      <c r="A355" s="275"/>
      <c r="B355" s="275"/>
      <c r="D355" s="308"/>
      <c r="J355" s="372"/>
      <c r="K355" s="372"/>
      <c r="L355" s="372"/>
      <c r="M355" s="372"/>
      <c r="N355" s="419"/>
    </row>
    <row r="356" spans="1:14" s="37" customFormat="1" ht="17.45" customHeight="1">
      <c r="A356" s="275"/>
      <c r="B356" s="275"/>
      <c r="D356" s="308"/>
      <c r="J356" s="372"/>
      <c r="K356" s="372"/>
      <c r="L356" s="372"/>
      <c r="M356" s="372"/>
      <c r="N356" s="419"/>
    </row>
    <row r="357" spans="1:14" s="37" customFormat="1" ht="17.45" customHeight="1">
      <c r="A357" s="275"/>
      <c r="B357" s="275"/>
      <c r="D357" s="308"/>
      <c r="J357" s="372"/>
      <c r="K357" s="372"/>
      <c r="L357" s="372"/>
      <c r="M357" s="372"/>
      <c r="N357" s="419"/>
    </row>
    <row r="358" spans="1:14" s="37" customFormat="1" ht="17.45" customHeight="1">
      <c r="A358" s="275"/>
      <c r="B358" s="275"/>
      <c r="D358" s="308"/>
      <c r="J358" s="372"/>
      <c r="K358" s="372"/>
      <c r="L358" s="372"/>
      <c r="M358" s="372"/>
      <c r="N358" s="419"/>
    </row>
    <row r="359" spans="1:14" s="37" customFormat="1" ht="17.45" customHeight="1">
      <c r="A359" s="275"/>
      <c r="B359" s="275"/>
      <c r="D359" s="308"/>
      <c r="J359" s="372"/>
      <c r="K359" s="372"/>
      <c r="L359" s="372"/>
      <c r="M359" s="372"/>
      <c r="N359" s="419"/>
    </row>
    <row r="360" spans="1:14" s="37" customFormat="1" ht="17.45" customHeight="1">
      <c r="A360" s="275"/>
      <c r="B360" s="275"/>
      <c r="D360" s="308"/>
      <c r="J360" s="372"/>
      <c r="K360" s="372"/>
      <c r="L360" s="372"/>
      <c r="M360" s="372"/>
      <c r="N360" s="419"/>
    </row>
    <row r="361" spans="1:14" s="37" customFormat="1" ht="17.45" customHeight="1">
      <c r="A361" s="275"/>
      <c r="B361" s="275"/>
      <c r="D361" s="308"/>
      <c r="J361" s="372"/>
      <c r="K361" s="372"/>
      <c r="L361" s="372"/>
      <c r="M361" s="372"/>
      <c r="N361" s="419"/>
    </row>
    <row r="362" spans="1:14" s="37" customFormat="1" ht="17.45" customHeight="1">
      <c r="A362" s="275"/>
      <c r="B362" s="275"/>
      <c r="D362" s="308"/>
      <c r="J362" s="372"/>
      <c r="K362" s="372"/>
      <c r="L362" s="372"/>
      <c r="M362" s="372"/>
      <c r="N362" s="419"/>
    </row>
    <row r="363" spans="1:14" s="37" customFormat="1" ht="17.45" customHeight="1">
      <c r="A363" s="275"/>
      <c r="B363" s="275"/>
      <c r="D363" s="308"/>
      <c r="J363" s="372"/>
      <c r="K363" s="372"/>
      <c r="L363" s="372"/>
      <c r="M363" s="372"/>
      <c r="N363" s="419"/>
    </row>
    <row r="364" spans="1:14" s="37" customFormat="1" ht="17.45" customHeight="1">
      <c r="A364" s="275"/>
      <c r="B364" s="275"/>
      <c r="D364" s="308"/>
      <c r="J364" s="372"/>
      <c r="K364" s="372"/>
      <c r="L364" s="372"/>
      <c r="M364" s="372"/>
      <c r="N364" s="419"/>
    </row>
    <row r="365" spans="1:14" s="37" customFormat="1" ht="17.45" customHeight="1">
      <c r="A365" s="275"/>
      <c r="B365" s="275"/>
      <c r="D365" s="308"/>
      <c r="J365" s="372"/>
      <c r="K365" s="372"/>
      <c r="L365" s="372"/>
      <c r="M365" s="372"/>
      <c r="N365" s="419"/>
    </row>
    <row r="366" spans="1:14" s="37" customFormat="1" ht="17.45" customHeight="1">
      <c r="A366" s="275"/>
      <c r="B366" s="275"/>
      <c r="D366" s="308"/>
      <c r="J366" s="372"/>
      <c r="K366" s="372"/>
      <c r="L366" s="372"/>
      <c r="M366" s="372"/>
      <c r="N366" s="419"/>
    </row>
    <row r="367" spans="1:14" s="37" customFormat="1" ht="17.45" customHeight="1">
      <c r="A367" s="275"/>
      <c r="B367" s="275"/>
      <c r="D367" s="308"/>
      <c r="J367" s="372"/>
      <c r="K367" s="372"/>
      <c r="L367" s="372"/>
      <c r="M367" s="372"/>
      <c r="N367" s="419"/>
    </row>
    <row r="368" spans="1:14" s="37" customFormat="1" ht="17.45" customHeight="1">
      <c r="A368" s="275"/>
      <c r="B368" s="275"/>
      <c r="D368" s="308"/>
      <c r="J368" s="372"/>
      <c r="K368" s="372"/>
      <c r="L368" s="372"/>
      <c r="M368" s="372"/>
      <c r="N368" s="419"/>
    </row>
    <row r="369" spans="1:14" s="37" customFormat="1" ht="17.45" customHeight="1">
      <c r="A369" s="275"/>
      <c r="B369" s="275"/>
      <c r="D369" s="308"/>
      <c r="J369" s="372"/>
      <c r="K369" s="372"/>
      <c r="L369" s="372"/>
      <c r="M369" s="372"/>
      <c r="N369" s="419"/>
    </row>
    <row r="370" spans="1:14" s="37" customFormat="1" ht="17.45" customHeight="1">
      <c r="A370" s="275"/>
      <c r="B370" s="275"/>
      <c r="D370" s="308"/>
      <c r="J370" s="372"/>
      <c r="K370" s="372"/>
      <c r="L370" s="372"/>
      <c r="M370" s="372"/>
      <c r="N370" s="419"/>
    </row>
    <row r="371" spans="1:14" s="37" customFormat="1" ht="17.45" customHeight="1">
      <c r="A371" s="275"/>
      <c r="B371" s="275"/>
      <c r="D371" s="308"/>
      <c r="J371" s="372"/>
      <c r="K371" s="372"/>
      <c r="L371" s="372"/>
      <c r="M371" s="372"/>
      <c r="N371" s="419"/>
    </row>
    <row r="372" spans="1:14" s="37" customFormat="1" ht="17.45" customHeight="1">
      <c r="A372" s="275"/>
      <c r="B372" s="275"/>
      <c r="D372" s="308"/>
      <c r="J372" s="372"/>
      <c r="K372" s="372"/>
      <c r="L372" s="372"/>
      <c r="M372" s="372"/>
      <c r="N372" s="419"/>
    </row>
    <row r="373" spans="1:14" s="37" customFormat="1" ht="17.45" customHeight="1">
      <c r="A373" s="275"/>
      <c r="B373" s="275"/>
      <c r="D373" s="308"/>
      <c r="J373" s="372"/>
      <c r="K373" s="372"/>
      <c r="L373" s="372"/>
      <c r="M373" s="372"/>
      <c r="N373" s="419"/>
    </row>
    <row r="374" spans="1:14" s="37" customFormat="1" ht="17.45" customHeight="1">
      <c r="A374" s="275"/>
      <c r="B374" s="275"/>
      <c r="D374" s="308"/>
      <c r="J374" s="372"/>
      <c r="K374" s="372"/>
      <c r="L374" s="372"/>
      <c r="M374" s="372"/>
      <c r="N374" s="419"/>
    </row>
    <row r="375" spans="1:14" s="37" customFormat="1" ht="17.45" customHeight="1">
      <c r="A375" s="275"/>
      <c r="B375" s="275"/>
      <c r="D375" s="308"/>
      <c r="J375" s="372"/>
      <c r="K375" s="372"/>
      <c r="L375" s="372"/>
      <c r="M375" s="372"/>
      <c r="N375" s="419"/>
    </row>
    <row r="376" spans="1:14" s="37" customFormat="1" ht="17.45" customHeight="1">
      <c r="A376" s="275"/>
      <c r="B376" s="275"/>
      <c r="D376" s="308"/>
      <c r="J376" s="372"/>
      <c r="K376" s="372"/>
      <c r="L376" s="372"/>
      <c r="M376" s="372"/>
      <c r="N376" s="419"/>
    </row>
    <row r="377" spans="1:14" s="37" customFormat="1" ht="17.45" customHeight="1">
      <c r="A377" s="275"/>
      <c r="B377" s="275"/>
      <c r="D377" s="308"/>
      <c r="J377" s="372"/>
      <c r="K377" s="372"/>
      <c r="L377" s="372"/>
      <c r="M377" s="372"/>
      <c r="N377" s="419"/>
    </row>
    <row r="378" spans="1:14" s="37" customFormat="1" ht="17.45" customHeight="1">
      <c r="A378" s="275"/>
      <c r="B378" s="275"/>
      <c r="D378" s="308"/>
      <c r="J378" s="372"/>
      <c r="K378" s="372"/>
      <c r="L378" s="372"/>
      <c r="M378" s="372"/>
      <c r="N378" s="419"/>
    </row>
    <row r="379" spans="1:14" s="37" customFormat="1" ht="17.45" customHeight="1">
      <c r="A379" s="275"/>
      <c r="B379" s="275"/>
      <c r="D379" s="308"/>
      <c r="J379" s="372"/>
      <c r="K379" s="372"/>
      <c r="L379" s="372"/>
      <c r="M379" s="372"/>
      <c r="N379" s="419"/>
    </row>
    <row r="380" spans="1:14" s="37" customFormat="1" ht="17.45" customHeight="1">
      <c r="A380" s="275"/>
      <c r="B380" s="275"/>
      <c r="D380" s="308"/>
      <c r="J380" s="372"/>
      <c r="K380" s="372"/>
      <c r="L380" s="372"/>
      <c r="M380" s="372"/>
      <c r="N380" s="419"/>
    </row>
    <row r="381" spans="1:14" s="37" customFormat="1" ht="17.45" customHeight="1">
      <c r="A381" s="275"/>
      <c r="B381" s="275"/>
      <c r="D381" s="308"/>
      <c r="J381" s="372"/>
      <c r="K381" s="372"/>
      <c r="L381" s="372"/>
      <c r="M381" s="372"/>
      <c r="N381" s="419"/>
    </row>
    <row r="382" spans="1:14" s="37" customFormat="1" ht="17.45" customHeight="1">
      <c r="A382" s="275"/>
      <c r="B382" s="275"/>
      <c r="D382" s="308"/>
      <c r="J382" s="372"/>
      <c r="K382" s="372"/>
      <c r="L382" s="372"/>
      <c r="M382" s="372"/>
      <c r="N382" s="419"/>
    </row>
    <row r="383" spans="1:14" s="37" customFormat="1" ht="17.45" customHeight="1">
      <c r="A383" s="275"/>
      <c r="B383" s="275"/>
      <c r="D383" s="308"/>
      <c r="J383" s="372"/>
      <c r="K383" s="372"/>
      <c r="L383" s="372"/>
      <c r="M383" s="372"/>
      <c r="N383" s="419"/>
    </row>
    <row r="384" spans="1:14" s="37" customFormat="1" ht="17.45" customHeight="1">
      <c r="A384" s="275"/>
      <c r="B384" s="275"/>
      <c r="D384" s="308"/>
      <c r="J384" s="372"/>
      <c r="K384" s="372"/>
      <c r="L384" s="372"/>
      <c r="M384" s="372"/>
      <c r="N384" s="419"/>
    </row>
    <row r="385" spans="1:14" s="37" customFormat="1" ht="17.45" customHeight="1">
      <c r="A385" s="275"/>
      <c r="B385" s="275"/>
      <c r="D385" s="308"/>
      <c r="J385" s="372"/>
      <c r="K385" s="372"/>
      <c r="L385" s="372"/>
      <c r="M385" s="372"/>
      <c r="N385" s="419"/>
    </row>
    <row r="386" spans="1:14" s="37" customFormat="1" ht="17.45" customHeight="1">
      <c r="A386" s="275"/>
      <c r="B386" s="275"/>
      <c r="D386" s="308"/>
      <c r="J386" s="372"/>
      <c r="K386" s="372"/>
      <c r="L386" s="372"/>
      <c r="M386" s="372"/>
      <c r="N386" s="419"/>
    </row>
    <row r="387" spans="1:14" s="37" customFormat="1" ht="17.45" customHeight="1">
      <c r="A387" s="275"/>
      <c r="B387" s="275"/>
      <c r="D387" s="308"/>
      <c r="J387" s="372"/>
      <c r="K387" s="372"/>
      <c r="L387" s="372"/>
      <c r="M387" s="372"/>
      <c r="N387" s="419"/>
    </row>
    <row r="388" spans="1:14" s="37" customFormat="1" ht="17.45" customHeight="1">
      <c r="A388" s="275"/>
      <c r="B388" s="275"/>
      <c r="D388" s="308"/>
      <c r="J388" s="372"/>
      <c r="K388" s="372"/>
      <c r="L388" s="372"/>
      <c r="M388" s="372"/>
      <c r="N388" s="419"/>
    </row>
    <row r="389" spans="1:14" s="37" customFormat="1" ht="17.45" customHeight="1">
      <c r="A389" s="275"/>
      <c r="B389" s="275"/>
      <c r="D389" s="308"/>
      <c r="J389" s="372"/>
      <c r="K389" s="372"/>
      <c r="L389" s="372"/>
      <c r="M389" s="372"/>
      <c r="N389" s="419"/>
    </row>
    <row r="390" spans="1:14" s="37" customFormat="1" ht="17.45" customHeight="1">
      <c r="A390" s="275"/>
      <c r="B390" s="275"/>
      <c r="D390" s="308"/>
      <c r="J390" s="372"/>
      <c r="K390" s="372"/>
      <c r="L390" s="372"/>
      <c r="M390" s="372"/>
      <c r="N390" s="419"/>
    </row>
    <row r="391" spans="1:14" s="37" customFormat="1" ht="17.45" customHeight="1">
      <c r="A391" s="275"/>
      <c r="B391" s="275"/>
      <c r="D391" s="308"/>
      <c r="J391" s="372"/>
      <c r="K391" s="372"/>
      <c r="L391" s="372"/>
      <c r="M391" s="372"/>
      <c r="N391" s="419"/>
    </row>
    <row r="392" spans="1:14" s="37" customFormat="1" ht="17.45" customHeight="1">
      <c r="A392" s="275"/>
      <c r="B392" s="275"/>
      <c r="D392" s="308"/>
      <c r="J392" s="372"/>
      <c r="K392" s="372"/>
      <c r="L392" s="372"/>
      <c r="M392" s="372"/>
      <c r="N392" s="419"/>
    </row>
    <row r="393" spans="1:14" s="37" customFormat="1" ht="17.45" customHeight="1">
      <c r="A393" s="275"/>
      <c r="B393" s="275"/>
      <c r="D393" s="308"/>
      <c r="J393" s="372"/>
      <c r="K393" s="372"/>
      <c r="L393" s="372"/>
      <c r="M393" s="372"/>
      <c r="N393" s="419"/>
    </row>
    <row r="394" spans="1:14" s="37" customFormat="1" ht="17.45" customHeight="1">
      <c r="A394" s="275"/>
      <c r="B394" s="275"/>
      <c r="D394" s="308"/>
      <c r="J394" s="372"/>
      <c r="K394" s="372"/>
      <c r="L394" s="372"/>
      <c r="M394" s="372"/>
      <c r="N394" s="419"/>
    </row>
    <row r="395" spans="1:14" s="37" customFormat="1" ht="17.45" customHeight="1">
      <c r="A395" s="275"/>
      <c r="B395" s="275"/>
      <c r="D395" s="308"/>
      <c r="J395" s="372"/>
      <c r="K395" s="372"/>
      <c r="L395" s="372"/>
      <c r="M395" s="372"/>
      <c r="N395" s="419"/>
    </row>
    <row r="396" spans="1:14" s="37" customFormat="1" ht="17.45" customHeight="1">
      <c r="A396" s="275"/>
      <c r="B396" s="275"/>
      <c r="D396" s="308"/>
      <c r="J396" s="372"/>
      <c r="K396" s="372"/>
      <c r="L396" s="372"/>
      <c r="M396" s="372"/>
      <c r="N396" s="419"/>
    </row>
    <row r="397" spans="1:14" s="37" customFormat="1" ht="17.45" customHeight="1">
      <c r="A397" s="275"/>
      <c r="B397" s="275"/>
      <c r="D397" s="308"/>
      <c r="J397" s="372"/>
      <c r="K397" s="372"/>
      <c r="L397" s="372"/>
      <c r="M397" s="372"/>
      <c r="N397" s="419"/>
    </row>
    <row r="398" spans="1:14" s="37" customFormat="1" ht="17.45" customHeight="1">
      <c r="A398" s="275"/>
      <c r="B398" s="275"/>
      <c r="D398" s="308"/>
      <c r="J398" s="372"/>
      <c r="K398" s="372"/>
      <c r="L398" s="372"/>
      <c r="M398" s="372"/>
      <c r="N398" s="419"/>
    </row>
    <row r="399" spans="1:14" s="37" customFormat="1" ht="17.45" customHeight="1">
      <c r="A399" s="275"/>
      <c r="B399" s="275"/>
      <c r="D399" s="308"/>
      <c r="J399" s="372"/>
      <c r="K399" s="372"/>
      <c r="L399" s="372"/>
      <c r="M399" s="372"/>
      <c r="N399" s="419"/>
    </row>
    <row r="400" spans="1:14" s="37" customFormat="1" ht="17.45" customHeight="1">
      <c r="A400" s="275"/>
      <c r="B400" s="275"/>
      <c r="D400" s="308"/>
      <c r="J400" s="372"/>
      <c r="K400" s="372"/>
      <c r="L400" s="372"/>
      <c r="M400" s="372"/>
      <c r="N400" s="419"/>
    </row>
    <row r="401" spans="1:14" s="37" customFormat="1" ht="17.45" customHeight="1">
      <c r="A401" s="275"/>
      <c r="B401" s="275"/>
      <c r="D401" s="308"/>
      <c r="J401" s="372"/>
      <c r="K401" s="372"/>
      <c r="L401" s="372"/>
      <c r="M401" s="372"/>
      <c r="N401" s="419"/>
    </row>
    <row r="402" spans="1:14" s="37" customFormat="1" ht="17.45" customHeight="1">
      <c r="A402" s="275"/>
      <c r="B402" s="275"/>
      <c r="D402" s="308"/>
      <c r="J402" s="372"/>
      <c r="K402" s="372"/>
      <c r="L402" s="372"/>
      <c r="M402" s="372"/>
      <c r="N402" s="419"/>
    </row>
    <row r="403" spans="1:14" s="37" customFormat="1" ht="17.45" customHeight="1">
      <c r="A403" s="275"/>
      <c r="B403" s="275"/>
      <c r="D403" s="308"/>
      <c r="J403" s="372"/>
      <c r="K403" s="372"/>
      <c r="L403" s="372"/>
      <c r="M403" s="372"/>
      <c r="N403" s="419"/>
    </row>
    <row r="404" spans="1:14" s="37" customFormat="1" ht="17.45" customHeight="1">
      <c r="A404" s="275"/>
      <c r="B404" s="275"/>
      <c r="D404" s="308"/>
      <c r="J404" s="372"/>
      <c r="K404" s="372"/>
      <c r="L404" s="372"/>
      <c r="M404" s="372"/>
      <c r="N404" s="419"/>
    </row>
    <row r="405" spans="1:14" s="37" customFormat="1" ht="17.45" customHeight="1">
      <c r="A405" s="275"/>
      <c r="B405" s="275"/>
      <c r="D405" s="308"/>
      <c r="J405" s="372"/>
      <c r="K405" s="372"/>
      <c r="L405" s="372"/>
      <c r="M405" s="372"/>
      <c r="N405" s="419"/>
    </row>
    <row r="406" spans="1:14" s="37" customFormat="1" ht="17.45" customHeight="1">
      <c r="A406" s="275"/>
      <c r="B406" s="275"/>
      <c r="D406" s="308"/>
      <c r="J406" s="372"/>
      <c r="K406" s="372"/>
      <c r="L406" s="372"/>
      <c r="M406" s="372"/>
      <c r="N406" s="419"/>
    </row>
    <row r="407" spans="1:14" s="37" customFormat="1" ht="17.45" customHeight="1">
      <c r="A407" s="275"/>
      <c r="B407" s="275"/>
      <c r="D407" s="308"/>
      <c r="J407" s="372"/>
      <c r="K407" s="372"/>
      <c r="L407" s="372"/>
      <c r="M407" s="372"/>
      <c r="N407" s="419"/>
    </row>
    <row r="408" spans="1:14" s="37" customFormat="1" ht="17.45" customHeight="1">
      <c r="A408" s="275"/>
      <c r="B408" s="275"/>
      <c r="D408" s="308"/>
      <c r="J408" s="372"/>
      <c r="K408" s="372"/>
      <c r="L408" s="372"/>
      <c r="M408" s="372"/>
      <c r="N408" s="419"/>
    </row>
    <row r="409" spans="1:14" s="37" customFormat="1" ht="17.45" customHeight="1">
      <c r="A409" s="275"/>
      <c r="B409" s="275"/>
      <c r="D409" s="308"/>
      <c r="J409" s="372"/>
      <c r="K409" s="372"/>
      <c r="L409" s="372"/>
      <c r="M409" s="372"/>
      <c r="N409" s="419"/>
    </row>
    <row r="410" spans="1:14" s="37" customFormat="1" ht="17.45" customHeight="1">
      <c r="A410" s="275"/>
      <c r="B410" s="275"/>
      <c r="D410" s="308"/>
      <c r="J410" s="372"/>
      <c r="K410" s="372"/>
      <c r="L410" s="372"/>
      <c r="M410" s="372"/>
      <c r="N410" s="419"/>
    </row>
    <row r="411" spans="1:14" s="37" customFormat="1" ht="17.45" customHeight="1">
      <c r="A411" s="275"/>
      <c r="B411" s="275"/>
      <c r="D411" s="308"/>
      <c r="J411" s="372"/>
      <c r="K411" s="372"/>
      <c r="L411" s="372"/>
      <c r="M411" s="372"/>
      <c r="N411" s="419"/>
    </row>
    <row r="412" spans="1:14" s="37" customFormat="1" ht="17.45" customHeight="1">
      <c r="A412" s="275"/>
      <c r="B412" s="275"/>
      <c r="D412" s="308"/>
      <c r="J412" s="372"/>
      <c r="K412" s="372"/>
      <c r="L412" s="372"/>
      <c r="M412" s="372"/>
      <c r="N412" s="419"/>
    </row>
    <row r="413" spans="1:14" s="37" customFormat="1" ht="17.45" customHeight="1">
      <c r="A413" s="275"/>
      <c r="B413" s="275"/>
      <c r="D413" s="308"/>
      <c r="J413" s="372"/>
      <c r="K413" s="372"/>
      <c r="L413" s="372"/>
      <c r="M413" s="372"/>
      <c r="N413" s="419"/>
    </row>
    <row r="414" spans="1:14" s="37" customFormat="1" ht="17.45" customHeight="1">
      <c r="A414" s="275"/>
      <c r="B414" s="275"/>
      <c r="D414" s="308"/>
      <c r="J414" s="372"/>
      <c r="K414" s="372"/>
      <c r="L414" s="372"/>
      <c r="M414" s="372"/>
      <c r="N414" s="419"/>
    </row>
    <row r="415" spans="1:14" s="37" customFormat="1" ht="17.45" customHeight="1">
      <c r="A415" s="275"/>
      <c r="B415" s="275"/>
      <c r="D415" s="308"/>
      <c r="J415" s="372"/>
      <c r="K415" s="372"/>
      <c r="L415" s="372"/>
      <c r="M415" s="372"/>
      <c r="N415" s="419"/>
    </row>
    <row r="416" spans="1:14" s="37" customFormat="1" ht="17.45" customHeight="1">
      <c r="A416" s="275"/>
      <c r="B416" s="275"/>
      <c r="D416" s="308"/>
      <c r="J416" s="372"/>
      <c r="K416" s="372"/>
      <c r="L416" s="372"/>
      <c r="M416" s="372"/>
      <c r="N416" s="419"/>
    </row>
    <row r="417" spans="1:14" s="37" customFormat="1" ht="17.45" customHeight="1">
      <c r="A417" s="275"/>
      <c r="B417" s="275"/>
      <c r="D417" s="308"/>
      <c r="J417" s="372"/>
      <c r="K417" s="372"/>
      <c r="L417" s="372"/>
      <c r="M417" s="372"/>
      <c r="N417" s="419"/>
    </row>
    <row r="418" spans="1:14" s="37" customFormat="1" ht="17.45" customHeight="1">
      <c r="A418" s="275"/>
      <c r="B418" s="275"/>
      <c r="D418" s="308"/>
      <c r="J418" s="372"/>
      <c r="K418" s="372"/>
      <c r="L418" s="372"/>
      <c r="M418" s="372"/>
      <c r="N418" s="419"/>
    </row>
    <row r="419" spans="1:14" s="37" customFormat="1" ht="17.45" customHeight="1">
      <c r="A419" s="275"/>
      <c r="B419" s="275"/>
      <c r="D419" s="308"/>
      <c r="J419" s="372"/>
      <c r="K419" s="372"/>
      <c r="L419" s="372"/>
      <c r="M419" s="372"/>
      <c r="N419" s="419"/>
    </row>
    <row r="420" spans="1:14" s="37" customFormat="1" ht="17.45" customHeight="1">
      <c r="A420" s="275"/>
      <c r="B420" s="275"/>
      <c r="D420" s="308"/>
      <c r="J420" s="372"/>
      <c r="K420" s="372"/>
      <c r="L420" s="372"/>
      <c r="M420" s="372"/>
      <c r="N420" s="419"/>
    </row>
    <row r="421" spans="1:14" s="37" customFormat="1" ht="17.45" customHeight="1">
      <c r="A421" s="275"/>
      <c r="B421" s="275"/>
      <c r="D421" s="308"/>
      <c r="J421" s="372"/>
      <c r="K421" s="372"/>
      <c r="L421" s="372"/>
      <c r="M421" s="372"/>
      <c r="N421" s="419"/>
    </row>
    <row r="422" spans="1:14" s="37" customFormat="1" ht="17.45" customHeight="1">
      <c r="A422" s="275"/>
      <c r="B422" s="275"/>
      <c r="D422" s="308"/>
      <c r="J422" s="372"/>
      <c r="K422" s="372"/>
      <c r="L422" s="372"/>
      <c r="M422" s="372"/>
      <c r="N422" s="419"/>
    </row>
    <row r="423" spans="1:14" s="37" customFormat="1" ht="17.45" customHeight="1">
      <c r="A423" s="275"/>
      <c r="B423" s="275"/>
      <c r="D423" s="308"/>
      <c r="J423" s="372"/>
      <c r="K423" s="372"/>
      <c r="L423" s="372"/>
      <c r="M423" s="372"/>
      <c r="N423" s="419"/>
    </row>
    <row r="424" spans="1:14" s="37" customFormat="1" ht="17.45" customHeight="1">
      <c r="A424" s="275"/>
      <c r="B424" s="275"/>
      <c r="D424" s="308"/>
      <c r="J424" s="372"/>
      <c r="K424" s="372"/>
      <c r="L424" s="372"/>
      <c r="M424" s="372"/>
      <c r="N424" s="419"/>
    </row>
    <row r="425" spans="1:14" s="37" customFormat="1" ht="17.45" customHeight="1">
      <c r="A425" s="275"/>
      <c r="B425" s="275"/>
      <c r="D425" s="308"/>
      <c r="J425" s="372"/>
      <c r="K425" s="372"/>
      <c r="L425" s="372"/>
      <c r="M425" s="372"/>
      <c r="N425" s="419"/>
    </row>
    <row r="426" spans="1:14" s="37" customFormat="1" ht="17.45" customHeight="1">
      <c r="A426" s="275"/>
      <c r="B426" s="275"/>
      <c r="D426" s="308"/>
      <c r="J426" s="372"/>
      <c r="K426" s="372"/>
      <c r="L426" s="372"/>
      <c r="M426" s="372"/>
      <c r="N426" s="419"/>
    </row>
    <row r="427" spans="1:14" s="37" customFormat="1" ht="17.45" customHeight="1">
      <c r="A427" s="275"/>
      <c r="B427" s="275"/>
      <c r="D427" s="308"/>
      <c r="J427" s="372"/>
      <c r="K427" s="372"/>
      <c r="L427" s="372"/>
      <c r="M427" s="372"/>
      <c r="N427" s="419"/>
    </row>
    <row r="428" spans="1:14" s="37" customFormat="1" ht="17.45" customHeight="1">
      <c r="A428" s="275"/>
      <c r="B428" s="275"/>
      <c r="D428" s="308"/>
      <c r="J428" s="372"/>
      <c r="K428" s="372"/>
      <c r="L428" s="372"/>
      <c r="M428" s="372"/>
      <c r="N428" s="419"/>
    </row>
    <row r="429" spans="1:14" s="37" customFormat="1" ht="17.45" customHeight="1">
      <c r="A429" s="275"/>
      <c r="B429" s="275"/>
      <c r="D429" s="308"/>
      <c r="J429" s="372"/>
      <c r="K429" s="372"/>
      <c r="L429" s="372"/>
      <c r="M429" s="372"/>
      <c r="N429" s="419"/>
    </row>
    <row r="430" spans="1:14" s="37" customFormat="1" ht="17.45" customHeight="1">
      <c r="A430" s="275"/>
      <c r="B430" s="275"/>
      <c r="D430" s="308"/>
      <c r="J430" s="372"/>
      <c r="K430" s="372"/>
      <c r="L430" s="372"/>
      <c r="M430" s="372"/>
      <c r="N430" s="419"/>
    </row>
    <row r="431" spans="1:14" s="37" customFormat="1" ht="17.45" customHeight="1">
      <c r="A431" s="275"/>
      <c r="B431" s="275"/>
      <c r="D431" s="308"/>
      <c r="J431" s="372"/>
      <c r="K431" s="372"/>
      <c r="L431" s="372"/>
      <c r="M431" s="372"/>
      <c r="N431" s="419"/>
    </row>
    <row r="432" spans="1:14" s="37" customFormat="1" ht="17.45" customHeight="1">
      <c r="A432" s="275"/>
      <c r="B432" s="275"/>
      <c r="D432" s="308"/>
      <c r="J432" s="372"/>
      <c r="K432" s="372"/>
      <c r="L432" s="372"/>
      <c r="M432" s="372"/>
      <c r="N432" s="419"/>
    </row>
    <row r="433" spans="1:14" s="37" customFormat="1" ht="17.45" customHeight="1">
      <c r="A433" s="275"/>
      <c r="B433" s="275"/>
      <c r="D433" s="308"/>
      <c r="J433" s="372"/>
      <c r="K433" s="372"/>
      <c r="L433" s="372"/>
      <c r="M433" s="372"/>
      <c r="N433" s="419"/>
    </row>
    <row r="434" spans="1:14" s="37" customFormat="1" ht="17.45" customHeight="1">
      <c r="A434" s="275"/>
      <c r="B434" s="275"/>
      <c r="D434" s="308"/>
      <c r="J434" s="372"/>
      <c r="K434" s="372"/>
      <c r="L434" s="372"/>
      <c r="M434" s="372"/>
      <c r="N434" s="419"/>
    </row>
    <row r="435" spans="1:14" s="37" customFormat="1" ht="17.45" customHeight="1">
      <c r="A435" s="275"/>
      <c r="B435" s="275"/>
      <c r="D435" s="308"/>
      <c r="J435" s="372"/>
      <c r="K435" s="372"/>
      <c r="L435" s="372"/>
      <c r="M435" s="372"/>
      <c r="N435" s="419"/>
    </row>
    <row r="436" spans="1:14" s="37" customFormat="1" ht="17.45" customHeight="1">
      <c r="A436" s="275"/>
      <c r="B436" s="275"/>
      <c r="D436" s="308"/>
      <c r="J436" s="372"/>
      <c r="K436" s="372"/>
      <c r="L436" s="372"/>
      <c r="M436" s="372"/>
      <c r="N436" s="419"/>
    </row>
    <row r="437" spans="1:14" s="37" customFormat="1" ht="17.45" customHeight="1">
      <c r="A437" s="275"/>
      <c r="B437" s="275"/>
      <c r="D437" s="308"/>
      <c r="J437" s="372"/>
      <c r="K437" s="372"/>
      <c r="L437" s="372"/>
      <c r="M437" s="372"/>
      <c r="N437" s="419"/>
    </row>
    <row r="438" spans="1:14" s="37" customFormat="1" ht="17.45" customHeight="1">
      <c r="A438" s="275"/>
      <c r="B438" s="275"/>
      <c r="D438" s="308"/>
      <c r="J438" s="372"/>
      <c r="K438" s="372"/>
      <c r="L438" s="372"/>
      <c r="M438" s="372"/>
      <c r="N438" s="419"/>
    </row>
    <row r="439" spans="1:14" s="37" customFormat="1" ht="17.45" customHeight="1">
      <c r="A439" s="275"/>
      <c r="B439" s="275"/>
      <c r="D439" s="308"/>
      <c r="J439" s="372"/>
      <c r="K439" s="372"/>
      <c r="L439" s="372"/>
      <c r="M439" s="372"/>
      <c r="N439" s="419"/>
    </row>
    <row r="440" spans="1:14" s="37" customFormat="1" ht="17.45" customHeight="1">
      <c r="A440" s="275"/>
      <c r="B440" s="275"/>
      <c r="D440" s="308"/>
      <c r="J440" s="372"/>
      <c r="K440" s="372"/>
      <c r="L440" s="372"/>
      <c r="M440" s="372"/>
      <c r="N440" s="419"/>
    </row>
    <row r="441" spans="1:14" s="37" customFormat="1" ht="17.45" customHeight="1">
      <c r="A441" s="275"/>
      <c r="B441" s="275"/>
      <c r="D441" s="308"/>
      <c r="J441" s="372"/>
      <c r="K441" s="372"/>
      <c r="L441" s="372"/>
      <c r="M441" s="372"/>
      <c r="N441" s="419"/>
    </row>
    <row r="442" spans="1:14" s="37" customFormat="1" ht="17.45" customHeight="1">
      <c r="A442" s="275"/>
      <c r="B442" s="275"/>
      <c r="D442" s="308"/>
      <c r="J442" s="372"/>
      <c r="K442" s="372"/>
      <c r="L442" s="372"/>
      <c r="M442" s="372"/>
      <c r="N442" s="419"/>
    </row>
    <row r="443" spans="1:14" s="37" customFormat="1" ht="17.45" customHeight="1">
      <c r="A443" s="275"/>
      <c r="B443" s="275"/>
      <c r="D443" s="308"/>
      <c r="J443" s="372"/>
      <c r="K443" s="372"/>
      <c r="L443" s="372"/>
      <c r="M443" s="372"/>
      <c r="N443" s="419"/>
    </row>
    <row r="444" spans="1:14" s="37" customFormat="1" ht="17.45" customHeight="1">
      <c r="A444" s="275"/>
      <c r="B444" s="275"/>
      <c r="D444" s="308"/>
      <c r="J444" s="372"/>
      <c r="K444" s="372"/>
      <c r="L444" s="372"/>
      <c r="M444" s="372"/>
      <c r="N444" s="419"/>
    </row>
    <row r="445" spans="1:14" s="37" customFormat="1" ht="17.45" customHeight="1">
      <c r="A445" s="275"/>
      <c r="B445" s="275"/>
      <c r="D445" s="308"/>
      <c r="J445" s="372"/>
      <c r="K445" s="372"/>
      <c r="L445" s="372"/>
      <c r="M445" s="372"/>
      <c r="N445" s="419"/>
    </row>
    <row r="446" spans="1:14" s="37" customFormat="1" ht="17.45" customHeight="1">
      <c r="A446" s="275"/>
      <c r="B446" s="275"/>
      <c r="D446" s="308"/>
      <c r="J446" s="372"/>
      <c r="K446" s="372"/>
      <c r="L446" s="372"/>
      <c r="M446" s="372"/>
      <c r="N446" s="419"/>
    </row>
    <row r="447" spans="1:14" s="37" customFormat="1" ht="17.45" customHeight="1">
      <c r="A447" s="275"/>
      <c r="B447" s="275"/>
      <c r="D447" s="308"/>
      <c r="J447" s="372"/>
      <c r="K447" s="372"/>
      <c r="L447" s="372"/>
      <c r="M447" s="372"/>
      <c r="N447" s="419"/>
    </row>
    <row r="448" spans="1:14" s="37" customFormat="1" ht="17.45" customHeight="1">
      <c r="A448" s="275"/>
      <c r="B448" s="275"/>
      <c r="D448" s="308"/>
      <c r="J448" s="372"/>
      <c r="K448" s="372"/>
      <c r="L448" s="372"/>
      <c r="M448" s="372"/>
      <c r="N448" s="419"/>
    </row>
    <row r="449" spans="1:14" s="37" customFormat="1" ht="17.45" customHeight="1">
      <c r="A449" s="275"/>
      <c r="B449" s="275"/>
      <c r="D449" s="308"/>
      <c r="J449" s="372"/>
      <c r="K449" s="372"/>
      <c r="L449" s="372"/>
      <c r="M449" s="372"/>
      <c r="N449" s="419"/>
    </row>
    <row r="450" spans="1:14" s="37" customFormat="1" ht="17.45" customHeight="1">
      <c r="A450" s="275"/>
      <c r="B450" s="275"/>
      <c r="D450" s="308"/>
      <c r="J450" s="372"/>
      <c r="K450" s="372"/>
      <c r="L450" s="372"/>
      <c r="M450" s="372"/>
      <c r="N450" s="419"/>
    </row>
    <row r="451" spans="1:14" s="37" customFormat="1" ht="17.45" customHeight="1">
      <c r="A451" s="275"/>
      <c r="B451" s="275"/>
      <c r="D451" s="308"/>
      <c r="J451" s="372"/>
      <c r="K451" s="372"/>
      <c r="L451" s="372"/>
      <c r="M451" s="372"/>
      <c r="N451" s="419"/>
    </row>
    <row r="452" spans="1:14" s="37" customFormat="1" ht="17.45" customHeight="1">
      <c r="A452" s="275"/>
      <c r="B452" s="275"/>
      <c r="D452" s="308"/>
      <c r="J452" s="372"/>
      <c r="K452" s="372"/>
      <c r="L452" s="372"/>
      <c r="M452" s="372"/>
      <c r="N452" s="419"/>
    </row>
    <row r="453" spans="1:14" s="37" customFormat="1" ht="17.45" customHeight="1">
      <c r="A453" s="275"/>
      <c r="B453" s="275"/>
      <c r="D453" s="308"/>
      <c r="J453" s="372"/>
      <c r="K453" s="372"/>
      <c r="L453" s="372"/>
      <c r="M453" s="372"/>
      <c r="N453" s="419"/>
    </row>
    <row r="454" spans="1:14" s="37" customFormat="1" ht="17.45" customHeight="1">
      <c r="A454" s="275"/>
      <c r="B454" s="275"/>
      <c r="D454" s="308"/>
      <c r="J454" s="372"/>
      <c r="K454" s="372"/>
      <c r="L454" s="372"/>
      <c r="M454" s="372"/>
      <c r="N454" s="419"/>
    </row>
    <row r="455" spans="1:14" s="37" customFormat="1" ht="17.45" customHeight="1">
      <c r="A455" s="275"/>
      <c r="B455" s="275"/>
      <c r="D455" s="308"/>
      <c r="J455" s="372"/>
      <c r="K455" s="372"/>
      <c r="L455" s="372"/>
      <c r="M455" s="372"/>
      <c r="N455" s="419"/>
    </row>
    <row r="456" spans="1:14" s="37" customFormat="1" ht="17.45" customHeight="1">
      <c r="A456" s="275"/>
      <c r="B456" s="275"/>
      <c r="D456" s="308"/>
      <c r="J456" s="372"/>
      <c r="K456" s="372"/>
      <c r="L456" s="372"/>
      <c r="M456" s="372"/>
      <c r="N456" s="419"/>
    </row>
    <row r="457" spans="1:14" s="37" customFormat="1" ht="17.45" customHeight="1">
      <c r="A457" s="275"/>
      <c r="B457" s="275"/>
      <c r="D457" s="308"/>
      <c r="J457" s="372"/>
      <c r="K457" s="372"/>
      <c r="L457" s="372"/>
      <c r="M457" s="372"/>
      <c r="N457" s="419"/>
    </row>
    <row r="458" spans="1:14" s="37" customFormat="1" ht="17.45" customHeight="1">
      <c r="A458" s="275"/>
      <c r="B458" s="275"/>
      <c r="D458" s="308"/>
      <c r="J458" s="372"/>
      <c r="K458" s="372"/>
      <c r="L458" s="372"/>
      <c r="M458" s="372"/>
      <c r="N458" s="419"/>
    </row>
    <row r="459" spans="1:14" s="37" customFormat="1" ht="17.45" customHeight="1">
      <c r="A459" s="275"/>
      <c r="B459" s="275"/>
      <c r="D459" s="308"/>
      <c r="J459" s="372"/>
      <c r="K459" s="372"/>
      <c r="L459" s="372"/>
      <c r="M459" s="372"/>
      <c r="N459" s="419"/>
    </row>
    <row r="460" spans="1:14" s="37" customFormat="1" ht="17.45" customHeight="1">
      <c r="A460" s="275"/>
      <c r="B460" s="275"/>
      <c r="D460" s="308"/>
      <c r="J460" s="372"/>
      <c r="K460" s="372"/>
      <c r="L460" s="372"/>
      <c r="M460" s="372"/>
      <c r="N460" s="419"/>
    </row>
    <row r="461" spans="1:14" s="37" customFormat="1" ht="17.45" customHeight="1">
      <c r="A461" s="275"/>
      <c r="B461" s="275"/>
      <c r="D461" s="308"/>
      <c r="J461" s="372"/>
      <c r="K461" s="372"/>
      <c r="L461" s="372"/>
      <c r="M461" s="372"/>
      <c r="N461" s="419"/>
    </row>
    <row r="462" spans="1:14" s="37" customFormat="1" ht="17.45" customHeight="1">
      <c r="A462" s="275"/>
      <c r="B462" s="275"/>
      <c r="D462" s="308"/>
      <c r="J462" s="372"/>
      <c r="K462" s="372"/>
      <c r="L462" s="372"/>
      <c r="M462" s="372"/>
      <c r="N462" s="419"/>
    </row>
    <row r="463" spans="1:14" s="37" customFormat="1" ht="17.45" customHeight="1">
      <c r="A463" s="275"/>
      <c r="B463" s="275"/>
      <c r="D463" s="308"/>
      <c r="J463" s="372"/>
      <c r="K463" s="372"/>
      <c r="L463" s="372"/>
      <c r="M463" s="372"/>
      <c r="N463" s="419"/>
    </row>
    <row r="464" spans="1:14" s="37" customFormat="1" ht="17.45" customHeight="1">
      <c r="A464" s="275"/>
      <c r="B464" s="275"/>
      <c r="D464" s="308"/>
      <c r="J464" s="372"/>
      <c r="K464" s="372"/>
      <c r="L464" s="372"/>
      <c r="M464" s="372"/>
      <c r="N464" s="419"/>
    </row>
    <row r="465" spans="1:14" s="37" customFormat="1" ht="17.45" customHeight="1">
      <c r="A465" s="275"/>
      <c r="B465" s="275"/>
      <c r="D465" s="308"/>
      <c r="J465" s="372"/>
      <c r="K465" s="372"/>
      <c r="L465" s="372"/>
      <c r="M465" s="372"/>
      <c r="N465" s="419"/>
    </row>
    <row r="466" spans="1:14" s="37" customFormat="1" ht="17.45" customHeight="1">
      <c r="A466" s="275"/>
      <c r="B466" s="275"/>
      <c r="D466" s="308"/>
      <c r="J466" s="372"/>
      <c r="K466" s="372"/>
      <c r="L466" s="372"/>
      <c r="M466" s="372"/>
      <c r="N466" s="419"/>
    </row>
    <row r="467" spans="1:14" s="37" customFormat="1" ht="17.45" customHeight="1">
      <c r="A467" s="275"/>
      <c r="B467" s="275"/>
      <c r="D467" s="308"/>
      <c r="J467" s="372"/>
      <c r="K467" s="372"/>
      <c r="L467" s="372"/>
      <c r="M467" s="372"/>
      <c r="N467" s="419"/>
    </row>
    <row r="468" spans="1:14" s="37" customFormat="1" ht="17.45" customHeight="1">
      <c r="A468" s="275"/>
      <c r="B468" s="275"/>
      <c r="D468" s="308"/>
      <c r="J468" s="372"/>
      <c r="K468" s="372"/>
      <c r="L468" s="372"/>
      <c r="M468" s="372"/>
      <c r="N468" s="419"/>
    </row>
    <row r="469" spans="1:14" s="37" customFormat="1" ht="17.45" customHeight="1">
      <c r="A469" s="275"/>
      <c r="B469" s="275"/>
      <c r="D469" s="308"/>
      <c r="J469" s="372"/>
      <c r="K469" s="372"/>
      <c r="L469" s="372"/>
      <c r="M469" s="372"/>
      <c r="N469" s="419"/>
    </row>
    <row r="470" spans="1:14" s="37" customFormat="1" ht="17.45" customHeight="1">
      <c r="A470" s="275"/>
      <c r="B470" s="275"/>
      <c r="D470" s="308"/>
      <c r="J470" s="372"/>
      <c r="K470" s="372"/>
      <c r="L470" s="372"/>
      <c r="M470" s="372"/>
      <c r="N470" s="419"/>
    </row>
    <row r="471" spans="1:14" s="37" customFormat="1" ht="17.45" customHeight="1">
      <c r="A471" s="275"/>
      <c r="B471" s="275"/>
      <c r="D471" s="308"/>
      <c r="J471" s="372"/>
      <c r="K471" s="372"/>
      <c r="L471" s="372"/>
      <c r="M471" s="372"/>
      <c r="N471" s="419"/>
    </row>
    <row r="472" spans="1:14" s="37" customFormat="1" ht="17.45" customHeight="1">
      <c r="A472" s="275"/>
      <c r="B472" s="275"/>
      <c r="D472" s="308"/>
      <c r="J472" s="372"/>
      <c r="K472" s="372"/>
      <c r="L472" s="372"/>
      <c r="M472" s="372"/>
      <c r="N472" s="419"/>
    </row>
    <row r="473" spans="1:14" s="37" customFormat="1" ht="17.45" customHeight="1">
      <c r="A473" s="275"/>
      <c r="B473" s="275"/>
      <c r="D473" s="308"/>
      <c r="J473" s="372"/>
      <c r="K473" s="372"/>
      <c r="L473" s="372"/>
      <c r="M473" s="372"/>
      <c r="N473" s="419"/>
    </row>
    <row r="474" spans="1:14" s="37" customFormat="1" ht="17.45" customHeight="1">
      <c r="A474" s="275"/>
      <c r="B474" s="275"/>
      <c r="D474" s="308"/>
      <c r="J474" s="372"/>
      <c r="K474" s="372"/>
      <c r="L474" s="372"/>
      <c r="M474" s="372"/>
      <c r="N474" s="419"/>
    </row>
    <row r="475" spans="1:14" s="37" customFormat="1" ht="17.45" customHeight="1">
      <c r="A475" s="275"/>
      <c r="B475" s="275"/>
      <c r="D475" s="308"/>
      <c r="J475" s="372"/>
      <c r="K475" s="372"/>
      <c r="L475" s="372"/>
      <c r="M475" s="372"/>
      <c r="N475" s="419"/>
    </row>
    <row r="476" spans="1:14" s="37" customFormat="1" ht="17.45" customHeight="1">
      <c r="A476" s="275"/>
      <c r="B476" s="275"/>
      <c r="D476" s="308"/>
      <c r="J476" s="372"/>
      <c r="K476" s="372"/>
      <c r="L476" s="372"/>
      <c r="M476" s="372"/>
      <c r="N476" s="419"/>
    </row>
    <row r="477" spans="1:14" s="37" customFormat="1" ht="17.45" customHeight="1">
      <c r="A477" s="275"/>
      <c r="B477" s="275"/>
      <c r="D477" s="308"/>
      <c r="J477" s="372"/>
      <c r="K477" s="372"/>
      <c r="L477" s="372"/>
      <c r="M477" s="372"/>
      <c r="N477" s="419"/>
    </row>
    <row r="478" spans="1:14" s="37" customFormat="1" ht="17.45" customHeight="1">
      <c r="A478" s="275"/>
      <c r="B478" s="275"/>
      <c r="D478" s="308"/>
      <c r="J478" s="372"/>
      <c r="K478" s="372"/>
      <c r="L478" s="372"/>
      <c r="M478" s="372"/>
      <c r="N478" s="419"/>
    </row>
    <row r="479" spans="1:14" s="37" customFormat="1" ht="17.45" customHeight="1">
      <c r="A479" s="275"/>
      <c r="B479" s="275"/>
      <c r="D479" s="308"/>
      <c r="J479" s="372"/>
      <c r="K479" s="372"/>
      <c r="L479" s="372"/>
      <c r="M479" s="372"/>
      <c r="N479" s="419"/>
    </row>
    <row r="480" spans="1:14" s="37" customFormat="1" ht="17.45" customHeight="1">
      <c r="A480" s="275"/>
      <c r="B480" s="275"/>
      <c r="D480" s="308"/>
      <c r="J480" s="372"/>
      <c r="K480" s="372"/>
      <c r="L480" s="372"/>
      <c r="M480" s="372"/>
      <c r="N480" s="419"/>
    </row>
    <row r="481" spans="1:14" s="37" customFormat="1" ht="17.45" customHeight="1">
      <c r="A481" s="275"/>
      <c r="B481" s="275"/>
      <c r="D481" s="308"/>
      <c r="J481" s="372"/>
      <c r="K481" s="372"/>
      <c r="L481" s="372"/>
      <c r="M481" s="372"/>
      <c r="N481" s="419"/>
    </row>
    <row r="482" spans="1:14" s="37" customFormat="1" ht="17.45" customHeight="1">
      <c r="A482" s="275"/>
      <c r="B482" s="275"/>
      <c r="D482" s="308"/>
      <c r="J482" s="372"/>
      <c r="K482" s="372"/>
      <c r="L482" s="372"/>
      <c r="M482" s="372"/>
      <c r="N482" s="419"/>
    </row>
    <row r="483" spans="1:14" s="37" customFormat="1" ht="17.45" customHeight="1">
      <c r="A483" s="275"/>
      <c r="B483" s="275"/>
      <c r="D483" s="308"/>
      <c r="J483" s="372"/>
      <c r="K483" s="372"/>
      <c r="L483" s="372"/>
      <c r="M483" s="372"/>
      <c r="N483" s="419"/>
    </row>
    <row r="484" spans="1:14" s="37" customFormat="1" ht="17.45" customHeight="1">
      <c r="A484" s="275"/>
      <c r="B484" s="275"/>
      <c r="D484" s="308"/>
      <c r="J484" s="372"/>
      <c r="K484" s="372"/>
      <c r="L484" s="372"/>
      <c r="M484" s="372"/>
      <c r="N484" s="419"/>
    </row>
    <row r="485" spans="1:14" s="37" customFormat="1" ht="17.45" customHeight="1">
      <c r="A485" s="275"/>
      <c r="B485" s="275"/>
      <c r="D485" s="308"/>
      <c r="J485" s="372"/>
      <c r="K485" s="372"/>
      <c r="L485" s="372"/>
      <c r="M485" s="372"/>
      <c r="N485" s="419"/>
    </row>
    <row r="486" spans="1:14" s="37" customFormat="1" ht="17.45" customHeight="1">
      <c r="A486" s="275"/>
      <c r="B486" s="275"/>
      <c r="D486" s="308"/>
      <c r="J486" s="372"/>
      <c r="K486" s="372"/>
      <c r="L486" s="372"/>
      <c r="M486" s="372"/>
      <c r="N486" s="419"/>
    </row>
    <row r="487" spans="1:14" s="37" customFormat="1" ht="17.45" customHeight="1">
      <c r="A487" s="275"/>
      <c r="B487" s="275"/>
      <c r="D487" s="308"/>
      <c r="J487" s="372"/>
      <c r="K487" s="372"/>
      <c r="L487" s="372"/>
      <c r="M487" s="372"/>
      <c r="N487" s="419"/>
    </row>
    <row r="488" spans="1:14" s="37" customFormat="1" ht="17.45" customHeight="1">
      <c r="A488" s="275"/>
      <c r="B488" s="275"/>
      <c r="D488" s="308"/>
      <c r="J488" s="372"/>
      <c r="K488" s="372"/>
      <c r="L488" s="372"/>
      <c r="M488" s="372"/>
      <c r="N488" s="419"/>
    </row>
    <row r="489" spans="1:14" s="37" customFormat="1" ht="17.45" customHeight="1">
      <c r="A489" s="275"/>
      <c r="B489" s="275"/>
      <c r="D489" s="308"/>
      <c r="J489" s="372"/>
      <c r="K489" s="372"/>
      <c r="L489" s="372"/>
      <c r="M489" s="372"/>
      <c r="N489" s="419"/>
    </row>
    <row r="490" spans="1:14" s="37" customFormat="1" ht="17.45" customHeight="1">
      <c r="A490" s="275"/>
      <c r="B490" s="275"/>
      <c r="D490" s="308"/>
      <c r="J490" s="372"/>
      <c r="K490" s="372"/>
      <c r="L490" s="372"/>
      <c r="M490" s="372"/>
      <c r="N490" s="419"/>
    </row>
    <row r="491" spans="1:14" s="37" customFormat="1" ht="17.45" customHeight="1">
      <c r="A491" s="275"/>
      <c r="B491" s="275"/>
      <c r="D491" s="308"/>
      <c r="J491" s="372"/>
      <c r="K491" s="372"/>
      <c r="L491" s="372"/>
      <c r="M491" s="372"/>
      <c r="N491" s="419"/>
    </row>
    <row r="492" spans="1:14" s="37" customFormat="1" ht="17.45" customHeight="1">
      <c r="A492" s="275"/>
      <c r="B492" s="275"/>
      <c r="D492" s="308"/>
      <c r="J492" s="372"/>
      <c r="K492" s="372"/>
      <c r="L492" s="372"/>
      <c r="M492" s="372"/>
      <c r="N492" s="419"/>
    </row>
    <row r="493" spans="1:14" s="37" customFormat="1" ht="17.45" customHeight="1">
      <c r="A493" s="275"/>
      <c r="B493" s="275"/>
      <c r="D493" s="308"/>
      <c r="J493" s="372"/>
      <c r="K493" s="372"/>
      <c r="L493" s="372"/>
      <c r="M493" s="372"/>
      <c r="N493" s="419"/>
    </row>
    <row r="494" spans="1:14" s="37" customFormat="1" ht="17.45" customHeight="1">
      <c r="A494" s="275"/>
      <c r="B494" s="275"/>
      <c r="D494" s="308"/>
      <c r="J494" s="372"/>
      <c r="K494" s="372"/>
      <c r="L494" s="372"/>
      <c r="M494" s="372"/>
      <c r="N494" s="419"/>
    </row>
    <row r="495" spans="1:14" s="37" customFormat="1" ht="17.45" customHeight="1">
      <c r="A495" s="275"/>
      <c r="B495" s="275"/>
      <c r="D495" s="308"/>
      <c r="J495" s="372"/>
      <c r="K495" s="372"/>
      <c r="L495" s="372"/>
      <c r="M495" s="372"/>
      <c r="N495" s="419"/>
    </row>
    <row r="496" spans="1:14" s="37" customFormat="1" ht="17.45" customHeight="1">
      <c r="A496" s="275"/>
      <c r="B496" s="275"/>
      <c r="D496" s="308"/>
      <c r="J496" s="372"/>
      <c r="K496" s="372"/>
      <c r="L496" s="372"/>
      <c r="M496" s="372"/>
      <c r="N496" s="419"/>
    </row>
    <row r="497" spans="1:14" s="37" customFormat="1" ht="17.45" customHeight="1">
      <c r="A497" s="275"/>
      <c r="B497" s="275"/>
      <c r="D497" s="308"/>
      <c r="J497" s="372"/>
      <c r="K497" s="372"/>
      <c r="L497" s="372"/>
      <c r="M497" s="372"/>
      <c r="N497" s="419"/>
    </row>
    <row r="498" spans="1:14" s="37" customFormat="1" ht="17.45" customHeight="1">
      <c r="A498" s="275"/>
      <c r="B498" s="275"/>
      <c r="D498" s="308"/>
      <c r="J498" s="372"/>
      <c r="K498" s="372"/>
      <c r="L498" s="372"/>
      <c r="M498" s="372"/>
      <c r="N498" s="419"/>
    </row>
    <row r="499" spans="1:14" s="37" customFormat="1" ht="17.45" customHeight="1">
      <c r="A499" s="275"/>
      <c r="B499" s="275"/>
      <c r="D499" s="308"/>
      <c r="J499" s="372"/>
      <c r="K499" s="372"/>
      <c r="L499" s="372"/>
      <c r="M499" s="372"/>
      <c r="N499" s="419"/>
    </row>
    <row r="500" spans="1:14" s="37" customFormat="1" ht="17.45" customHeight="1">
      <c r="A500" s="275"/>
      <c r="B500" s="275"/>
      <c r="D500" s="308"/>
      <c r="J500" s="372"/>
      <c r="K500" s="372"/>
      <c r="L500" s="372"/>
      <c r="M500" s="372"/>
      <c r="N500" s="419"/>
    </row>
    <row r="501" spans="1:14" s="37" customFormat="1" ht="17.45" customHeight="1">
      <c r="A501" s="275"/>
      <c r="B501" s="275"/>
      <c r="D501" s="308"/>
      <c r="J501" s="372"/>
      <c r="K501" s="372"/>
      <c r="L501" s="372"/>
      <c r="M501" s="372"/>
      <c r="N501" s="419"/>
    </row>
    <row r="502" spans="1:14" s="37" customFormat="1" ht="17.45" customHeight="1">
      <c r="A502" s="275"/>
      <c r="B502" s="275"/>
      <c r="D502" s="308"/>
      <c r="J502" s="372"/>
      <c r="K502" s="372"/>
      <c r="L502" s="372"/>
      <c r="M502" s="372"/>
      <c r="N502" s="419"/>
    </row>
    <row r="503" spans="1:14" s="37" customFormat="1" ht="17.45" customHeight="1">
      <c r="A503" s="275"/>
      <c r="B503" s="275"/>
      <c r="D503" s="308"/>
      <c r="J503" s="372"/>
      <c r="K503" s="372"/>
      <c r="L503" s="372"/>
      <c r="M503" s="372"/>
      <c r="N503" s="419"/>
    </row>
    <row r="504" spans="1:14" s="37" customFormat="1" ht="17.45" customHeight="1">
      <c r="A504" s="275"/>
      <c r="B504" s="275"/>
      <c r="D504" s="308"/>
      <c r="J504" s="372"/>
      <c r="K504" s="372"/>
      <c r="L504" s="372"/>
      <c r="M504" s="372"/>
      <c r="N504" s="419"/>
    </row>
    <row r="505" spans="1:14" s="37" customFormat="1" ht="17.45" customHeight="1">
      <c r="A505" s="275"/>
      <c r="B505" s="275"/>
      <c r="D505" s="308"/>
      <c r="J505" s="372"/>
      <c r="K505" s="372"/>
      <c r="L505" s="372"/>
      <c r="M505" s="372"/>
      <c r="N505" s="419"/>
    </row>
    <row r="506" spans="1:14" s="37" customFormat="1" ht="17.45" customHeight="1">
      <c r="A506" s="275"/>
      <c r="B506" s="275"/>
      <c r="D506" s="308"/>
      <c r="J506" s="372"/>
      <c r="K506" s="372"/>
      <c r="L506" s="372"/>
      <c r="M506" s="372"/>
      <c r="N506" s="419"/>
    </row>
    <row r="507" spans="1:14" s="37" customFormat="1" ht="17.45" customHeight="1">
      <c r="A507" s="275"/>
      <c r="B507" s="275"/>
      <c r="D507" s="308"/>
      <c r="J507" s="372"/>
      <c r="K507" s="372"/>
      <c r="L507" s="372"/>
      <c r="M507" s="372"/>
      <c r="N507" s="419"/>
    </row>
    <row r="508" spans="1:14" s="37" customFormat="1" ht="17.45" customHeight="1">
      <c r="A508" s="275"/>
      <c r="B508" s="275"/>
      <c r="D508" s="308"/>
      <c r="J508" s="372"/>
      <c r="K508" s="372"/>
      <c r="L508" s="372"/>
      <c r="M508" s="372"/>
      <c r="N508" s="419"/>
    </row>
    <row r="509" spans="1:14" s="37" customFormat="1" ht="17.45" customHeight="1">
      <c r="A509" s="275"/>
      <c r="B509" s="275"/>
      <c r="D509" s="308"/>
      <c r="J509" s="372"/>
      <c r="K509" s="372"/>
      <c r="L509" s="372"/>
      <c r="M509" s="372"/>
      <c r="N509" s="419"/>
    </row>
    <row r="510" spans="1:14" s="37" customFormat="1" ht="17.45" customHeight="1">
      <c r="A510" s="275"/>
      <c r="B510" s="275"/>
      <c r="D510" s="308"/>
      <c r="J510" s="372"/>
      <c r="K510" s="372"/>
      <c r="L510" s="372"/>
      <c r="M510" s="372"/>
      <c r="N510" s="419"/>
    </row>
    <row r="511" spans="1:14" s="37" customFormat="1" ht="17.45" customHeight="1">
      <c r="A511" s="275"/>
      <c r="B511" s="275"/>
      <c r="D511" s="308"/>
      <c r="J511" s="372"/>
      <c r="K511" s="372"/>
      <c r="L511" s="372"/>
      <c r="M511" s="372"/>
      <c r="N511" s="419"/>
    </row>
    <row r="512" spans="1:14" s="37" customFormat="1" ht="17.45" customHeight="1">
      <c r="A512" s="275"/>
      <c r="B512" s="275"/>
      <c r="D512" s="308"/>
      <c r="J512" s="372"/>
      <c r="K512" s="372"/>
      <c r="L512" s="372"/>
      <c r="M512" s="372"/>
      <c r="N512" s="419"/>
    </row>
    <row r="513" spans="1:14" s="37" customFormat="1" ht="17.45" customHeight="1">
      <c r="A513" s="275"/>
      <c r="B513" s="275"/>
      <c r="D513" s="308"/>
      <c r="J513" s="372"/>
      <c r="K513" s="372"/>
      <c r="L513" s="372"/>
      <c r="M513" s="372"/>
      <c r="N513" s="419"/>
    </row>
    <row r="514" spans="1:14" s="37" customFormat="1" ht="17.45" customHeight="1">
      <c r="A514" s="275"/>
      <c r="B514" s="275"/>
      <c r="D514" s="308"/>
      <c r="J514" s="372"/>
      <c r="K514" s="372"/>
      <c r="L514" s="372"/>
      <c r="M514" s="372"/>
      <c r="N514" s="419"/>
    </row>
    <row r="515" spans="1:14" s="37" customFormat="1" ht="17.45" customHeight="1">
      <c r="A515" s="275"/>
      <c r="B515" s="275"/>
      <c r="D515" s="308"/>
      <c r="J515" s="372"/>
      <c r="K515" s="372"/>
      <c r="L515" s="372"/>
      <c r="M515" s="372"/>
      <c r="N515" s="419"/>
    </row>
    <row r="516" spans="1:14" s="37" customFormat="1" ht="17.45" customHeight="1">
      <c r="A516" s="275"/>
      <c r="B516" s="275"/>
      <c r="D516" s="308"/>
      <c r="J516" s="372"/>
      <c r="K516" s="372"/>
      <c r="L516" s="372"/>
      <c r="M516" s="372"/>
      <c r="N516" s="419"/>
    </row>
    <row r="517" spans="1:14" s="37" customFormat="1" ht="17.45" customHeight="1">
      <c r="A517" s="275"/>
      <c r="B517" s="275"/>
      <c r="D517" s="308"/>
      <c r="J517" s="372"/>
      <c r="K517" s="372"/>
      <c r="L517" s="372"/>
      <c r="M517" s="372"/>
      <c r="N517" s="419"/>
    </row>
    <row r="518" spans="1:14" s="37" customFormat="1" ht="17.45" customHeight="1">
      <c r="A518" s="275"/>
      <c r="B518" s="275"/>
      <c r="D518" s="308"/>
      <c r="J518" s="372"/>
      <c r="K518" s="372"/>
      <c r="L518" s="372"/>
      <c r="M518" s="372"/>
      <c r="N518" s="419"/>
    </row>
    <row r="519" spans="1:14" s="37" customFormat="1" ht="17.45" customHeight="1">
      <c r="A519" s="275"/>
      <c r="B519" s="275"/>
      <c r="D519" s="308"/>
      <c r="J519" s="372"/>
      <c r="K519" s="372"/>
      <c r="L519" s="372"/>
      <c r="M519" s="372"/>
      <c r="N519" s="419"/>
    </row>
    <row r="520" spans="1:14" s="37" customFormat="1" ht="17.45" customHeight="1">
      <c r="A520" s="275"/>
      <c r="B520" s="275"/>
      <c r="D520" s="308"/>
      <c r="J520" s="372"/>
      <c r="K520" s="372"/>
      <c r="L520" s="372"/>
      <c r="M520" s="372"/>
      <c r="N520" s="419"/>
    </row>
    <row r="521" spans="1:14" s="37" customFormat="1" ht="17.45" customHeight="1">
      <c r="A521" s="275"/>
      <c r="B521" s="275"/>
      <c r="D521" s="308"/>
      <c r="J521" s="372"/>
      <c r="K521" s="372"/>
      <c r="L521" s="372"/>
      <c r="M521" s="372"/>
      <c r="N521" s="419"/>
    </row>
    <row r="522" spans="1:14" s="37" customFormat="1" ht="17.45" customHeight="1">
      <c r="A522" s="275"/>
      <c r="B522" s="275"/>
      <c r="D522" s="308"/>
      <c r="J522" s="372"/>
      <c r="K522" s="372"/>
      <c r="L522" s="372"/>
      <c r="M522" s="372"/>
      <c r="N522" s="419"/>
    </row>
    <row r="523" spans="1:14" s="37" customFormat="1" ht="17.45" customHeight="1">
      <c r="A523" s="275"/>
      <c r="B523" s="275"/>
      <c r="D523" s="308"/>
      <c r="J523" s="372"/>
      <c r="K523" s="372"/>
      <c r="L523" s="372"/>
      <c r="M523" s="372"/>
      <c r="N523" s="419"/>
    </row>
    <row r="524" spans="1:14" s="37" customFormat="1" ht="17.45" customHeight="1">
      <c r="A524" s="275"/>
      <c r="B524" s="275"/>
      <c r="D524" s="308"/>
      <c r="J524" s="372"/>
      <c r="K524" s="372"/>
      <c r="L524" s="372"/>
      <c r="M524" s="372"/>
      <c r="N524" s="419"/>
    </row>
    <row r="525" spans="1:14" s="37" customFormat="1" ht="17.45" customHeight="1">
      <c r="A525" s="275"/>
      <c r="B525" s="275"/>
      <c r="D525" s="308"/>
      <c r="J525" s="372"/>
      <c r="K525" s="372"/>
      <c r="L525" s="372"/>
      <c r="M525" s="372"/>
      <c r="N525" s="419"/>
    </row>
    <row r="526" spans="1:14" s="37" customFormat="1" ht="17.45" customHeight="1">
      <c r="A526" s="275"/>
      <c r="B526" s="275"/>
      <c r="D526" s="308"/>
      <c r="J526" s="372"/>
      <c r="K526" s="372"/>
      <c r="L526" s="372"/>
      <c r="M526" s="372"/>
      <c r="N526" s="419"/>
    </row>
    <row r="527" spans="1:14" s="37" customFormat="1" ht="17.45" customHeight="1">
      <c r="A527" s="275"/>
      <c r="B527" s="275"/>
      <c r="D527" s="308"/>
      <c r="J527" s="372"/>
      <c r="K527" s="372"/>
      <c r="L527" s="372"/>
      <c r="M527" s="372"/>
      <c r="N527" s="419"/>
    </row>
    <row r="528" spans="1:14" s="37" customFormat="1" ht="17.45" customHeight="1">
      <c r="A528" s="275"/>
      <c r="B528" s="275"/>
      <c r="D528" s="308"/>
      <c r="J528" s="372"/>
      <c r="K528" s="372"/>
      <c r="L528" s="372"/>
      <c r="M528" s="372"/>
      <c r="N528" s="419"/>
    </row>
    <row r="529" spans="1:14" s="37" customFormat="1" ht="17.45" customHeight="1">
      <c r="A529" s="275"/>
      <c r="B529" s="275"/>
      <c r="D529" s="308"/>
      <c r="J529" s="372"/>
      <c r="K529" s="372"/>
      <c r="L529" s="372"/>
      <c r="M529" s="372"/>
      <c r="N529" s="419"/>
    </row>
    <row r="530" spans="1:14" s="37" customFormat="1" ht="17.45" customHeight="1">
      <c r="A530" s="275"/>
      <c r="B530" s="275"/>
      <c r="D530" s="308"/>
      <c r="J530" s="372"/>
      <c r="K530" s="372"/>
      <c r="L530" s="372"/>
      <c r="M530" s="372"/>
      <c r="N530" s="419"/>
    </row>
    <row r="531" spans="1:14" s="37" customFormat="1" ht="17.45" customHeight="1">
      <c r="A531" s="275"/>
      <c r="B531" s="275"/>
      <c r="D531" s="308"/>
      <c r="J531" s="372"/>
      <c r="K531" s="372"/>
      <c r="L531" s="372"/>
      <c r="M531" s="372"/>
      <c r="N531" s="419"/>
    </row>
    <row r="532" spans="1:14" s="37" customFormat="1" ht="17.45" customHeight="1">
      <c r="A532" s="275"/>
      <c r="B532" s="275"/>
      <c r="D532" s="308"/>
      <c r="J532" s="372"/>
      <c r="K532" s="372"/>
      <c r="L532" s="372"/>
      <c r="M532" s="372"/>
      <c r="N532" s="419"/>
    </row>
    <row r="533" spans="1:14" s="37" customFormat="1" ht="17.45" customHeight="1">
      <c r="A533" s="275"/>
      <c r="B533" s="275"/>
      <c r="D533" s="308"/>
      <c r="J533" s="372"/>
      <c r="K533" s="372"/>
      <c r="L533" s="372"/>
      <c r="M533" s="372"/>
      <c r="N533" s="419"/>
    </row>
    <row r="534" spans="1:14" s="37" customFormat="1" ht="17.45" customHeight="1">
      <c r="A534" s="275"/>
      <c r="B534" s="275"/>
      <c r="D534" s="308"/>
      <c r="J534" s="372"/>
      <c r="K534" s="372"/>
      <c r="L534" s="372"/>
      <c r="M534" s="372"/>
      <c r="N534" s="419"/>
    </row>
    <row r="535" spans="1:14" s="37" customFormat="1" ht="17.45" customHeight="1">
      <c r="A535" s="275"/>
      <c r="B535" s="275"/>
      <c r="D535" s="308"/>
      <c r="J535" s="372"/>
      <c r="K535" s="372"/>
      <c r="L535" s="372"/>
      <c r="M535" s="372"/>
      <c r="N535" s="419"/>
    </row>
    <row r="536" spans="1:14" s="37" customFormat="1" ht="17.45" customHeight="1">
      <c r="A536" s="275"/>
      <c r="B536" s="275"/>
      <c r="D536" s="308"/>
      <c r="J536" s="372"/>
      <c r="K536" s="372"/>
      <c r="L536" s="372"/>
      <c r="M536" s="372"/>
      <c r="N536" s="419"/>
    </row>
    <row r="537" spans="1:14" s="37" customFormat="1" ht="17.45" customHeight="1">
      <c r="A537" s="275"/>
      <c r="B537" s="275"/>
      <c r="D537" s="308"/>
      <c r="J537" s="372"/>
      <c r="K537" s="372"/>
      <c r="L537" s="372"/>
      <c r="M537" s="372"/>
      <c r="N537" s="419"/>
    </row>
    <row r="538" spans="1:14" s="37" customFormat="1" ht="17.45" customHeight="1">
      <c r="A538" s="275"/>
      <c r="B538" s="275"/>
      <c r="D538" s="308"/>
      <c r="J538" s="372"/>
      <c r="K538" s="372"/>
      <c r="L538" s="372"/>
      <c r="M538" s="372"/>
      <c r="N538" s="419"/>
    </row>
    <row r="539" spans="1:14" s="37" customFormat="1" ht="17.45" customHeight="1">
      <c r="A539" s="275"/>
      <c r="B539" s="275"/>
      <c r="D539" s="308"/>
      <c r="J539" s="372"/>
      <c r="K539" s="372"/>
      <c r="L539" s="372"/>
      <c r="M539" s="372"/>
      <c r="N539" s="419"/>
    </row>
    <row r="540" spans="1:14" s="37" customFormat="1" ht="17.45" customHeight="1">
      <c r="A540" s="275"/>
      <c r="B540" s="275"/>
      <c r="D540" s="308"/>
      <c r="J540" s="372"/>
      <c r="K540" s="372"/>
      <c r="L540" s="372"/>
      <c r="M540" s="372"/>
      <c r="N540" s="419"/>
    </row>
    <row r="541" spans="1:14" s="37" customFormat="1" ht="17.45" customHeight="1">
      <c r="A541" s="275"/>
      <c r="B541" s="275"/>
      <c r="D541" s="308"/>
      <c r="J541" s="372"/>
      <c r="K541" s="372"/>
      <c r="L541" s="372"/>
      <c r="M541" s="372"/>
      <c r="N541" s="419"/>
    </row>
    <row r="542" spans="1:14" s="37" customFormat="1" ht="17.45" customHeight="1">
      <c r="A542" s="275"/>
      <c r="B542" s="275"/>
      <c r="D542" s="308"/>
      <c r="J542" s="372"/>
      <c r="K542" s="372"/>
      <c r="L542" s="372"/>
      <c r="M542" s="372"/>
      <c r="N542" s="419"/>
    </row>
    <row r="543" spans="1:14" s="37" customFormat="1" ht="17.45" customHeight="1">
      <c r="A543" s="275"/>
      <c r="B543" s="275"/>
      <c r="D543" s="308"/>
      <c r="J543" s="372"/>
      <c r="K543" s="372"/>
      <c r="L543" s="372"/>
      <c r="M543" s="372"/>
      <c r="N543" s="419"/>
    </row>
    <row r="544" spans="1:14" s="37" customFormat="1" ht="17.45" customHeight="1">
      <c r="A544" s="275"/>
      <c r="B544" s="275"/>
      <c r="D544" s="308"/>
      <c r="J544" s="372"/>
      <c r="K544" s="372"/>
      <c r="L544" s="372"/>
      <c r="M544" s="372"/>
      <c r="N544" s="419"/>
    </row>
    <row r="545" spans="1:14" s="37" customFormat="1" ht="17.45" customHeight="1">
      <c r="A545" s="275"/>
      <c r="B545" s="275"/>
      <c r="D545" s="308"/>
      <c r="J545" s="372"/>
      <c r="K545" s="372"/>
      <c r="L545" s="372"/>
      <c r="M545" s="372"/>
      <c r="N545" s="419"/>
    </row>
    <row r="546" spans="1:14" s="37" customFormat="1" ht="17.45" customHeight="1">
      <c r="A546" s="275"/>
      <c r="B546" s="275"/>
      <c r="D546" s="308"/>
      <c r="J546" s="372"/>
      <c r="K546" s="372"/>
      <c r="L546" s="372"/>
      <c r="M546" s="372"/>
      <c r="N546" s="419"/>
    </row>
    <row r="547" spans="1:14" s="37" customFormat="1" ht="17.45" customHeight="1">
      <c r="A547" s="275"/>
      <c r="B547" s="275"/>
      <c r="D547" s="308"/>
      <c r="J547" s="372"/>
      <c r="K547" s="372"/>
      <c r="L547" s="372"/>
      <c r="M547" s="372"/>
      <c r="N547" s="419"/>
    </row>
    <row r="548" spans="1:14" s="37" customFormat="1" ht="17.45" customHeight="1">
      <c r="A548" s="275"/>
      <c r="B548" s="275"/>
      <c r="D548" s="308"/>
      <c r="J548" s="372"/>
      <c r="K548" s="372"/>
      <c r="L548" s="372"/>
      <c r="M548" s="372"/>
      <c r="N548" s="419"/>
    </row>
    <row r="549" spans="1:14" s="37" customFormat="1" ht="17.45" customHeight="1">
      <c r="A549" s="275"/>
      <c r="B549" s="275"/>
      <c r="D549" s="308"/>
      <c r="J549" s="372"/>
      <c r="K549" s="372"/>
      <c r="L549" s="372"/>
      <c r="M549" s="372"/>
      <c r="N549" s="419"/>
    </row>
    <row r="550" spans="1:14" s="37" customFormat="1" ht="17.45" customHeight="1">
      <c r="A550" s="275"/>
      <c r="B550" s="275"/>
      <c r="D550" s="308"/>
      <c r="J550" s="372"/>
      <c r="K550" s="372"/>
      <c r="L550" s="372"/>
      <c r="M550" s="372"/>
      <c r="N550" s="419"/>
    </row>
    <row r="551" spans="1:14" s="37" customFormat="1" ht="17.45" customHeight="1">
      <c r="A551" s="275"/>
      <c r="B551" s="275"/>
      <c r="D551" s="308"/>
      <c r="J551" s="372"/>
      <c r="K551" s="372"/>
      <c r="L551" s="372"/>
      <c r="M551" s="372"/>
      <c r="N551" s="419"/>
    </row>
    <row r="552" spans="1:14" s="37" customFormat="1" ht="17.45" customHeight="1">
      <c r="A552" s="275"/>
      <c r="B552" s="275"/>
      <c r="D552" s="308"/>
      <c r="J552" s="372"/>
      <c r="K552" s="372"/>
      <c r="L552" s="372"/>
      <c r="M552" s="372"/>
      <c r="N552" s="419"/>
    </row>
    <row r="553" spans="1:14" s="37" customFormat="1" ht="17.45" customHeight="1">
      <c r="A553" s="275"/>
      <c r="B553" s="275"/>
      <c r="D553" s="308"/>
      <c r="J553" s="372"/>
      <c r="K553" s="372"/>
      <c r="L553" s="372"/>
      <c r="M553" s="372"/>
      <c r="N553" s="419"/>
    </row>
    <row r="554" spans="1:14" s="37" customFormat="1" ht="17.45" customHeight="1">
      <c r="A554" s="275"/>
      <c r="B554" s="275"/>
      <c r="D554" s="308"/>
      <c r="J554" s="372"/>
      <c r="K554" s="372"/>
      <c r="L554" s="372"/>
      <c r="M554" s="372"/>
      <c r="N554" s="419"/>
    </row>
    <row r="555" spans="1:14" s="37" customFormat="1" ht="17.45" customHeight="1">
      <c r="A555" s="275"/>
      <c r="B555" s="275"/>
      <c r="D555" s="308"/>
      <c r="J555" s="372"/>
      <c r="K555" s="372"/>
      <c r="L555" s="372"/>
      <c r="M555" s="372"/>
      <c r="N555" s="419"/>
    </row>
    <row r="556" spans="1:14" s="37" customFormat="1" ht="17.45" customHeight="1">
      <c r="A556" s="275"/>
      <c r="B556" s="275"/>
      <c r="D556" s="308"/>
      <c r="J556" s="372"/>
      <c r="K556" s="372"/>
      <c r="L556" s="372"/>
      <c r="M556" s="372"/>
      <c r="N556" s="419"/>
    </row>
    <row r="557" spans="1:14" s="37" customFormat="1" ht="17.45" customHeight="1">
      <c r="A557" s="275"/>
      <c r="B557" s="275"/>
      <c r="D557" s="308"/>
      <c r="J557" s="372"/>
      <c r="K557" s="372"/>
      <c r="L557" s="372"/>
      <c r="M557" s="372"/>
      <c r="N557" s="419"/>
    </row>
    <row r="558" spans="1:14" s="37" customFormat="1" ht="17.45" customHeight="1">
      <c r="A558" s="275"/>
      <c r="B558" s="275"/>
      <c r="D558" s="308"/>
      <c r="J558" s="372"/>
      <c r="K558" s="372"/>
      <c r="L558" s="372"/>
      <c r="M558" s="372"/>
      <c r="N558" s="419"/>
    </row>
    <row r="559" spans="1:14" s="37" customFormat="1" ht="17.45" customHeight="1">
      <c r="A559" s="275"/>
      <c r="B559" s="275"/>
      <c r="D559" s="308"/>
      <c r="J559" s="372"/>
      <c r="K559" s="372"/>
      <c r="L559" s="372"/>
      <c r="M559" s="372"/>
      <c r="N559" s="419"/>
    </row>
    <row r="560" spans="1:14" s="37" customFormat="1" ht="17.45" customHeight="1">
      <c r="A560" s="275"/>
      <c r="B560" s="275"/>
      <c r="D560" s="308"/>
      <c r="J560" s="372"/>
      <c r="K560" s="372"/>
      <c r="L560" s="372"/>
      <c r="M560" s="372"/>
      <c r="N560" s="419"/>
    </row>
    <row r="561" spans="1:14" s="37" customFormat="1" ht="17.45" customHeight="1">
      <c r="A561" s="275"/>
      <c r="B561" s="275"/>
      <c r="D561" s="308"/>
      <c r="J561" s="372"/>
      <c r="K561" s="372"/>
      <c r="L561" s="372"/>
      <c r="M561" s="372"/>
      <c r="N561" s="419"/>
    </row>
    <row r="562" spans="1:14" s="37" customFormat="1" ht="17.45" customHeight="1">
      <c r="A562" s="275"/>
      <c r="B562" s="275"/>
      <c r="D562" s="308"/>
      <c r="J562" s="372"/>
      <c r="K562" s="372"/>
      <c r="L562" s="372"/>
      <c r="M562" s="372"/>
      <c r="N562" s="419"/>
    </row>
    <row r="563" spans="1:14" s="37" customFormat="1" ht="17.45" customHeight="1">
      <c r="A563" s="275"/>
      <c r="B563" s="275"/>
      <c r="D563" s="308"/>
      <c r="J563" s="372"/>
      <c r="K563" s="372"/>
      <c r="L563" s="372"/>
      <c r="M563" s="372"/>
      <c r="N563" s="419"/>
    </row>
    <row r="564" spans="1:14" s="37" customFormat="1" ht="17.45" customHeight="1">
      <c r="A564" s="275"/>
      <c r="B564" s="275"/>
      <c r="D564" s="308"/>
      <c r="J564" s="372"/>
      <c r="K564" s="372"/>
      <c r="L564" s="372"/>
      <c r="M564" s="372"/>
      <c r="N564" s="419"/>
    </row>
    <row r="565" spans="1:14" s="37" customFormat="1" ht="17.45" customHeight="1">
      <c r="A565" s="275"/>
      <c r="B565" s="275"/>
      <c r="D565" s="308"/>
      <c r="J565" s="372"/>
      <c r="K565" s="372"/>
      <c r="L565" s="372"/>
      <c r="M565" s="372"/>
      <c r="N565" s="419"/>
    </row>
    <row r="566" spans="1:14" s="37" customFormat="1" ht="17.45" customHeight="1">
      <c r="A566" s="275"/>
      <c r="B566" s="275"/>
      <c r="D566" s="308"/>
      <c r="J566" s="372"/>
      <c r="K566" s="372"/>
      <c r="L566" s="372"/>
      <c r="M566" s="372"/>
      <c r="N566" s="419"/>
    </row>
    <row r="567" spans="1:14" s="37" customFormat="1" ht="17.45" customHeight="1">
      <c r="A567" s="275"/>
      <c r="B567" s="275"/>
      <c r="D567" s="308"/>
      <c r="J567" s="372"/>
      <c r="K567" s="372"/>
      <c r="L567" s="372"/>
      <c r="M567" s="372"/>
      <c r="N567" s="419"/>
    </row>
    <row r="568" spans="1:14" s="37" customFormat="1" ht="17.45" customHeight="1">
      <c r="A568" s="275"/>
      <c r="B568" s="275"/>
      <c r="D568" s="308"/>
      <c r="J568" s="372"/>
      <c r="K568" s="372"/>
      <c r="L568" s="372"/>
      <c r="M568" s="372"/>
      <c r="N568" s="419"/>
    </row>
    <row r="569" spans="1:14" s="37" customFormat="1" ht="17.45" customHeight="1">
      <c r="A569" s="275"/>
      <c r="B569" s="275"/>
      <c r="D569" s="308"/>
      <c r="J569" s="372"/>
      <c r="K569" s="372"/>
      <c r="L569" s="372"/>
      <c r="M569" s="372"/>
      <c r="N569" s="419"/>
    </row>
    <row r="570" spans="1:14" s="37" customFormat="1" ht="17.45" customHeight="1">
      <c r="A570" s="275"/>
      <c r="B570" s="275"/>
      <c r="D570" s="308"/>
      <c r="J570" s="372"/>
      <c r="K570" s="372"/>
      <c r="L570" s="372"/>
      <c r="M570" s="372"/>
      <c r="N570" s="419"/>
    </row>
    <row r="571" spans="1:14" s="37" customFormat="1" ht="17.45" customHeight="1">
      <c r="A571" s="275"/>
      <c r="B571" s="275"/>
      <c r="D571" s="308"/>
      <c r="J571" s="372"/>
      <c r="K571" s="372"/>
      <c r="L571" s="372"/>
      <c r="M571" s="372"/>
      <c r="N571" s="419"/>
    </row>
    <row r="572" spans="1:14" s="37" customFormat="1" ht="17.45" customHeight="1">
      <c r="A572" s="275"/>
      <c r="B572" s="275"/>
      <c r="D572" s="308"/>
      <c r="J572" s="372"/>
      <c r="K572" s="372"/>
      <c r="L572" s="372"/>
      <c r="M572" s="372"/>
      <c r="N572" s="419"/>
    </row>
    <row r="573" spans="1:14" s="37" customFormat="1" ht="17.45" customHeight="1">
      <c r="A573" s="275"/>
      <c r="B573" s="275"/>
      <c r="D573" s="308"/>
      <c r="J573" s="372"/>
      <c r="K573" s="372"/>
      <c r="L573" s="372"/>
      <c r="M573" s="372"/>
      <c r="N573" s="419"/>
    </row>
    <row r="574" spans="1:14" s="37" customFormat="1" ht="17.45" customHeight="1">
      <c r="A574" s="275"/>
      <c r="B574" s="275"/>
      <c r="D574" s="308"/>
      <c r="J574" s="372"/>
      <c r="K574" s="372"/>
      <c r="L574" s="372"/>
      <c r="M574" s="372"/>
      <c r="N574" s="419"/>
    </row>
    <row r="575" spans="1:14" s="37" customFormat="1" ht="17.45" customHeight="1">
      <c r="A575" s="275"/>
      <c r="B575" s="275"/>
      <c r="D575" s="308"/>
      <c r="J575" s="372"/>
      <c r="K575" s="372"/>
      <c r="L575" s="372"/>
      <c r="M575" s="372"/>
      <c r="N575" s="419"/>
    </row>
    <row r="576" spans="1:14" s="37" customFormat="1" ht="17.45" customHeight="1">
      <c r="A576" s="275"/>
      <c r="B576" s="275"/>
      <c r="D576" s="308"/>
      <c r="J576" s="372"/>
      <c r="K576" s="372"/>
      <c r="L576" s="372"/>
      <c r="M576" s="372"/>
      <c r="N576" s="419"/>
    </row>
    <row r="577" spans="1:14" s="37" customFormat="1" ht="17.45" customHeight="1">
      <c r="A577" s="275"/>
      <c r="B577" s="275"/>
      <c r="D577" s="308"/>
      <c r="J577" s="372"/>
      <c r="K577" s="372"/>
      <c r="L577" s="372"/>
      <c r="M577" s="372"/>
      <c r="N577" s="419"/>
    </row>
    <row r="578" spans="1:14" s="37" customFormat="1" ht="17.45" customHeight="1">
      <c r="A578" s="275"/>
      <c r="B578" s="275"/>
      <c r="D578" s="308"/>
      <c r="J578" s="372"/>
      <c r="K578" s="372"/>
      <c r="L578" s="372"/>
      <c r="M578" s="372"/>
      <c r="N578" s="419"/>
    </row>
    <row r="579" spans="1:14" s="37" customFormat="1" ht="17.45" customHeight="1">
      <c r="A579" s="275"/>
      <c r="B579" s="275"/>
      <c r="D579" s="308"/>
      <c r="J579" s="372"/>
      <c r="K579" s="372"/>
      <c r="L579" s="372"/>
      <c r="M579" s="372"/>
      <c r="N579" s="419"/>
    </row>
    <row r="580" spans="1:14" s="37" customFormat="1" ht="17.45" customHeight="1">
      <c r="A580" s="275"/>
      <c r="B580" s="275"/>
      <c r="D580" s="308"/>
      <c r="J580" s="372"/>
      <c r="K580" s="372"/>
      <c r="L580" s="372"/>
      <c r="M580" s="372"/>
      <c r="N580" s="419"/>
    </row>
    <row r="581" spans="1:14" s="37" customFormat="1" ht="17.45" customHeight="1">
      <c r="A581" s="275"/>
      <c r="B581" s="275"/>
      <c r="D581" s="308"/>
      <c r="J581" s="372"/>
      <c r="K581" s="372"/>
      <c r="L581" s="372"/>
      <c r="M581" s="372"/>
      <c r="N581" s="419"/>
    </row>
    <row r="582" spans="1:14" s="37" customFormat="1" ht="17.45" customHeight="1">
      <c r="A582" s="275"/>
      <c r="B582" s="275"/>
      <c r="D582" s="308"/>
      <c r="J582" s="372"/>
      <c r="K582" s="372"/>
      <c r="L582" s="372"/>
      <c r="M582" s="372"/>
      <c r="N582" s="419"/>
    </row>
    <row r="583" spans="1:14" s="37" customFormat="1" ht="17.45" customHeight="1">
      <c r="A583" s="275"/>
      <c r="B583" s="275"/>
      <c r="D583" s="308"/>
      <c r="J583" s="372"/>
      <c r="K583" s="372"/>
      <c r="L583" s="372"/>
      <c r="M583" s="372"/>
      <c r="N583" s="419"/>
    </row>
    <row r="584" spans="1:14" s="37" customFormat="1" ht="17.45" customHeight="1">
      <c r="A584" s="275"/>
      <c r="B584" s="275"/>
      <c r="D584" s="308"/>
      <c r="J584" s="372"/>
      <c r="K584" s="372"/>
      <c r="L584" s="372"/>
      <c r="M584" s="372"/>
      <c r="N584" s="419"/>
    </row>
    <row r="585" spans="1:14" s="37" customFormat="1" ht="17.45" customHeight="1">
      <c r="A585" s="275"/>
      <c r="B585" s="275"/>
      <c r="D585" s="308"/>
      <c r="J585" s="372"/>
      <c r="K585" s="372"/>
      <c r="L585" s="372"/>
      <c r="M585" s="372"/>
      <c r="N585" s="419"/>
    </row>
    <row r="586" spans="1:14" s="37" customFormat="1" ht="17.45" customHeight="1">
      <c r="A586" s="275"/>
      <c r="B586" s="275"/>
      <c r="D586" s="308"/>
      <c r="J586" s="372"/>
      <c r="K586" s="372"/>
      <c r="L586" s="372"/>
      <c r="M586" s="372"/>
      <c r="N586" s="419"/>
    </row>
    <row r="587" spans="1:14" s="37" customFormat="1" ht="17.45" customHeight="1">
      <c r="A587" s="275"/>
      <c r="B587" s="275"/>
      <c r="D587" s="308"/>
      <c r="J587" s="372"/>
      <c r="K587" s="372"/>
      <c r="L587" s="372"/>
      <c r="M587" s="372"/>
      <c r="N587" s="419"/>
    </row>
    <row r="588" spans="1:14" s="37" customFormat="1" ht="17.45" customHeight="1">
      <c r="A588" s="275"/>
      <c r="B588" s="275"/>
      <c r="D588" s="308"/>
      <c r="J588" s="372"/>
      <c r="K588" s="372"/>
      <c r="L588" s="372"/>
      <c r="M588" s="372"/>
      <c r="N588" s="419"/>
    </row>
    <row r="589" spans="1:14" s="37" customFormat="1" ht="17.45" customHeight="1">
      <c r="A589" s="275"/>
      <c r="B589" s="275"/>
      <c r="D589" s="308"/>
      <c r="J589" s="372"/>
      <c r="K589" s="372"/>
      <c r="L589" s="372"/>
      <c r="M589" s="372"/>
      <c r="N589" s="419"/>
    </row>
    <row r="590" spans="1:14" s="37" customFormat="1" ht="17.45" customHeight="1">
      <c r="A590" s="275"/>
      <c r="B590" s="275"/>
      <c r="D590" s="308"/>
      <c r="J590" s="372"/>
      <c r="K590" s="372"/>
      <c r="L590" s="372"/>
      <c r="M590" s="372"/>
      <c r="N590" s="419"/>
    </row>
    <row r="591" spans="1:14" s="37" customFormat="1" ht="17.45" customHeight="1">
      <c r="A591" s="275"/>
      <c r="B591" s="275"/>
      <c r="D591" s="308"/>
      <c r="J591" s="372"/>
      <c r="K591" s="372"/>
      <c r="L591" s="372"/>
      <c r="M591" s="372"/>
      <c r="N591" s="419"/>
    </row>
    <row r="592" spans="1:14" s="37" customFormat="1" ht="17.45" customHeight="1">
      <c r="A592" s="275"/>
      <c r="B592" s="275"/>
      <c r="D592" s="308"/>
      <c r="J592" s="372"/>
      <c r="K592" s="372"/>
      <c r="L592" s="372"/>
      <c r="M592" s="372"/>
      <c r="N592" s="419"/>
    </row>
    <row r="593" spans="1:14" s="37" customFormat="1" ht="17.45" customHeight="1">
      <c r="A593" s="275"/>
      <c r="B593" s="275"/>
      <c r="D593" s="308"/>
      <c r="J593" s="372"/>
      <c r="K593" s="372"/>
      <c r="L593" s="372"/>
      <c r="M593" s="372"/>
      <c r="N593" s="419"/>
    </row>
    <row r="594" spans="1:14" s="37" customFormat="1" ht="17.45" customHeight="1">
      <c r="A594" s="275"/>
      <c r="B594" s="275"/>
      <c r="D594" s="308"/>
      <c r="J594" s="372"/>
      <c r="K594" s="372"/>
      <c r="L594" s="372"/>
      <c r="M594" s="372"/>
      <c r="N594" s="419"/>
    </row>
    <row r="595" spans="1:14" s="37" customFormat="1" ht="17.45" customHeight="1">
      <c r="A595" s="275"/>
      <c r="B595" s="275"/>
      <c r="D595" s="308"/>
      <c r="J595" s="372"/>
      <c r="K595" s="372"/>
      <c r="L595" s="372"/>
      <c r="M595" s="372"/>
      <c r="N595" s="419"/>
    </row>
    <row r="596" spans="1:14" s="37" customFormat="1" ht="17.45" customHeight="1">
      <c r="A596" s="275"/>
      <c r="B596" s="275"/>
      <c r="D596" s="308"/>
      <c r="J596" s="372"/>
      <c r="K596" s="372"/>
      <c r="L596" s="372"/>
      <c r="M596" s="372"/>
      <c r="N596" s="419"/>
    </row>
    <row r="597" spans="1:14" s="37" customFormat="1" ht="17.45" customHeight="1">
      <c r="A597" s="275"/>
      <c r="B597" s="275"/>
      <c r="D597" s="308"/>
      <c r="J597" s="372"/>
      <c r="K597" s="372"/>
      <c r="L597" s="372"/>
      <c r="M597" s="372"/>
      <c r="N597" s="419"/>
    </row>
    <row r="598" spans="1:14" s="37" customFormat="1" ht="17.45" customHeight="1">
      <c r="A598" s="275"/>
      <c r="B598" s="275"/>
      <c r="D598" s="308"/>
      <c r="J598" s="372"/>
      <c r="K598" s="372"/>
      <c r="L598" s="372"/>
      <c r="M598" s="372"/>
      <c r="N598" s="419"/>
    </row>
    <row r="599" spans="1:14" s="37" customFormat="1" ht="17.45" customHeight="1">
      <c r="A599" s="275"/>
      <c r="B599" s="275"/>
      <c r="D599" s="308"/>
      <c r="J599" s="372"/>
      <c r="K599" s="372"/>
      <c r="L599" s="372"/>
      <c r="M599" s="372"/>
      <c r="N599" s="419"/>
    </row>
    <row r="600" spans="1:14" s="37" customFormat="1" ht="17.45" customHeight="1">
      <c r="A600" s="275"/>
      <c r="B600" s="275"/>
      <c r="D600" s="308"/>
      <c r="J600" s="372"/>
      <c r="K600" s="372"/>
      <c r="L600" s="372"/>
      <c r="M600" s="372"/>
      <c r="N600" s="419"/>
    </row>
    <row r="601" spans="1:14" s="37" customFormat="1" ht="17.45" customHeight="1">
      <c r="A601" s="275"/>
      <c r="B601" s="275"/>
      <c r="D601" s="308"/>
      <c r="J601" s="372"/>
      <c r="K601" s="372"/>
      <c r="L601" s="372"/>
      <c r="M601" s="372"/>
      <c r="N601" s="419"/>
    </row>
    <row r="602" spans="1:14" s="37" customFormat="1" ht="17.45" customHeight="1">
      <c r="A602" s="275"/>
      <c r="B602" s="275"/>
      <c r="D602" s="308"/>
      <c r="J602" s="372"/>
      <c r="K602" s="372"/>
      <c r="L602" s="372"/>
      <c r="M602" s="372"/>
      <c r="N602" s="419"/>
    </row>
    <row r="603" spans="1:14" s="37" customFormat="1" ht="17.45" customHeight="1">
      <c r="A603" s="275"/>
      <c r="B603" s="275"/>
      <c r="D603" s="308"/>
      <c r="J603" s="372"/>
      <c r="K603" s="372"/>
      <c r="L603" s="372"/>
      <c r="M603" s="372"/>
      <c r="N603" s="419"/>
    </row>
    <row r="604" spans="1:14" s="37" customFormat="1" ht="17.45" customHeight="1">
      <c r="A604" s="275"/>
      <c r="B604" s="275"/>
      <c r="D604" s="308"/>
      <c r="J604" s="372"/>
      <c r="K604" s="372"/>
      <c r="L604" s="372"/>
      <c r="M604" s="372"/>
      <c r="N604" s="419"/>
    </row>
    <row r="605" spans="1:14" s="37" customFormat="1" ht="17.45" customHeight="1">
      <c r="A605" s="275"/>
      <c r="B605" s="275"/>
      <c r="D605" s="308"/>
      <c r="J605" s="372"/>
      <c r="K605" s="372"/>
      <c r="L605" s="372"/>
      <c r="M605" s="372"/>
      <c r="N605" s="419"/>
    </row>
    <row r="606" spans="1:14" s="37" customFormat="1" ht="17.45" customHeight="1">
      <c r="A606" s="275"/>
      <c r="B606" s="275"/>
      <c r="D606" s="308"/>
      <c r="J606" s="372"/>
      <c r="K606" s="372"/>
      <c r="L606" s="372"/>
      <c r="M606" s="372"/>
      <c r="N606" s="419"/>
    </row>
    <row r="607" spans="1:14" s="37" customFormat="1" ht="17.45" customHeight="1">
      <c r="A607" s="275"/>
      <c r="B607" s="275"/>
      <c r="D607" s="308"/>
      <c r="J607" s="372"/>
      <c r="K607" s="372"/>
      <c r="L607" s="372"/>
      <c r="M607" s="372"/>
      <c r="N607" s="419"/>
    </row>
    <row r="608" spans="1:14" s="37" customFormat="1" ht="17.45" customHeight="1">
      <c r="A608" s="275"/>
      <c r="B608" s="275"/>
      <c r="D608" s="308"/>
      <c r="J608" s="372"/>
      <c r="K608" s="372"/>
      <c r="L608" s="372"/>
      <c r="M608" s="372"/>
      <c r="N608" s="419"/>
    </row>
    <row r="609" spans="1:14" s="37" customFormat="1" ht="17.45" customHeight="1">
      <c r="A609" s="275"/>
      <c r="B609" s="275"/>
      <c r="D609" s="308"/>
      <c r="J609" s="372"/>
      <c r="K609" s="372"/>
      <c r="L609" s="372"/>
      <c r="M609" s="372"/>
      <c r="N609" s="419"/>
    </row>
    <row r="610" spans="1:14" s="37" customFormat="1" ht="17.45" customHeight="1">
      <c r="A610" s="275"/>
      <c r="B610" s="275"/>
      <c r="D610" s="308"/>
      <c r="J610" s="372"/>
      <c r="K610" s="372"/>
      <c r="L610" s="372"/>
      <c r="M610" s="372"/>
      <c r="N610" s="419"/>
    </row>
    <row r="611" spans="1:14" s="37" customFormat="1" ht="17.45" customHeight="1">
      <c r="A611" s="275"/>
      <c r="B611" s="275"/>
      <c r="D611" s="308"/>
      <c r="J611" s="372"/>
      <c r="K611" s="372"/>
      <c r="L611" s="372"/>
      <c r="M611" s="372"/>
      <c r="N611" s="419"/>
    </row>
    <row r="612" spans="1:14" s="37" customFormat="1" ht="17.45" customHeight="1">
      <c r="A612" s="275"/>
      <c r="B612" s="275"/>
      <c r="D612" s="308"/>
      <c r="J612" s="372"/>
      <c r="K612" s="372"/>
      <c r="L612" s="372"/>
      <c r="M612" s="372"/>
      <c r="N612" s="419"/>
    </row>
    <row r="613" spans="1:14" s="37" customFormat="1" ht="17.45" customHeight="1">
      <c r="A613" s="275"/>
      <c r="B613" s="275"/>
      <c r="D613" s="308"/>
      <c r="J613" s="372"/>
      <c r="K613" s="372"/>
      <c r="L613" s="372"/>
      <c r="M613" s="372"/>
      <c r="N613" s="419"/>
    </row>
    <row r="614" spans="1:14" s="37" customFormat="1" ht="17.45" customHeight="1">
      <c r="A614" s="275"/>
      <c r="B614" s="275"/>
      <c r="D614" s="308"/>
      <c r="J614" s="372"/>
      <c r="K614" s="372"/>
      <c r="L614" s="372"/>
      <c r="M614" s="372"/>
      <c r="N614" s="419"/>
    </row>
    <row r="615" spans="1:14" s="37" customFormat="1" ht="17.45" customHeight="1">
      <c r="A615" s="275"/>
      <c r="B615" s="275"/>
      <c r="D615" s="308"/>
      <c r="J615" s="372"/>
      <c r="K615" s="372"/>
      <c r="L615" s="372"/>
      <c r="M615" s="372"/>
      <c r="N615" s="419"/>
    </row>
    <row r="616" spans="1:14" s="37" customFormat="1" ht="17.45" customHeight="1">
      <c r="A616" s="275"/>
      <c r="B616" s="275"/>
      <c r="D616" s="308"/>
      <c r="J616" s="372"/>
      <c r="K616" s="372"/>
      <c r="L616" s="372"/>
      <c r="M616" s="372"/>
      <c r="N616" s="419"/>
    </row>
    <row r="617" spans="1:14" s="37" customFormat="1" ht="17.45" customHeight="1">
      <c r="A617" s="275"/>
      <c r="B617" s="275"/>
      <c r="D617" s="308"/>
      <c r="J617" s="372"/>
      <c r="K617" s="372"/>
      <c r="L617" s="372"/>
      <c r="M617" s="372"/>
      <c r="N617" s="419"/>
    </row>
    <row r="618" spans="1:14" s="37" customFormat="1" ht="17.45" customHeight="1">
      <c r="A618" s="275"/>
      <c r="B618" s="275"/>
      <c r="D618" s="308"/>
      <c r="J618" s="372"/>
      <c r="K618" s="372"/>
      <c r="L618" s="372"/>
      <c r="M618" s="372"/>
      <c r="N618" s="419"/>
    </row>
    <row r="619" spans="1:14" s="37" customFormat="1" ht="17.45" customHeight="1">
      <c r="A619" s="275"/>
      <c r="B619" s="275"/>
      <c r="D619" s="308"/>
      <c r="J619" s="372"/>
      <c r="K619" s="372"/>
      <c r="L619" s="372"/>
      <c r="M619" s="372"/>
      <c r="N619" s="419"/>
    </row>
    <row r="620" spans="1:14" s="37" customFormat="1" ht="17.45" customHeight="1">
      <c r="A620" s="275"/>
      <c r="B620" s="275"/>
      <c r="D620" s="308"/>
      <c r="J620" s="372"/>
      <c r="K620" s="372"/>
      <c r="L620" s="372"/>
      <c r="M620" s="372"/>
      <c r="N620" s="419"/>
    </row>
    <row r="621" spans="1:14" s="37" customFormat="1" ht="17.45" customHeight="1">
      <c r="A621" s="275"/>
      <c r="B621" s="275"/>
      <c r="D621" s="308"/>
      <c r="J621" s="372"/>
      <c r="K621" s="372"/>
      <c r="L621" s="372"/>
      <c r="M621" s="372"/>
      <c r="N621" s="419"/>
    </row>
    <row r="622" spans="1:14" s="37" customFormat="1" ht="17.45" customHeight="1">
      <c r="A622" s="275"/>
      <c r="B622" s="275"/>
      <c r="D622" s="308"/>
      <c r="J622" s="372"/>
      <c r="K622" s="372"/>
      <c r="L622" s="372"/>
      <c r="M622" s="372"/>
      <c r="N622" s="419"/>
    </row>
    <row r="623" spans="1:14" s="37" customFormat="1" ht="17.45" customHeight="1">
      <c r="A623" s="275"/>
      <c r="B623" s="275"/>
      <c r="D623" s="308"/>
      <c r="J623" s="372"/>
      <c r="K623" s="372"/>
      <c r="L623" s="372"/>
      <c r="M623" s="372"/>
      <c r="N623" s="419"/>
    </row>
    <row r="624" spans="1:14" s="37" customFormat="1" ht="17.45" customHeight="1">
      <c r="A624" s="275"/>
      <c r="B624" s="275"/>
      <c r="D624" s="308"/>
      <c r="J624" s="372"/>
      <c r="K624" s="372"/>
      <c r="L624" s="372"/>
      <c r="M624" s="372"/>
      <c r="N624" s="419"/>
    </row>
    <row r="625" spans="1:14" s="37" customFormat="1" ht="17.45" customHeight="1">
      <c r="A625" s="275"/>
      <c r="B625" s="275"/>
      <c r="D625" s="308"/>
      <c r="J625" s="372"/>
      <c r="K625" s="372"/>
      <c r="L625" s="372"/>
      <c r="M625" s="372"/>
      <c r="N625" s="419"/>
    </row>
    <row r="626" spans="1:14" s="37" customFormat="1" ht="17.45" customHeight="1">
      <c r="A626" s="275"/>
      <c r="B626" s="275"/>
      <c r="D626" s="308"/>
      <c r="J626" s="372"/>
      <c r="K626" s="372"/>
      <c r="L626" s="372"/>
      <c r="M626" s="372"/>
      <c r="N626" s="419"/>
    </row>
    <row r="627" spans="1:14" s="37" customFormat="1" ht="17.45" customHeight="1">
      <c r="A627" s="275"/>
      <c r="B627" s="275"/>
      <c r="D627" s="308"/>
      <c r="J627" s="372"/>
      <c r="K627" s="372"/>
      <c r="L627" s="372"/>
      <c r="M627" s="372"/>
      <c r="N627" s="419"/>
    </row>
    <row r="628" spans="1:14" s="37" customFormat="1" ht="17.45" customHeight="1">
      <c r="A628" s="275"/>
      <c r="B628" s="275"/>
      <c r="D628" s="308"/>
      <c r="J628" s="372"/>
      <c r="K628" s="372"/>
      <c r="L628" s="372"/>
      <c r="M628" s="372"/>
      <c r="N628" s="419"/>
    </row>
    <row r="629" spans="1:14" s="37" customFormat="1" ht="17.45" customHeight="1">
      <c r="A629" s="275"/>
      <c r="B629" s="275"/>
      <c r="D629" s="308"/>
      <c r="J629" s="372"/>
      <c r="K629" s="372"/>
      <c r="L629" s="372"/>
      <c r="M629" s="372"/>
      <c r="N629" s="419"/>
    </row>
    <row r="630" spans="1:14" s="37" customFormat="1" ht="17.45" customHeight="1">
      <c r="A630" s="275"/>
      <c r="B630" s="275"/>
      <c r="D630" s="308"/>
      <c r="J630" s="372"/>
      <c r="K630" s="372"/>
      <c r="L630" s="372"/>
      <c r="M630" s="372"/>
      <c r="N630" s="419"/>
    </row>
    <row r="631" spans="1:14" s="37" customFormat="1" ht="17.45" customHeight="1">
      <c r="A631" s="275"/>
      <c r="B631" s="275"/>
      <c r="D631" s="308"/>
      <c r="J631" s="372"/>
      <c r="K631" s="372"/>
      <c r="L631" s="372"/>
      <c r="M631" s="372"/>
      <c r="N631" s="419"/>
    </row>
    <row r="632" spans="1:14" s="37" customFormat="1" ht="17.45" customHeight="1">
      <c r="A632" s="275"/>
      <c r="B632" s="275"/>
      <c r="D632" s="308"/>
      <c r="J632" s="372"/>
      <c r="K632" s="372"/>
      <c r="L632" s="372"/>
      <c r="M632" s="372"/>
      <c r="N632" s="419"/>
    </row>
    <row r="633" spans="1:14" s="37" customFormat="1" ht="17.45" customHeight="1">
      <c r="A633" s="275"/>
      <c r="B633" s="275"/>
      <c r="D633" s="308"/>
      <c r="J633" s="372"/>
      <c r="K633" s="372"/>
      <c r="L633" s="372"/>
      <c r="M633" s="372"/>
      <c r="N633" s="419"/>
    </row>
    <row r="634" spans="1:14" s="37" customFormat="1" ht="17.45" customHeight="1">
      <c r="A634" s="275"/>
      <c r="B634" s="275"/>
      <c r="D634" s="308"/>
      <c r="J634" s="372"/>
      <c r="K634" s="372"/>
      <c r="L634" s="372"/>
      <c r="M634" s="372"/>
      <c r="N634" s="419"/>
    </row>
    <row r="635" spans="1:14" s="37" customFormat="1" ht="17.45" customHeight="1">
      <c r="A635" s="275"/>
      <c r="B635" s="275"/>
      <c r="D635" s="308"/>
      <c r="J635" s="372"/>
      <c r="K635" s="372"/>
      <c r="L635" s="372"/>
      <c r="M635" s="372"/>
      <c r="N635" s="419"/>
    </row>
    <row r="636" spans="1:14" s="37" customFormat="1" ht="17.45" customHeight="1">
      <c r="A636" s="275"/>
      <c r="B636" s="275"/>
      <c r="D636" s="308"/>
      <c r="J636" s="372"/>
      <c r="K636" s="372"/>
      <c r="L636" s="372"/>
      <c r="M636" s="372"/>
      <c r="N636" s="419"/>
    </row>
    <row r="637" spans="1:14" s="37" customFormat="1" ht="17.45" customHeight="1">
      <c r="A637" s="275"/>
      <c r="B637" s="275"/>
      <c r="D637" s="308"/>
      <c r="J637" s="372"/>
      <c r="K637" s="372"/>
      <c r="L637" s="372"/>
      <c r="M637" s="372"/>
      <c r="N637" s="419"/>
    </row>
    <row r="638" spans="1:14" s="37" customFormat="1" ht="17.45" customHeight="1">
      <c r="A638" s="275"/>
      <c r="B638" s="275"/>
      <c r="D638" s="308"/>
      <c r="J638" s="372"/>
      <c r="K638" s="372"/>
      <c r="L638" s="372"/>
      <c r="M638" s="372"/>
      <c r="N638" s="419"/>
    </row>
    <row r="639" spans="1:14" s="37" customFormat="1" ht="17.45" customHeight="1">
      <c r="A639" s="275"/>
      <c r="B639" s="275"/>
      <c r="D639" s="308"/>
      <c r="J639" s="372"/>
      <c r="K639" s="372"/>
      <c r="L639" s="372"/>
      <c r="M639" s="372"/>
      <c r="N639" s="419"/>
    </row>
    <row r="640" spans="1:14" s="37" customFormat="1" ht="17.45" customHeight="1">
      <c r="A640" s="275"/>
      <c r="B640" s="275"/>
      <c r="D640" s="308"/>
      <c r="J640" s="372"/>
      <c r="K640" s="372"/>
      <c r="L640" s="372"/>
      <c r="M640" s="372"/>
      <c r="N640" s="419"/>
    </row>
    <row r="641" spans="1:14" s="37" customFormat="1" ht="17.45" customHeight="1">
      <c r="A641" s="275"/>
      <c r="B641" s="275"/>
      <c r="D641" s="308"/>
      <c r="J641" s="372"/>
      <c r="K641" s="372"/>
      <c r="L641" s="372"/>
      <c r="M641" s="372"/>
      <c r="N641" s="419"/>
    </row>
    <row r="642" spans="1:14" s="37" customFormat="1" ht="17.45" customHeight="1">
      <c r="A642" s="275"/>
      <c r="B642" s="275"/>
      <c r="D642" s="308"/>
      <c r="J642" s="372"/>
      <c r="K642" s="372"/>
      <c r="L642" s="372"/>
      <c r="M642" s="372"/>
      <c r="N642" s="419"/>
    </row>
    <row r="643" spans="1:14" s="37" customFormat="1" ht="17.45" customHeight="1">
      <c r="A643" s="275"/>
      <c r="B643" s="275"/>
      <c r="D643" s="308"/>
      <c r="J643" s="372"/>
      <c r="K643" s="372"/>
      <c r="L643" s="372"/>
      <c r="M643" s="372"/>
      <c r="N643" s="419"/>
    </row>
    <row r="644" spans="1:14" s="37" customFormat="1" ht="17.45" customHeight="1">
      <c r="A644" s="275"/>
      <c r="B644" s="275"/>
      <c r="D644" s="308"/>
      <c r="J644" s="372"/>
      <c r="K644" s="372"/>
      <c r="L644" s="372"/>
      <c r="M644" s="372"/>
      <c r="N644" s="419"/>
    </row>
    <row r="645" spans="1:14" s="37" customFormat="1" ht="17.45" customHeight="1">
      <c r="A645" s="275"/>
      <c r="B645" s="275"/>
      <c r="D645" s="308"/>
      <c r="J645" s="372"/>
      <c r="K645" s="372"/>
      <c r="L645" s="372"/>
      <c r="M645" s="372"/>
      <c r="N645" s="419"/>
    </row>
    <row r="646" spans="1:14" s="37" customFormat="1" ht="17.45" customHeight="1">
      <c r="A646" s="275"/>
      <c r="B646" s="275"/>
      <c r="D646" s="308"/>
      <c r="J646" s="372"/>
      <c r="K646" s="372"/>
      <c r="L646" s="372"/>
      <c r="M646" s="372"/>
      <c r="N646" s="419"/>
    </row>
    <row r="647" spans="1:14" s="37" customFormat="1" ht="17.45" customHeight="1">
      <c r="A647" s="275"/>
      <c r="B647" s="275"/>
      <c r="D647" s="308"/>
      <c r="J647" s="372"/>
      <c r="K647" s="372"/>
      <c r="L647" s="372"/>
      <c r="M647" s="372"/>
      <c r="N647" s="419"/>
    </row>
    <row r="648" spans="1:14" s="37" customFormat="1" ht="17.45" customHeight="1">
      <c r="A648" s="275"/>
      <c r="B648" s="275"/>
      <c r="D648" s="308"/>
      <c r="J648" s="372"/>
      <c r="K648" s="372"/>
      <c r="L648" s="372"/>
      <c r="M648" s="372"/>
      <c r="N648" s="419"/>
    </row>
    <row r="649" spans="1:14" s="37" customFormat="1" ht="17.45" customHeight="1">
      <c r="A649" s="275"/>
      <c r="B649" s="275"/>
      <c r="D649" s="308"/>
      <c r="J649" s="372"/>
      <c r="K649" s="372"/>
      <c r="L649" s="372"/>
      <c r="M649" s="372"/>
      <c r="N649" s="419"/>
    </row>
    <row r="650" spans="1:14" s="37" customFormat="1" ht="17.45" customHeight="1">
      <c r="A650" s="275"/>
      <c r="B650" s="275"/>
      <c r="D650" s="308"/>
      <c r="J650" s="372"/>
      <c r="K650" s="372"/>
      <c r="L650" s="372"/>
      <c r="M650" s="372"/>
      <c r="N650" s="419"/>
    </row>
    <row r="651" spans="1:14" s="37" customFormat="1" ht="17.45" customHeight="1">
      <c r="A651" s="275"/>
      <c r="B651" s="275"/>
      <c r="D651" s="308"/>
      <c r="J651" s="372"/>
      <c r="K651" s="372"/>
      <c r="L651" s="372"/>
      <c r="M651" s="372"/>
      <c r="N651" s="419"/>
    </row>
    <row r="652" spans="1:14" s="37" customFormat="1" ht="17.45" customHeight="1">
      <c r="A652" s="275"/>
      <c r="B652" s="275"/>
      <c r="D652" s="308"/>
      <c r="J652" s="372"/>
      <c r="K652" s="372"/>
      <c r="L652" s="372"/>
      <c r="M652" s="372"/>
      <c r="N652" s="419"/>
    </row>
    <row r="653" spans="1:14" s="37" customFormat="1" ht="17.45" customHeight="1">
      <c r="A653" s="275"/>
      <c r="B653" s="275"/>
      <c r="D653" s="308"/>
      <c r="J653" s="372"/>
      <c r="K653" s="372"/>
      <c r="L653" s="372"/>
      <c r="M653" s="372"/>
      <c r="N653" s="419"/>
    </row>
    <row r="654" spans="1:14" s="37" customFormat="1" ht="17.45" customHeight="1">
      <c r="A654" s="275"/>
      <c r="B654" s="275"/>
      <c r="D654" s="308"/>
      <c r="J654" s="372"/>
      <c r="K654" s="372"/>
      <c r="L654" s="372"/>
      <c r="M654" s="372"/>
      <c r="N654" s="419"/>
    </row>
    <row r="655" spans="1:14" s="37" customFormat="1" ht="17.45" customHeight="1">
      <c r="A655" s="275"/>
      <c r="B655" s="275"/>
      <c r="D655" s="308"/>
      <c r="J655" s="372"/>
      <c r="K655" s="372"/>
      <c r="L655" s="372"/>
      <c r="M655" s="372"/>
      <c r="N655" s="419"/>
    </row>
    <row r="656" spans="1:14" s="37" customFormat="1" ht="17.45" customHeight="1">
      <c r="A656" s="275"/>
      <c r="B656" s="275"/>
      <c r="D656" s="308"/>
      <c r="J656" s="372"/>
      <c r="K656" s="372"/>
      <c r="L656" s="372"/>
      <c r="M656" s="372"/>
      <c r="N656" s="419"/>
    </row>
    <row r="657" spans="1:14" s="37" customFormat="1" ht="17.45" customHeight="1">
      <c r="A657" s="275"/>
      <c r="B657" s="275"/>
      <c r="D657" s="308"/>
      <c r="J657" s="372"/>
      <c r="K657" s="372"/>
      <c r="L657" s="372"/>
      <c r="M657" s="372"/>
      <c r="N657" s="419"/>
    </row>
    <row r="658" spans="1:14" s="37" customFormat="1" ht="17.45" customHeight="1">
      <c r="A658" s="275"/>
      <c r="B658" s="275"/>
      <c r="D658" s="308"/>
      <c r="J658" s="372"/>
      <c r="K658" s="372"/>
      <c r="L658" s="372"/>
      <c r="M658" s="372"/>
      <c r="N658" s="419"/>
    </row>
    <row r="659" spans="1:14" s="37" customFormat="1" ht="17.45" customHeight="1">
      <c r="A659" s="275"/>
      <c r="B659" s="275"/>
      <c r="D659" s="308"/>
      <c r="J659" s="372"/>
      <c r="K659" s="372"/>
      <c r="L659" s="372"/>
      <c r="M659" s="372"/>
      <c r="N659" s="419"/>
    </row>
    <row r="660" spans="1:14" s="37" customFormat="1" ht="17.45" customHeight="1">
      <c r="A660" s="275"/>
      <c r="B660" s="275"/>
      <c r="D660" s="308"/>
      <c r="J660" s="372"/>
      <c r="K660" s="372"/>
      <c r="L660" s="372"/>
      <c r="M660" s="372"/>
      <c r="N660" s="419"/>
    </row>
    <row r="661" spans="1:14" s="37" customFormat="1" ht="17.45" customHeight="1">
      <c r="A661" s="275"/>
      <c r="B661" s="275"/>
      <c r="D661" s="308"/>
      <c r="J661" s="372"/>
      <c r="K661" s="372"/>
      <c r="L661" s="372"/>
      <c r="M661" s="372"/>
      <c r="N661" s="419"/>
    </row>
    <row r="662" spans="1:14" s="37" customFormat="1" ht="17.45" customHeight="1">
      <c r="A662" s="275"/>
      <c r="B662" s="275"/>
      <c r="D662" s="308"/>
      <c r="J662" s="372"/>
      <c r="K662" s="372"/>
      <c r="L662" s="372"/>
      <c r="M662" s="372"/>
      <c r="N662" s="419"/>
    </row>
    <row r="663" spans="1:14" s="37" customFormat="1" ht="17.45" customHeight="1">
      <c r="A663" s="275"/>
      <c r="B663" s="275"/>
      <c r="D663" s="308"/>
      <c r="J663" s="372"/>
      <c r="K663" s="372"/>
      <c r="L663" s="372"/>
      <c r="M663" s="372"/>
      <c r="N663" s="419"/>
    </row>
    <row r="664" spans="1:14" s="37" customFormat="1" ht="17.45" customHeight="1">
      <c r="A664" s="275"/>
      <c r="B664" s="275"/>
      <c r="D664" s="308"/>
      <c r="J664" s="372"/>
      <c r="K664" s="372"/>
      <c r="L664" s="372"/>
      <c r="M664" s="372"/>
      <c r="N664" s="419"/>
    </row>
    <row r="665" spans="1:14" s="37" customFormat="1" ht="17.45" customHeight="1">
      <c r="A665" s="275"/>
      <c r="B665" s="275"/>
      <c r="D665" s="308"/>
      <c r="J665" s="372"/>
      <c r="K665" s="372"/>
      <c r="L665" s="372"/>
      <c r="M665" s="372"/>
      <c r="N665" s="419"/>
    </row>
    <row r="666" spans="1:14" s="37" customFormat="1" ht="17.45" customHeight="1">
      <c r="A666" s="275"/>
      <c r="B666" s="275"/>
      <c r="D666" s="308"/>
      <c r="J666" s="372"/>
      <c r="K666" s="372"/>
      <c r="L666" s="372"/>
      <c r="M666" s="372"/>
      <c r="N666" s="419"/>
    </row>
    <row r="667" spans="1:14" s="37" customFormat="1" ht="17.45" customHeight="1">
      <c r="A667" s="275"/>
      <c r="B667" s="275"/>
      <c r="D667" s="308"/>
      <c r="J667" s="372"/>
      <c r="K667" s="372"/>
      <c r="L667" s="372"/>
      <c r="M667" s="372"/>
      <c r="N667" s="419"/>
    </row>
    <row r="668" spans="1:14" s="37" customFormat="1" ht="17.45" customHeight="1">
      <c r="A668" s="275"/>
      <c r="B668" s="275"/>
      <c r="D668" s="308"/>
      <c r="J668" s="372"/>
      <c r="K668" s="372"/>
      <c r="L668" s="372"/>
      <c r="M668" s="372"/>
      <c r="N668" s="419"/>
    </row>
    <row r="669" spans="1:14" s="37" customFormat="1" ht="17.45" customHeight="1">
      <c r="A669" s="275"/>
      <c r="B669" s="275"/>
      <c r="D669" s="308"/>
      <c r="J669" s="372"/>
      <c r="K669" s="372"/>
      <c r="L669" s="372"/>
      <c r="M669" s="372"/>
      <c r="N669" s="419"/>
    </row>
    <row r="670" spans="1:14" s="37" customFormat="1" ht="17.45" customHeight="1">
      <c r="A670" s="275"/>
      <c r="B670" s="275"/>
      <c r="D670" s="308"/>
      <c r="J670" s="372"/>
      <c r="K670" s="372"/>
      <c r="L670" s="372"/>
      <c r="M670" s="372"/>
      <c r="N670" s="419"/>
    </row>
    <row r="671" spans="1:14" s="37" customFormat="1" ht="17.45" customHeight="1">
      <c r="A671" s="275"/>
      <c r="B671" s="275"/>
      <c r="D671" s="308"/>
      <c r="J671" s="372"/>
      <c r="K671" s="372"/>
      <c r="L671" s="372"/>
      <c r="M671" s="372"/>
      <c r="N671" s="419"/>
    </row>
    <row r="672" spans="1:14" s="37" customFormat="1" ht="17.45" customHeight="1">
      <c r="A672" s="275"/>
      <c r="B672" s="275"/>
      <c r="D672" s="308"/>
      <c r="J672" s="372"/>
      <c r="K672" s="372"/>
      <c r="L672" s="372"/>
      <c r="M672" s="372"/>
      <c r="N672" s="419"/>
    </row>
    <row r="673" spans="1:14" s="37" customFormat="1" ht="17.45" customHeight="1">
      <c r="A673" s="275"/>
      <c r="B673" s="275"/>
      <c r="D673" s="308"/>
      <c r="J673" s="372"/>
      <c r="K673" s="372"/>
      <c r="L673" s="372"/>
      <c r="M673" s="372"/>
      <c r="N673" s="419"/>
    </row>
    <row r="674" spans="1:14" s="37" customFormat="1" ht="17.45" customHeight="1">
      <c r="A674" s="275"/>
      <c r="B674" s="275"/>
      <c r="D674" s="308"/>
      <c r="J674" s="372"/>
      <c r="K674" s="372"/>
      <c r="L674" s="372"/>
      <c r="M674" s="372"/>
      <c r="N674" s="419"/>
    </row>
    <row r="675" spans="1:14" s="37" customFormat="1" ht="17.45" customHeight="1">
      <c r="A675" s="275"/>
      <c r="B675" s="275"/>
      <c r="D675" s="308"/>
      <c r="J675" s="372"/>
      <c r="K675" s="372"/>
      <c r="L675" s="372"/>
      <c r="M675" s="372"/>
      <c r="N675" s="419"/>
    </row>
    <row r="676" spans="1:14" s="37" customFormat="1" ht="17.45" customHeight="1">
      <c r="A676" s="275"/>
      <c r="B676" s="275"/>
      <c r="D676" s="308"/>
      <c r="J676" s="372"/>
      <c r="K676" s="372"/>
      <c r="L676" s="372"/>
      <c r="M676" s="372"/>
      <c r="N676" s="419"/>
    </row>
    <row r="677" spans="1:14" s="37" customFormat="1" ht="17.45" customHeight="1">
      <c r="A677" s="275"/>
      <c r="B677" s="275"/>
      <c r="D677" s="308"/>
      <c r="J677" s="372"/>
      <c r="K677" s="372"/>
      <c r="L677" s="372"/>
      <c r="M677" s="372"/>
      <c r="N677" s="419"/>
    </row>
    <row r="678" spans="1:14" s="37" customFormat="1" ht="17.45" customHeight="1">
      <c r="A678" s="275"/>
      <c r="B678" s="275"/>
      <c r="D678" s="308"/>
      <c r="J678" s="372"/>
      <c r="K678" s="372"/>
      <c r="L678" s="372"/>
      <c r="M678" s="372"/>
      <c r="N678" s="419"/>
    </row>
    <row r="679" spans="1:14" s="37" customFormat="1" ht="17.45" customHeight="1">
      <c r="A679" s="275"/>
      <c r="B679" s="275"/>
      <c r="D679" s="308"/>
      <c r="J679" s="372"/>
      <c r="K679" s="372"/>
      <c r="L679" s="372"/>
      <c r="M679" s="372"/>
      <c r="N679" s="419"/>
    </row>
    <row r="680" spans="1:14" s="37" customFormat="1" ht="17.45" customHeight="1">
      <c r="A680" s="275"/>
      <c r="B680" s="275"/>
      <c r="D680" s="308"/>
      <c r="J680" s="372"/>
      <c r="K680" s="372"/>
      <c r="L680" s="372"/>
      <c r="M680" s="372"/>
      <c r="N680" s="419"/>
    </row>
    <row r="681" spans="1:14" s="37" customFormat="1" ht="17.45" customHeight="1">
      <c r="A681" s="275"/>
      <c r="B681" s="275"/>
      <c r="D681" s="308"/>
      <c r="J681" s="372"/>
      <c r="K681" s="372"/>
      <c r="L681" s="372"/>
      <c r="M681" s="372"/>
      <c r="N681" s="419"/>
    </row>
    <row r="682" spans="1:14" s="37" customFormat="1" ht="17.45" customHeight="1">
      <c r="A682" s="275"/>
      <c r="B682" s="275"/>
      <c r="D682" s="308"/>
      <c r="J682" s="372"/>
      <c r="K682" s="372"/>
      <c r="L682" s="372"/>
      <c r="M682" s="372"/>
      <c r="N682" s="419"/>
    </row>
    <row r="683" spans="1:14" s="37" customFormat="1" ht="17.45" customHeight="1">
      <c r="A683" s="275"/>
      <c r="B683" s="275"/>
      <c r="D683" s="308"/>
      <c r="J683" s="372"/>
      <c r="K683" s="372"/>
      <c r="L683" s="372"/>
      <c r="M683" s="372"/>
      <c r="N683" s="419"/>
    </row>
    <row r="684" spans="1:14" s="37" customFormat="1" ht="17.45" customHeight="1">
      <c r="A684" s="275"/>
      <c r="B684" s="275"/>
      <c r="D684" s="308"/>
      <c r="J684" s="372"/>
      <c r="K684" s="372"/>
      <c r="L684" s="372"/>
      <c r="M684" s="372"/>
      <c r="N684" s="419"/>
    </row>
    <row r="685" spans="1:14" s="37" customFormat="1" ht="17.45" customHeight="1">
      <c r="A685" s="275"/>
      <c r="B685" s="275"/>
      <c r="D685" s="308"/>
      <c r="J685" s="372"/>
      <c r="K685" s="372"/>
      <c r="L685" s="372"/>
      <c r="M685" s="372"/>
      <c r="N685" s="419"/>
    </row>
    <row r="686" spans="1:14" s="37" customFormat="1" ht="17.45" customHeight="1">
      <c r="A686" s="275"/>
      <c r="B686" s="275"/>
      <c r="D686" s="308"/>
      <c r="J686" s="372"/>
      <c r="K686" s="372"/>
      <c r="L686" s="372"/>
      <c r="M686" s="372"/>
      <c r="N686" s="419"/>
    </row>
    <row r="687" spans="1:14" s="37" customFormat="1" ht="17.45" customHeight="1">
      <c r="A687" s="275"/>
      <c r="B687" s="275"/>
      <c r="D687" s="308"/>
      <c r="J687" s="372"/>
      <c r="K687" s="372"/>
      <c r="L687" s="372"/>
      <c r="M687" s="372"/>
      <c r="N687" s="419"/>
    </row>
    <row r="688" spans="1:14" s="37" customFormat="1" ht="17.45" customHeight="1">
      <c r="A688" s="275"/>
      <c r="B688" s="275"/>
      <c r="D688" s="308"/>
      <c r="J688" s="372"/>
      <c r="K688" s="372"/>
      <c r="L688" s="372"/>
      <c r="M688" s="372"/>
      <c r="N688" s="419"/>
    </row>
    <row r="689" spans="1:14" s="37" customFormat="1" ht="17.45" customHeight="1">
      <c r="A689" s="275"/>
      <c r="B689" s="275"/>
      <c r="D689" s="308"/>
      <c r="J689" s="372"/>
      <c r="K689" s="372"/>
      <c r="L689" s="372"/>
      <c r="M689" s="372"/>
      <c r="N689" s="419"/>
    </row>
    <row r="690" spans="1:14" s="37" customFormat="1" ht="17.45" customHeight="1">
      <c r="A690" s="275"/>
      <c r="B690" s="275"/>
      <c r="D690" s="308"/>
      <c r="J690" s="372"/>
      <c r="K690" s="372"/>
      <c r="L690" s="372"/>
      <c r="M690" s="372"/>
      <c r="N690" s="419"/>
    </row>
    <row r="691" spans="1:14" s="37" customFormat="1" ht="17.45" customHeight="1">
      <c r="A691" s="275"/>
      <c r="B691" s="275"/>
      <c r="D691" s="308"/>
      <c r="J691" s="372"/>
      <c r="K691" s="372"/>
      <c r="L691" s="372"/>
      <c r="M691" s="372"/>
      <c r="N691" s="419"/>
    </row>
    <row r="692" spans="1:14" s="37" customFormat="1" ht="17.45" customHeight="1">
      <c r="A692" s="275"/>
      <c r="B692" s="275"/>
      <c r="D692" s="308"/>
      <c r="J692" s="372"/>
      <c r="K692" s="372"/>
      <c r="L692" s="372"/>
      <c r="M692" s="372"/>
      <c r="N692" s="419"/>
    </row>
    <row r="693" spans="1:14" s="37" customFormat="1" ht="17.45" customHeight="1">
      <c r="A693" s="275"/>
      <c r="B693" s="275"/>
      <c r="D693" s="308"/>
      <c r="J693" s="372"/>
      <c r="K693" s="372"/>
      <c r="L693" s="372"/>
      <c r="M693" s="372"/>
      <c r="N693" s="419"/>
    </row>
    <row r="694" spans="1:14" s="37" customFormat="1" ht="17.45" customHeight="1">
      <c r="A694" s="275"/>
      <c r="B694" s="275"/>
      <c r="D694" s="308"/>
      <c r="J694" s="372"/>
      <c r="K694" s="372"/>
      <c r="L694" s="372"/>
      <c r="M694" s="372"/>
      <c r="N694" s="419"/>
    </row>
    <row r="695" spans="1:14" s="37" customFormat="1" ht="17.45" customHeight="1">
      <c r="A695" s="275"/>
      <c r="B695" s="275"/>
      <c r="D695" s="308"/>
      <c r="J695" s="372"/>
      <c r="K695" s="372"/>
      <c r="L695" s="372"/>
      <c r="M695" s="372"/>
      <c r="N695" s="419"/>
    </row>
    <row r="696" spans="1:14" s="37" customFormat="1" ht="17.45" customHeight="1">
      <c r="A696" s="275"/>
      <c r="B696" s="275"/>
      <c r="D696" s="308"/>
      <c r="J696" s="372"/>
      <c r="K696" s="372"/>
      <c r="L696" s="372"/>
      <c r="M696" s="372"/>
      <c r="N696" s="419"/>
    </row>
    <row r="697" spans="1:14" s="37" customFormat="1" ht="17.45" customHeight="1">
      <c r="A697" s="275"/>
      <c r="B697" s="275"/>
      <c r="D697" s="308"/>
      <c r="J697" s="372"/>
      <c r="K697" s="372"/>
      <c r="L697" s="372"/>
      <c r="M697" s="372"/>
      <c r="N697" s="419"/>
    </row>
    <row r="698" spans="1:14" s="37" customFormat="1" ht="17.45" customHeight="1">
      <c r="A698" s="275"/>
      <c r="B698" s="275"/>
      <c r="D698" s="308"/>
      <c r="J698" s="372"/>
      <c r="K698" s="372"/>
      <c r="L698" s="372"/>
      <c r="M698" s="372"/>
      <c r="N698" s="419"/>
    </row>
    <row r="699" spans="1:14" s="37" customFormat="1" ht="17.45" customHeight="1">
      <c r="A699" s="275"/>
      <c r="B699" s="275"/>
      <c r="D699" s="308"/>
      <c r="J699" s="372"/>
      <c r="K699" s="372"/>
      <c r="L699" s="372"/>
      <c r="M699" s="372"/>
      <c r="N699" s="419"/>
    </row>
    <row r="700" spans="1:14" s="37" customFormat="1" ht="17.45" customHeight="1">
      <c r="A700" s="275"/>
      <c r="B700" s="275"/>
      <c r="D700" s="308"/>
      <c r="J700" s="372"/>
      <c r="K700" s="372"/>
      <c r="L700" s="372"/>
      <c r="M700" s="372"/>
      <c r="N700" s="419"/>
    </row>
    <row r="701" spans="1:14" s="37" customFormat="1" ht="17.45" customHeight="1">
      <c r="A701" s="275"/>
      <c r="B701" s="275"/>
      <c r="D701" s="308"/>
      <c r="J701" s="372"/>
      <c r="K701" s="372"/>
      <c r="L701" s="372"/>
      <c r="M701" s="372"/>
      <c r="N701" s="419"/>
    </row>
    <row r="702" spans="1:14" s="37" customFormat="1" ht="17.45" customHeight="1">
      <c r="A702" s="275"/>
      <c r="B702" s="275"/>
      <c r="D702" s="308"/>
      <c r="J702" s="372"/>
      <c r="K702" s="372"/>
      <c r="L702" s="372"/>
      <c r="M702" s="372"/>
      <c r="N702" s="419"/>
    </row>
    <row r="703" spans="1:14" s="37" customFormat="1" ht="17.45" customHeight="1">
      <c r="A703" s="275"/>
      <c r="B703" s="275"/>
      <c r="D703" s="308"/>
      <c r="J703" s="372"/>
      <c r="K703" s="372"/>
      <c r="L703" s="372"/>
      <c r="M703" s="372"/>
      <c r="N703" s="419"/>
    </row>
    <row r="704" spans="1:14" s="37" customFormat="1" ht="17.45" customHeight="1">
      <c r="A704" s="275"/>
      <c r="B704" s="275"/>
      <c r="D704" s="308"/>
      <c r="J704" s="372"/>
      <c r="K704" s="372"/>
      <c r="L704" s="372"/>
      <c r="M704" s="372"/>
      <c r="N704" s="419"/>
    </row>
    <row r="705" spans="1:14" s="37" customFormat="1" ht="17.45" customHeight="1">
      <c r="A705" s="275"/>
      <c r="B705" s="275"/>
      <c r="D705" s="308"/>
      <c r="J705" s="372"/>
      <c r="K705" s="372"/>
      <c r="L705" s="372"/>
      <c r="M705" s="372"/>
      <c r="N705" s="419"/>
    </row>
    <row r="706" spans="1:14" s="37" customFormat="1" ht="17.45" customHeight="1">
      <c r="A706" s="275"/>
      <c r="B706" s="275"/>
      <c r="D706" s="308"/>
      <c r="J706" s="372"/>
      <c r="K706" s="372"/>
      <c r="L706" s="372"/>
      <c r="M706" s="372"/>
      <c r="N706" s="419"/>
    </row>
    <row r="707" spans="1:14" s="37" customFormat="1" ht="17.45" customHeight="1">
      <c r="A707" s="275"/>
      <c r="B707" s="275"/>
      <c r="D707" s="308"/>
      <c r="J707" s="372"/>
      <c r="K707" s="372"/>
      <c r="L707" s="372"/>
      <c r="M707" s="372"/>
      <c r="N707" s="419"/>
    </row>
    <row r="708" spans="1:14" s="37" customFormat="1" ht="17.45" customHeight="1">
      <c r="A708" s="275"/>
      <c r="B708" s="275"/>
      <c r="D708" s="308"/>
      <c r="J708" s="372"/>
      <c r="K708" s="372"/>
      <c r="L708" s="372"/>
      <c r="M708" s="372"/>
      <c r="N708" s="419"/>
    </row>
    <row r="709" spans="1:14" s="37" customFormat="1" ht="17.45" customHeight="1">
      <c r="A709" s="275"/>
      <c r="B709" s="275"/>
      <c r="D709" s="308"/>
      <c r="J709" s="372"/>
      <c r="K709" s="372"/>
      <c r="L709" s="372"/>
      <c r="M709" s="372"/>
      <c r="N709" s="419"/>
    </row>
    <row r="710" spans="1:14" s="37" customFormat="1" ht="17.45" customHeight="1">
      <c r="A710" s="275"/>
      <c r="B710" s="275"/>
      <c r="D710" s="308"/>
      <c r="J710" s="372"/>
      <c r="K710" s="372"/>
      <c r="L710" s="372"/>
      <c r="M710" s="372"/>
      <c r="N710" s="419"/>
    </row>
    <row r="711" spans="1:14" s="37" customFormat="1" ht="17.45" customHeight="1">
      <c r="A711" s="275"/>
      <c r="B711" s="275"/>
      <c r="D711" s="308"/>
      <c r="J711" s="372"/>
      <c r="K711" s="372"/>
      <c r="L711" s="372"/>
      <c r="M711" s="372"/>
      <c r="N711" s="419"/>
    </row>
    <row r="712" spans="1:14" s="37" customFormat="1" ht="17.45" customHeight="1">
      <c r="A712" s="275"/>
      <c r="B712" s="275"/>
      <c r="D712" s="308"/>
      <c r="J712" s="372"/>
      <c r="K712" s="372"/>
      <c r="L712" s="372"/>
      <c r="M712" s="372"/>
      <c r="N712" s="419"/>
    </row>
    <row r="713" spans="1:14" s="37" customFormat="1" ht="17.45" customHeight="1">
      <c r="A713" s="275"/>
      <c r="B713" s="275"/>
      <c r="D713" s="308"/>
      <c r="J713" s="372"/>
      <c r="K713" s="372"/>
      <c r="L713" s="372"/>
      <c r="M713" s="372"/>
      <c r="N713" s="419"/>
    </row>
    <row r="714" spans="1:14" s="37" customFormat="1" ht="17.45" customHeight="1">
      <c r="A714" s="275"/>
      <c r="B714" s="275"/>
      <c r="D714" s="308"/>
      <c r="J714" s="372"/>
      <c r="K714" s="372"/>
      <c r="L714" s="372"/>
      <c r="M714" s="372"/>
      <c r="N714" s="419"/>
    </row>
    <row r="715" spans="1:14" s="37" customFormat="1" ht="17.45" customHeight="1">
      <c r="A715" s="275"/>
      <c r="B715" s="275"/>
      <c r="D715" s="308"/>
      <c r="J715" s="372"/>
      <c r="K715" s="372"/>
      <c r="L715" s="372"/>
      <c r="M715" s="372"/>
      <c r="N715" s="419"/>
    </row>
    <row r="716" spans="1:14" s="37" customFormat="1" ht="17.45" customHeight="1">
      <c r="A716" s="275"/>
      <c r="B716" s="275"/>
      <c r="D716" s="308"/>
      <c r="J716" s="372"/>
      <c r="K716" s="372"/>
      <c r="L716" s="372"/>
      <c r="M716" s="372"/>
      <c r="N716" s="419"/>
    </row>
    <row r="717" spans="1:14" s="37" customFormat="1" ht="17.45" customHeight="1">
      <c r="A717" s="275"/>
      <c r="B717" s="275"/>
      <c r="D717" s="308"/>
      <c r="J717" s="372"/>
      <c r="K717" s="372"/>
      <c r="L717" s="372"/>
      <c r="M717" s="372"/>
      <c r="N717" s="419"/>
    </row>
    <row r="718" spans="1:14" s="37" customFormat="1" ht="17.45" customHeight="1">
      <c r="A718" s="275"/>
      <c r="B718" s="275"/>
      <c r="D718" s="308"/>
      <c r="J718" s="372"/>
      <c r="K718" s="372"/>
      <c r="L718" s="372"/>
      <c r="M718" s="372"/>
      <c r="N718" s="419"/>
    </row>
    <row r="719" spans="1:14" s="37" customFormat="1" ht="17.45" customHeight="1">
      <c r="A719" s="275"/>
      <c r="B719" s="275"/>
      <c r="D719" s="308"/>
      <c r="J719" s="372"/>
      <c r="K719" s="372"/>
      <c r="L719" s="372"/>
      <c r="M719" s="372"/>
      <c r="N719" s="419"/>
    </row>
    <row r="720" spans="1:14" s="37" customFormat="1" ht="17.45" customHeight="1">
      <c r="A720" s="275"/>
      <c r="B720" s="275"/>
      <c r="D720" s="308"/>
      <c r="J720" s="372"/>
      <c r="K720" s="372"/>
      <c r="L720" s="372"/>
      <c r="M720" s="372"/>
      <c r="N720" s="419"/>
    </row>
    <row r="721" spans="1:14" s="37" customFormat="1" ht="17.45" customHeight="1">
      <c r="A721" s="275"/>
      <c r="B721" s="275"/>
      <c r="D721" s="308"/>
      <c r="J721" s="372"/>
      <c r="K721" s="372"/>
      <c r="L721" s="372"/>
      <c r="M721" s="372"/>
      <c r="N721" s="419"/>
    </row>
    <row r="722" spans="1:14" s="37" customFormat="1" ht="17.45" customHeight="1">
      <c r="A722" s="275"/>
      <c r="B722" s="275"/>
      <c r="D722" s="308"/>
      <c r="J722" s="372"/>
      <c r="K722" s="372"/>
      <c r="L722" s="372"/>
      <c r="M722" s="372"/>
      <c r="N722" s="419"/>
    </row>
    <row r="723" spans="1:14" s="37" customFormat="1" ht="17.45" customHeight="1">
      <c r="A723" s="275"/>
      <c r="B723" s="275"/>
      <c r="D723" s="308"/>
      <c r="J723" s="372"/>
      <c r="K723" s="372"/>
      <c r="L723" s="372"/>
      <c r="M723" s="372"/>
      <c r="N723" s="419"/>
    </row>
    <row r="724" spans="1:14" s="37" customFormat="1" ht="17.45" customHeight="1">
      <c r="A724" s="275"/>
      <c r="B724" s="275"/>
      <c r="D724" s="308"/>
      <c r="J724" s="372"/>
      <c r="K724" s="372"/>
      <c r="L724" s="372"/>
      <c r="M724" s="372"/>
      <c r="N724" s="419"/>
    </row>
    <row r="725" spans="1:14" s="37" customFormat="1" ht="17.45" customHeight="1">
      <c r="A725" s="275"/>
      <c r="B725" s="275"/>
      <c r="D725" s="308"/>
      <c r="J725" s="372"/>
      <c r="K725" s="372"/>
      <c r="L725" s="372"/>
      <c r="M725" s="372"/>
      <c r="N725" s="419"/>
    </row>
    <row r="726" spans="1:14" s="37" customFormat="1" ht="17.45" customHeight="1">
      <c r="A726" s="275"/>
      <c r="B726" s="275"/>
      <c r="D726" s="308"/>
      <c r="J726" s="372"/>
      <c r="K726" s="372"/>
      <c r="L726" s="372"/>
      <c r="M726" s="372"/>
      <c r="N726" s="419"/>
    </row>
    <row r="727" spans="1:14" s="37" customFormat="1" ht="17.45" customHeight="1">
      <c r="A727" s="275"/>
      <c r="B727" s="275"/>
      <c r="D727" s="308"/>
      <c r="J727" s="372"/>
      <c r="K727" s="372"/>
      <c r="L727" s="372"/>
      <c r="M727" s="372"/>
      <c r="N727" s="419"/>
    </row>
    <row r="728" spans="1:14" s="37" customFormat="1" ht="17.45" customHeight="1">
      <c r="A728" s="275"/>
      <c r="B728" s="275"/>
      <c r="D728" s="308"/>
      <c r="J728" s="372"/>
      <c r="K728" s="372"/>
      <c r="L728" s="372"/>
      <c r="M728" s="372"/>
      <c r="N728" s="419"/>
    </row>
    <row r="729" spans="1:14" s="37" customFormat="1" ht="17.45" customHeight="1">
      <c r="A729" s="275"/>
      <c r="B729" s="275"/>
      <c r="D729" s="308"/>
      <c r="J729" s="372"/>
      <c r="K729" s="372"/>
      <c r="L729" s="372"/>
      <c r="M729" s="372"/>
      <c r="N729" s="419"/>
    </row>
    <row r="730" spans="1:14" s="37" customFormat="1" ht="17.45" customHeight="1">
      <c r="A730" s="275"/>
      <c r="B730" s="275"/>
      <c r="D730" s="308"/>
      <c r="J730" s="372"/>
      <c r="K730" s="372"/>
      <c r="L730" s="372"/>
      <c r="M730" s="372"/>
      <c r="N730" s="419"/>
    </row>
    <row r="731" spans="1:14" s="37" customFormat="1" ht="17.45" customHeight="1">
      <c r="A731" s="275"/>
      <c r="B731" s="275"/>
      <c r="D731" s="308"/>
      <c r="J731" s="372"/>
      <c r="K731" s="372"/>
      <c r="L731" s="372"/>
      <c r="M731" s="372"/>
      <c r="N731" s="419"/>
    </row>
    <row r="732" spans="1:14" s="37" customFormat="1" ht="17.45" customHeight="1">
      <c r="A732" s="275"/>
      <c r="B732" s="275"/>
      <c r="D732" s="308"/>
      <c r="J732" s="372"/>
      <c r="K732" s="372"/>
      <c r="L732" s="372"/>
      <c r="M732" s="372"/>
      <c r="N732" s="419"/>
    </row>
    <row r="733" spans="1:14" s="37" customFormat="1" ht="17.45" customHeight="1">
      <c r="A733" s="275"/>
      <c r="B733" s="275"/>
      <c r="D733" s="308"/>
      <c r="J733" s="372"/>
      <c r="K733" s="372"/>
      <c r="L733" s="372"/>
      <c r="M733" s="372"/>
      <c r="N733" s="419"/>
    </row>
    <row r="734" spans="1:14" s="37" customFormat="1" ht="17.45" customHeight="1">
      <c r="A734" s="275"/>
      <c r="B734" s="275"/>
      <c r="D734" s="308"/>
      <c r="J734" s="372"/>
      <c r="K734" s="372"/>
      <c r="L734" s="372"/>
      <c r="M734" s="372"/>
      <c r="N734" s="419"/>
    </row>
    <row r="735" spans="1:14" s="37" customFormat="1" ht="17.45" customHeight="1">
      <c r="A735" s="275"/>
      <c r="B735" s="275"/>
      <c r="D735" s="308"/>
      <c r="J735" s="372"/>
      <c r="K735" s="372"/>
      <c r="L735" s="372"/>
      <c r="M735" s="372"/>
      <c r="N735" s="419"/>
    </row>
    <row r="736" spans="1:14" s="37" customFormat="1" ht="17.45" customHeight="1">
      <c r="A736" s="275"/>
      <c r="B736" s="275"/>
      <c r="D736" s="308"/>
      <c r="J736" s="372"/>
      <c r="K736" s="372"/>
      <c r="L736" s="372"/>
      <c r="M736" s="372"/>
      <c r="N736" s="419"/>
    </row>
    <row r="737" spans="1:14" s="37" customFormat="1" ht="17.45" customHeight="1">
      <c r="A737" s="275"/>
      <c r="B737" s="275"/>
      <c r="D737" s="308"/>
      <c r="J737" s="372"/>
      <c r="K737" s="372"/>
      <c r="L737" s="372"/>
      <c r="M737" s="372"/>
      <c r="N737" s="419"/>
    </row>
    <row r="738" spans="1:14" s="37" customFormat="1" ht="17.45" customHeight="1">
      <c r="A738" s="275"/>
      <c r="B738" s="275"/>
      <c r="D738" s="308"/>
      <c r="J738" s="372"/>
      <c r="K738" s="372"/>
      <c r="L738" s="372"/>
      <c r="M738" s="372"/>
      <c r="N738" s="419"/>
    </row>
    <row r="739" spans="1:14" s="37" customFormat="1" ht="17.45" customHeight="1">
      <c r="A739" s="275"/>
      <c r="B739" s="275"/>
      <c r="D739" s="308"/>
      <c r="J739" s="372"/>
      <c r="K739" s="372"/>
      <c r="L739" s="372"/>
      <c r="M739" s="372"/>
      <c r="N739" s="419"/>
    </row>
    <row r="740" spans="1:14" s="37" customFormat="1" ht="17.45" customHeight="1">
      <c r="A740" s="275"/>
      <c r="B740" s="275"/>
      <c r="D740" s="308"/>
      <c r="J740" s="372"/>
      <c r="K740" s="372"/>
      <c r="L740" s="372"/>
      <c r="M740" s="372"/>
      <c r="N740" s="419"/>
    </row>
    <row r="741" spans="1:14" s="37" customFormat="1" ht="17.45" customHeight="1">
      <c r="A741" s="275"/>
      <c r="B741" s="275"/>
      <c r="D741" s="308"/>
      <c r="J741" s="372"/>
      <c r="K741" s="372"/>
      <c r="L741" s="372"/>
      <c r="M741" s="372"/>
      <c r="N741" s="419"/>
    </row>
    <row r="742" spans="1:14" s="37" customFormat="1" ht="17.45" customHeight="1">
      <c r="A742" s="275"/>
      <c r="B742" s="275"/>
      <c r="D742" s="308"/>
      <c r="J742" s="372"/>
      <c r="K742" s="372"/>
      <c r="L742" s="372"/>
      <c r="M742" s="372"/>
      <c r="N742" s="419"/>
    </row>
    <row r="743" spans="1:14" s="37" customFormat="1" ht="17.45" customHeight="1">
      <c r="A743" s="275"/>
      <c r="B743" s="275"/>
      <c r="D743" s="308"/>
      <c r="J743" s="372"/>
      <c r="K743" s="372"/>
      <c r="L743" s="372"/>
      <c r="M743" s="372"/>
      <c r="N743" s="419"/>
    </row>
    <row r="744" spans="1:14" s="37" customFormat="1" ht="17.45" customHeight="1">
      <c r="A744" s="275"/>
      <c r="B744" s="275"/>
      <c r="D744" s="308"/>
      <c r="J744" s="372"/>
      <c r="K744" s="372"/>
      <c r="L744" s="372"/>
      <c r="M744" s="372"/>
      <c r="N744" s="419"/>
    </row>
    <row r="745" spans="1:14" s="37" customFormat="1" ht="17.45" customHeight="1">
      <c r="A745" s="275"/>
      <c r="B745" s="275"/>
      <c r="D745" s="308"/>
      <c r="J745" s="372"/>
      <c r="K745" s="372"/>
      <c r="L745" s="372"/>
      <c r="M745" s="372"/>
      <c r="N745" s="419"/>
    </row>
    <row r="746" spans="1:14" s="37" customFormat="1" ht="17.45" customHeight="1">
      <c r="A746" s="275"/>
      <c r="B746" s="275"/>
      <c r="D746" s="308"/>
      <c r="J746" s="372"/>
      <c r="K746" s="372"/>
      <c r="L746" s="372"/>
      <c r="M746" s="372"/>
      <c r="N746" s="419"/>
    </row>
    <row r="747" spans="1:14" s="37" customFormat="1" ht="17.45" customHeight="1">
      <c r="A747" s="275"/>
      <c r="B747" s="275"/>
      <c r="D747" s="308"/>
      <c r="J747" s="372"/>
      <c r="K747" s="372"/>
      <c r="L747" s="372"/>
      <c r="M747" s="372"/>
      <c r="N747" s="419"/>
    </row>
    <row r="748" spans="1:14" s="37" customFormat="1" ht="17.45" customHeight="1">
      <c r="A748" s="275"/>
      <c r="B748" s="275"/>
      <c r="D748" s="308"/>
      <c r="J748" s="372"/>
      <c r="K748" s="372"/>
      <c r="L748" s="372"/>
      <c r="M748" s="372"/>
      <c r="N748" s="419"/>
    </row>
    <row r="749" spans="1:14" s="37" customFormat="1" ht="17.45" customHeight="1">
      <c r="A749" s="275"/>
      <c r="B749" s="275"/>
      <c r="D749" s="308"/>
      <c r="J749" s="372"/>
      <c r="K749" s="372"/>
      <c r="L749" s="372"/>
      <c r="M749" s="372"/>
      <c r="N749" s="419"/>
    </row>
    <row r="750" spans="1:14" s="37" customFormat="1" ht="17.45" customHeight="1">
      <c r="A750" s="275"/>
      <c r="B750" s="275"/>
      <c r="D750" s="308"/>
      <c r="J750" s="372"/>
      <c r="K750" s="372"/>
      <c r="L750" s="372"/>
      <c r="M750" s="372"/>
      <c r="N750" s="419"/>
    </row>
    <row r="751" spans="1:14" s="37" customFormat="1" ht="17.45" customHeight="1">
      <c r="A751" s="275"/>
      <c r="B751" s="275"/>
      <c r="D751" s="308"/>
      <c r="J751" s="372"/>
      <c r="K751" s="372"/>
      <c r="L751" s="372"/>
      <c r="M751" s="372"/>
      <c r="N751" s="419"/>
    </row>
    <row r="752" spans="1:14" s="37" customFormat="1" ht="17.45" customHeight="1">
      <c r="A752" s="275"/>
      <c r="B752" s="275"/>
      <c r="D752" s="308"/>
      <c r="J752" s="372"/>
      <c r="K752" s="372"/>
      <c r="L752" s="372"/>
      <c r="M752" s="372"/>
      <c r="N752" s="419"/>
    </row>
    <row r="753" spans="1:14" s="37" customFormat="1" ht="17.45" customHeight="1">
      <c r="A753" s="275"/>
      <c r="B753" s="275"/>
      <c r="D753" s="308"/>
      <c r="J753" s="372"/>
      <c r="K753" s="372"/>
      <c r="L753" s="372"/>
      <c r="M753" s="372"/>
      <c r="N753" s="419"/>
    </row>
    <row r="754" spans="1:14" s="37" customFormat="1" ht="17.45" customHeight="1">
      <c r="A754" s="275"/>
      <c r="B754" s="275"/>
      <c r="D754" s="308"/>
      <c r="J754" s="372"/>
      <c r="K754" s="372"/>
      <c r="L754" s="372"/>
      <c r="M754" s="372"/>
      <c r="N754" s="419"/>
    </row>
    <row r="755" spans="1:14" s="37" customFormat="1" ht="17.45" customHeight="1">
      <c r="A755" s="275"/>
      <c r="B755" s="275"/>
      <c r="D755" s="308"/>
      <c r="J755" s="372"/>
      <c r="K755" s="372"/>
      <c r="L755" s="372"/>
      <c r="M755" s="372"/>
      <c r="N755" s="419"/>
    </row>
    <row r="756" spans="1:14" s="37" customFormat="1" ht="17.45" customHeight="1">
      <c r="A756" s="275"/>
      <c r="B756" s="275"/>
      <c r="D756" s="308"/>
      <c r="J756" s="372"/>
      <c r="K756" s="372"/>
      <c r="L756" s="372"/>
      <c r="M756" s="372"/>
      <c r="N756" s="419"/>
    </row>
    <row r="757" spans="1:14" s="37" customFormat="1" ht="17.45" customHeight="1">
      <c r="A757" s="275"/>
      <c r="B757" s="275"/>
      <c r="D757" s="308"/>
      <c r="J757" s="372"/>
      <c r="K757" s="372"/>
      <c r="L757" s="372"/>
      <c r="M757" s="372"/>
      <c r="N757" s="419"/>
    </row>
    <row r="758" spans="1:14" s="37" customFormat="1" ht="17.45" customHeight="1">
      <c r="A758" s="275"/>
      <c r="B758" s="275"/>
      <c r="D758" s="308"/>
      <c r="J758" s="372"/>
      <c r="K758" s="372"/>
      <c r="L758" s="372"/>
      <c r="M758" s="372"/>
      <c r="N758" s="419"/>
    </row>
    <row r="759" spans="1:14" s="37" customFormat="1" ht="17.45" customHeight="1">
      <c r="A759" s="275"/>
      <c r="B759" s="275"/>
      <c r="D759" s="308"/>
      <c r="J759" s="372"/>
      <c r="K759" s="372"/>
      <c r="L759" s="372"/>
      <c r="M759" s="372"/>
      <c r="N759" s="419"/>
    </row>
    <row r="760" spans="1:14" s="37" customFormat="1" ht="17.45" customHeight="1">
      <c r="A760" s="275"/>
      <c r="B760" s="275"/>
      <c r="D760" s="308"/>
      <c r="J760" s="372"/>
      <c r="K760" s="372"/>
      <c r="L760" s="372"/>
      <c r="M760" s="372"/>
      <c r="N760" s="419"/>
    </row>
    <row r="761" spans="1:14" s="37" customFormat="1" ht="17.45" customHeight="1">
      <c r="A761" s="275"/>
      <c r="B761" s="275"/>
      <c r="D761" s="308"/>
      <c r="J761" s="372"/>
      <c r="K761" s="372"/>
      <c r="L761" s="372"/>
      <c r="M761" s="372"/>
      <c r="N761" s="419"/>
    </row>
    <row r="762" spans="1:14" s="37" customFormat="1" ht="17.45" customHeight="1">
      <c r="A762" s="275"/>
      <c r="B762" s="275"/>
      <c r="D762" s="308"/>
      <c r="J762" s="372"/>
      <c r="K762" s="372"/>
      <c r="L762" s="372"/>
      <c r="M762" s="372"/>
      <c r="N762" s="419"/>
    </row>
    <row r="763" spans="1:14" s="37" customFormat="1" ht="17.45" customHeight="1">
      <c r="A763" s="275"/>
      <c r="B763" s="275"/>
      <c r="D763" s="308"/>
      <c r="J763" s="372"/>
      <c r="K763" s="372"/>
      <c r="L763" s="372"/>
      <c r="M763" s="372"/>
      <c r="N763" s="419"/>
    </row>
    <row r="764" spans="1:14" s="37" customFormat="1" ht="17.45" customHeight="1">
      <c r="A764" s="275"/>
      <c r="B764" s="275"/>
      <c r="D764" s="308"/>
      <c r="J764" s="372"/>
      <c r="K764" s="372"/>
      <c r="L764" s="372"/>
      <c r="M764" s="372"/>
      <c r="N764" s="419"/>
    </row>
    <row r="765" spans="1:14" s="37" customFormat="1" ht="17.45" customHeight="1">
      <c r="A765" s="275"/>
      <c r="B765" s="275"/>
      <c r="D765" s="308"/>
      <c r="J765" s="372"/>
      <c r="K765" s="372"/>
      <c r="L765" s="372"/>
      <c r="M765" s="372"/>
      <c r="N765" s="419"/>
    </row>
    <row r="766" spans="1:14" s="37" customFormat="1" ht="17.45" customHeight="1">
      <c r="A766" s="275"/>
      <c r="B766" s="275"/>
      <c r="D766" s="308"/>
      <c r="J766" s="372"/>
      <c r="K766" s="372"/>
      <c r="L766" s="372"/>
      <c r="M766" s="372"/>
      <c r="N766" s="419"/>
    </row>
    <row r="767" spans="1:14" s="37" customFormat="1" ht="17.45" customHeight="1">
      <c r="A767" s="275"/>
      <c r="B767" s="275"/>
      <c r="D767" s="308"/>
      <c r="J767" s="372"/>
      <c r="K767" s="372"/>
      <c r="L767" s="372"/>
      <c r="M767" s="372"/>
      <c r="N767" s="419"/>
    </row>
    <row r="768" spans="1:14" s="37" customFormat="1" ht="17.45" customHeight="1">
      <c r="A768" s="275"/>
      <c r="B768" s="275"/>
      <c r="D768" s="308"/>
      <c r="J768" s="372"/>
      <c r="K768" s="372"/>
      <c r="L768" s="372"/>
      <c r="M768" s="372"/>
      <c r="N768" s="419"/>
    </row>
    <row r="769" spans="1:14" s="37" customFormat="1" ht="17.45" customHeight="1">
      <c r="A769" s="275"/>
      <c r="B769" s="275"/>
      <c r="D769" s="308"/>
      <c r="J769" s="372"/>
      <c r="K769" s="372"/>
      <c r="L769" s="372"/>
      <c r="M769" s="372"/>
      <c r="N769" s="419"/>
    </row>
    <row r="770" spans="1:14" s="37" customFormat="1" ht="17.45" customHeight="1">
      <c r="A770" s="275"/>
      <c r="B770" s="275"/>
      <c r="D770" s="308"/>
      <c r="J770" s="372"/>
      <c r="K770" s="372"/>
      <c r="L770" s="372"/>
      <c r="M770" s="372"/>
      <c r="N770" s="419"/>
    </row>
    <row r="771" spans="1:14" s="37" customFormat="1" ht="17.45" customHeight="1">
      <c r="A771" s="275"/>
      <c r="B771" s="275"/>
      <c r="D771" s="308"/>
      <c r="J771" s="372"/>
      <c r="K771" s="372"/>
      <c r="L771" s="372"/>
      <c r="M771" s="372"/>
      <c r="N771" s="419"/>
    </row>
    <row r="772" spans="1:14" s="37" customFormat="1" ht="17.45" customHeight="1">
      <c r="A772" s="275"/>
      <c r="B772" s="275"/>
      <c r="D772" s="308"/>
      <c r="J772" s="372"/>
      <c r="K772" s="372"/>
      <c r="L772" s="372"/>
      <c r="M772" s="372"/>
      <c r="N772" s="419"/>
    </row>
    <row r="773" spans="1:14" s="37" customFormat="1" ht="17.45" customHeight="1">
      <c r="A773" s="275"/>
      <c r="B773" s="275"/>
      <c r="D773" s="308"/>
      <c r="J773" s="372"/>
      <c r="K773" s="372"/>
      <c r="L773" s="372"/>
      <c r="M773" s="372"/>
      <c r="N773" s="419"/>
    </row>
    <row r="774" spans="1:14" s="37" customFormat="1" ht="17.45" customHeight="1">
      <c r="A774" s="275"/>
      <c r="B774" s="275"/>
      <c r="D774" s="308"/>
      <c r="J774" s="372"/>
      <c r="K774" s="372"/>
      <c r="L774" s="372"/>
      <c r="M774" s="372"/>
      <c r="N774" s="419"/>
    </row>
    <row r="775" spans="1:14" s="37" customFormat="1" ht="17.45" customHeight="1">
      <c r="A775" s="275"/>
      <c r="B775" s="275"/>
      <c r="D775" s="308"/>
      <c r="J775" s="372"/>
      <c r="K775" s="372"/>
      <c r="L775" s="372"/>
      <c r="M775" s="372"/>
      <c r="N775" s="419"/>
    </row>
    <row r="776" spans="1:14" s="37" customFormat="1" ht="17.45" customHeight="1">
      <c r="A776" s="275"/>
      <c r="B776" s="275"/>
      <c r="D776" s="308"/>
      <c r="J776" s="372"/>
      <c r="K776" s="372"/>
      <c r="L776" s="372"/>
      <c r="M776" s="372"/>
      <c r="N776" s="419"/>
    </row>
    <row r="777" spans="1:14" s="37" customFormat="1" ht="17.45" customHeight="1">
      <c r="A777" s="275"/>
      <c r="B777" s="275"/>
      <c r="D777" s="308"/>
      <c r="J777" s="372"/>
      <c r="K777" s="372"/>
      <c r="L777" s="372"/>
      <c r="M777" s="372"/>
      <c r="N777" s="419"/>
    </row>
    <row r="778" spans="1:14" s="37" customFormat="1" ht="17.45" customHeight="1">
      <c r="A778" s="275"/>
      <c r="B778" s="275"/>
      <c r="D778" s="308"/>
      <c r="J778" s="372"/>
      <c r="K778" s="372"/>
      <c r="L778" s="372"/>
      <c r="M778" s="372"/>
      <c r="N778" s="419"/>
    </row>
    <row r="779" spans="1:14" s="37" customFormat="1" ht="17.45" customHeight="1">
      <c r="A779" s="275"/>
      <c r="B779" s="275"/>
      <c r="D779" s="308"/>
      <c r="J779" s="372"/>
      <c r="K779" s="372"/>
      <c r="L779" s="372"/>
      <c r="M779" s="372"/>
      <c r="N779" s="419"/>
    </row>
    <row r="780" spans="1:14" s="37" customFormat="1" ht="17.45" customHeight="1">
      <c r="A780" s="275"/>
      <c r="B780" s="275"/>
      <c r="D780" s="308"/>
      <c r="J780" s="372"/>
      <c r="K780" s="372"/>
      <c r="L780" s="372"/>
      <c r="M780" s="372"/>
      <c r="N780" s="419"/>
    </row>
    <row r="781" spans="1:14" s="37" customFormat="1" ht="17.45" customHeight="1">
      <c r="A781" s="275"/>
      <c r="B781" s="275"/>
      <c r="D781" s="308"/>
      <c r="J781" s="372"/>
      <c r="K781" s="372"/>
      <c r="L781" s="372"/>
      <c r="M781" s="372"/>
      <c r="N781" s="419"/>
    </row>
    <row r="782" spans="1:14" s="37" customFormat="1" ht="17.45" customHeight="1">
      <c r="A782" s="275"/>
      <c r="B782" s="275"/>
      <c r="D782" s="308"/>
      <c r="J782" s="372"/>
      <c r="K782" s="372"/>
      <c r="L782" s="372"/>
      <c r="M782" s="372"/>
      <c r="N782" s="419"/>
    </row>
    <row r="783" spans="1:14" s="37" customFormat="1" ht="17.45" customHeight="1">
      <c r="A783" s="275"/>
      <c r="B783" s="275"/>
      <c r="D783" s="308"/>
      <c r="J783" s="372"/>
      <c r="K783" s="372"/>
      <c r="L783" s="372"/>
      <c r="M783" s="372"/>
      <c r="N783" s="419"/>
    </row>
    <row r="784" spans="1:14" s="37" customFormat="1" ht="17.45" customHeight="1">
      <c r="A784" s="275"/>
      <c r="B784" s="275"/>
      <c r="D784" s="308"/>
      <c r="J784" s="372"/>
      <c r="K784" s="372"/>
      <c r="L784" s="372"/>
      <c r="M784" s="372"/>
      <c r="N784" s="419"/>
    </row>
    <row r="785" spans="1:14" s="37" customFormat="1" ht="17.45" customHeight="1">
      <c r="A785" s="275"/>
      <c r="B785" s="275"/>
      <c r="D785" s="308"/>
      <c r="J785" s="372"/>
      <c r="K785" s="372"/>
      <c r="L785" s="372"/>
      <c r="M785" s="372"/>
      <c r="N785" s="419"/>
    </row>
    <row r="786" spans="1:14" s="37" customFormat="1" ht="17.45" customHeight="1">
      <c r="A786" s="275"/>
      <c r="B786" s="275"/>
      <c r="D786" s="308"/>
      <c r="J786" s="372"/>
      <c r="K786" s="372"/>
      <c r="L786" s="372"/>
      <c r="M786" s="372"/>
      <c r="N786" s="419"/>
    </row>
    <row r="787" spans="1:14" s="37" customFormat="1" ht="17.45" customHeight="1">
      <c r="A787" s="275"/>
      <c r="B787" s="275"/>
      <c r="D787" s="308"/>
      <c r="J787" s="372"/>
      <c r="K787" s="372"/>
      <c r="L787" s="372"/>
      <c r="M787" s="372"/>
      <c r="N787" s="419"/>
    </row>
    <row r="788" spans="1:14" s="37" customFormat="1" ht="17.45" customHeight="1">
      <c r="A788" s="275"/>
      <c r="B788" s="275"/>
      <c r="D788" s="308"/>
      <c r="J788" s="372"/>
      <c r="K788" s="372"/>
      <c r="L788" s="372"/>
      <c r="M788" s="372"/>
      <c r="N788" s="419"/>
    </row>
    <row r="789" spans="1:14" s="37" customFormat="1" ht="17.45" customHeight="1">
      <c r="A789" s="275"/>
      <c r="B789" s="275"/>
      <c r="D789" s="308"/>
      <c r="J789" s="372"/>
      <c r="K789" s="372"/>
      <c r="L789" s="372"/>
      <c r="M789" s="372"/>
      <c r="N789" s="419"/>
    </row>
    <row r="790" spans="1:14" s="37" customFormat="1" ht="17.45" customHeight="1">
      <c r="A790" s="275"/>
      <c r="B790" s="275"/>
      <c r="D790" s="308"/>
      <c r="J790" s="372"/>
      <c r="K790" s="372"/>
      <c r="L790" s="372"/>
      <c r="M790" s="372"/>
      <c r="N790" s="419"/>
    </row>
    <row r="791" spans="1:14" s="37" customFormat="1" ht="17.45" customHeight="1">
      <c r="A791" s="275"/>
      <c r="B791" s="275"/>
      <c r="D791" s="308"/>
      <c r="J791" s="372"/>
      <c r="K791" s="372"/>
      <c r="L791" s="372"/>
      <c r="M791" s="372"/>
      <c r="N791" s="419"/>
    </row>
    <row r="792" spans="1:14" s="37" customFormat="1" ht="17.45" customHeight="1">
      <c r="A792" s="275"/>
      <c r="B792" s="275"/>
      <c r="D792" s="308"/>
      <c r="J792" s="372"/>
      <c r="K792" s="372"/>
      <c r="L792" s="372"/>
      <c r="M792" s="372"/>
      <c r="N792" s="419"/>
    </row>
    <row r="793" spans="1:14" s="37" customFormat="1" ht="17.45" customHeight="1">
      <c r="A793" s="275"/>
      <c r="B793" s="275"/>
      <c r="D793" s="308"/>
      <c r="J793" s="372"/>
      <c r="K793" s="372"/>
      <c r="L793" s="372"/>
      <c r="M793" s="372"/>
      <c r="N793" s="419"/>
    </row>
    <row r="794" spans="1:14" s="37" customFormat="1" ht="17.45" customHeight="1">
      <c r="A794" s="275"/>
      <c r="B794" s="275"/>
      <c r="D794" s="308"/>
      <c r="J794" s="372"/>
      <c r="K794" s="372"/>
      <c r="L794" s="372"/>
      <c r="M794" s="372"/>
      <c r="N794" s="419"/>
    </row>
    <row r="795" spans="1:14" s="37" customFormat="1" ht="17.45" customHeight="1">
      <c r="A795" s="275"/>
      <c r="B795" s="275"/>
      <c r="D795" s="308"/>
      <c r="J795" s="372"/>
      <c r="K795" s="372"/>
      <c r="L795" s="372"/>
      <c r="M795" s="372"/>
      <c r="N795" s="419"/>
    </row>
    <row r="796" spans="1:14" s="37" customFormat="1" ht="17.45" customHeight="1">
      <c r="A796" s="275"/>
      <c r="B796" s="275"/>
      <c r="D796" s="308"/>
      <c r="J796" s="372"/>
      <c r="K796" s="372"/>
      <c r="L796" s="372"/>
      <c r="M796" s="372"/>
      <c r="N796" s="419"/>
    </row>
    <row r="797" spans="1:14" s="37" customFormat="1" ht="17.45" customHeight="1">
      <c r="A797" s="275"/>
      <c r="B797" s="275"/>
      <c r="D797" s="308"/>
      <c r="J797" s="372"/>
      <c r="K797" s="372"/>
      <c r="L797" s="372"/>
      <c r="M797" s="372"/>
      <c r="N797" s="419"/>
    </row>
    <row r="798" spans="1:14" s="37" customFormat="1" ht="17.45" customHeight="1">
      <c r="A798" s="275"/>
      <c r="B798" s="275"/>
      <c r="D798" s="308"/>
      <c r="J798" s="372"/>
      <c r="K798" s="372"/>
      <c r="L798" s="372"/>
      <c r="M798" s="372"/>
      <c r="N798" s="419"/>
    </row>
    <row r="799" spans="1:14" s="37" customFormat="1" ht="17.45" customHeight="1">
      <c r="A799" s="275"/>
      <c r="B799" s="275"/>
      <c r="D799" s="308"/>
      <c r="J799" s="372"/>
      <c r="K799" s="372"/>
      <c r="L799" s="372"/>
      <c r="M799" s="372"/>
      <c r="N799" s="419"/>
    </row>
    <row r="800" spans="1:14" s="39" customFormat="1" ht="17.45" customHeight="1">
      <c r="A800" s="294"/>
      <c r="B800" s="294"/>
      <c r="D800" s="309"/>
      <c r="J800" s="373"/>
      <c r="K800" s="373"/>
      <c r="L800" s="373"/>
      <c r="M800" s="373"/>
      <c r="N800" s="420"/>
    </row>
    <row r="801" spans="1:14" s="39" customFormat="1" ht="17.45" customHeight="1">
      <c r="A801" s="294"/>
      <c r="B801" s="294"/>
      <c r="D801" s="309"/>
      <c r="J801" s="373"/>
      <c r="K801" s="373"/>
      <c r="L801" s="373"/>
      <c r="M801" s="373"/>
      <c r="N801" s="420"/>
    </row>
    <row r="802" spans="1:14" s="39" customFormat="1" ht="17.45" customHeight="1">
      <c r="A802" s="294"/>
      <c r="B802" s="294"/>
      <c r="D802" s="309"/>
      <c r="J802" s="373"/>
      <c r="K802" s="373"/>
      <c r="L802" s="373"/>
      <c r="M802" s="373"/>
      <c r="N802" s="420"/>
    </row>
    <row r="803" spans="1:14" s="39" customFormat="1" ht="17.45" customHeight="1">
      <c r="A803" s="294"/>
      <c r="B803" s="294"/>
      <c r="D803" s="309"/>
      <c r="J803" s="373"/>
      <c r="K803" s="373"/>
      <c r="L803" s="373"/>
      <c r="M803" s="373"/>
      <c r="N803" s="420"/>
    </row>
    <row r="804" spans="1:14" s="39" customFormat="1" ht="17.45" customHeight="1">
      <c r="A804" s="294"/>
      <c r="B804" s="294"/>
      <c r="D804" s="309"/>
      <c r="J804" s="373"/>
      <c r="K804" s="373"/>
      <c r="L804" s="373"/>
      <c r="M804" s="373"/>
      <c r="N804" s="420"/>
    </row>
    <row r="805" spans="1:14" s="39" customFormat="1" ht="17.45" customHeight="1">
      <c r="A805" s="294"/>
      <c r="B805" s="294"/>
      <c r="D805" s="309"/>
      <c r="J805" s="373"/>
      <c r="K805" s="373"/>
      <c r="L805" s="373"/>
      <c r="M805" s="373"/>
      <c r="N805" s="420"/>
    </row>
    <row r="806" spans="1:14" s="39" customFormat="1" ht="17.45" customHeight="1">
      <c r="A806" s="294"/>
      <c r="B806" s="294"/>
      <c r="D806" s="309"/>
      <c r="J806" s="373"/>
      <c r="K806" s="373"/>
      <c r="L806" s="373"/>
      <c r="M806" s="373"/>
      <c r="N806" s="420"/>
    </row>
    <row r="807" spans="1:14" s="39" customFormat="1" ht="17.45" customHeight="1">
      <c r="A807" s="294"/>
      <c r="B807" s="294"/>
      <c r="D807" s="309"/>
      <c r="J807" s="373"/>
      <c r="K807" s="373"/>
      <c r="L807" s="373"/>
      <c r="M807" s="373"/>
      <c r="N807" s="420"/>
    </row>
    <row r="808" spans="1:14" s="39" customFormat="1" ht="17.45" customHeight="1">
      <c r="A808" s="294"/>
      <c r="B808" s="294"/>
      <c r="D808" s="309"/>
      <c r="J808" s="373"/>
      <c r="K808" s="373"/>
      <c r="L808" s="373"/>
      <c r="M808" s="373"/>
      <c r="N808" s="420"/>
    </row>
    <row r="809" spans="1:14" s="39" customFormat="1" ht="17.45" customHeight="1">
      <c r="A809" s="294"/>
      <c r="B809" s="294"/>
      <c r="D809" s="309"/>
      <c r="J809" s="373"/>
      <c r="K809" s="373"/>
      <c r="L809" s="373"/>
      <c r="M809" s="373"/>
      <c r="N809" s="420"/>
    </row>
    <row r="810" spans="1:14" s="39" customFormat="1" ht="17.45" customHeight="1">
      <c r="A810" s="294"/>
      <c r="B810" s="294"/>
      <c r="D810" s="309"/>
      <c r="J810" s="373"/>
      <c r="K810" s="373"/>
      <c r="L810" s="373"/>
      <c r="M810" s="373"/>
      <c r="N810" s="420"/>
    </row>
    <row r="811" spans="1:14" s="39" customFormat="1" ht="17.45" customHeight="1">
      <c r="A811" s="294"/>
      <c r="B811" s="294"/>
      <c r="D811" s="309"/>
      <c r="J811" s="373"/>
      <c r="K811" s="373"/>
      <c r="L811" s="373"/>
      <c r="M811" s="373"/>
      <c r="N811" s="420"/>
    </row>
    <row r="812" spans="1:14" s="39" customFormat="1" ht="17.45" customHeight="1">
      <c r="A812" s="294"/>
      <c r="B812" s="294"/>
      <c r="D812" s="309"/>
      <c r="J812" s="373"/>
      <c r="K812" s="373"/>
      <c r="L812" s="373"/>
      <c r="M812" s="373"/>
      <c r="N812" s="420"/>
    </row>
    <row r="813" spans="1:14" s="39" customFormat="1" ht="17.45" customHeight="1">
      <c r="A813" s="294"/>
      <c r="B813" s="294"/>
      <c r="D813" s="309"/>
      <c r="J813" s="373"/>
      <c r="K813" s="373"/>
      <c r="L813" s="373"/>
      <c r="M813" s="373"/>
      <c r="N813" s="420"/>
    </row>
    <row r="814" spans="1:14" s="39" customFormat="1" ht="17.45" customHeight="1">
      <c r="A814" s="294"/>
      <c r="B814" s="294"/>
      <c r="D814" s="309"/>
      <c r="J814" s="373"/>
      <c r="K814" s="373"/>
      <c r="L814" s="373"/>
      <c r="M814" s="373"/>
      <c r="N814" s="420"/>
    </row>
    <row r="815" spans="1:14" s="39" customFormat="1" ht="17.45" customHeight="1">
      <c r="A815" s="294"/>
      <c r="B815" s="294"/>
      <c r="D815" s="309"/>
      <c r="J815" s="373"/>
      <c r="K815" s="373"/>
      <c r="L815" s="373"/>
      <c r="M815" s="373"/>
      <c r="N815" s="420"/>
    </row>
    <row r="816" spans="1:14" s="39" customFormat="1" ht="17.45" customHeight="1">
      <c r="A816" s="294"/>
      <c r="B816" s="294"/>
      <c r="D816" s="309"/>
      <c r="J816" s="373"/>
      <c r="K816" s="373"/>
      <c r="L816" s="373"/>
      <c r="M816" s="373"/>
      <c r="N816" s="420"/>
    </row>
    <row r="817" spans="1:14" s="39" customFormat="1" ht="17.45" customHeight="1">
      <c r="A817" s="294"/>
      <c r="B817" s="294"/>
      <c r="D817" s="309"/>
      <c r="J817" s="373"/>
      <c r="K817" s="373"/>
      <c r="L817" s="373"/>
      <c r="M817" s="373"/>
      <c r="N817" s="420"/>
    </row>
    <row r="818" spans="1:14" s="39" customFormat="1" ht="17.45" customHeight="1">
      <c r="A818" s="294"/>
      <c r="B818" s="294"/>
      <c r="D818" s="309"/>
      <c r="J818" s="373"/>
      <c r="K818" s="373"/>
      <c r="L818" s="373"/>
      <c r="M818" s="373"/>
      <c r="N818" s="420"/>
    </row>
    <row r="819" spans="1:14" s="39" customFormat="1" ht="17.45" customHeight="1">
      <c r="A819" s="294"/>
      <c r="B819" s="294"/>
      <c r="D819" s="309"/>
      <c r="J819" s="373"/>
      <c r="K819" s="373"/>
      <c r="L819" s="373"/>
      <c r="M819" s="373"/>
      <c r="N819" s="420"/>
    </row>
    <row r="820" spans="1:14" s="39" customFormat="1" ht="17.45" customHeight="1">
      <c r="A820" s="294"/>
      <c r="B820" s="294"/>
      <c r="D820" s="309"/>
      <c r="J820" s="373"/>
      <c r="K820" s="373"/>
      <c r="L820" s="373"/>
      <c r="M820" s="373"/>
      <c r="N820" s="420"/>
    </row>
    <row r="821" spans="1:14" s="39" customFormat="1" ht="17.45" customHeight="1">
      <c r="A821" s="294"/>
      <c r="B821" s="294"/>
      <c r="D821" s="309"/>
      <c r="J821" s="373"/>
      <c r="K821" s="373"/>
      <c r="L821" s="373"/>
      <c r="M821" s="373"/>
      <c r="N821" s="420"/>
    </row>
    <row r="822" spans="1:14" s="39" customFormat="1" ht="17.45" customHeight="1">
      <c r="A822" s="294"/>
      <c r="B822" s="294"/>
      <c r="D822" s="309"/>
      <c r="J822" s="373"/>
      <c r="K822" s="373"/>
      <c r="L822" s="373"/>
      <c r="M822" s="373"/>
      <c r="N822" s="420"/>
    </row>
    <row r="823" spans="1:14" s="39" customFormat="1" ht="17.45" customHeight="1">
      <c r="A823" s="294"/>
      <c r="B823" s="294"/>
      <c r="D823" s="309"/>
      <c r="J823" s="373"/>
      <c r="K823" s="373"/>
      <c r="L823" s="373"/>
      <c r="M823" s="373"/>
      <c r="N823" s="420"/>
    </row>
    <row r="824" spans="1:14" s="39" customFormat="1" ht="17.45" customHeight="1">
      <c r="A824" s="294"/>
      <c r="B824" s="294"/>
      <c r="D824" s="309"/>
      <c r="J824" s="373"/>
      <c r="K824" s="373"/>
      <c r="L824" s="373"/>
      <c r="M824" s="373"/>
      <c r="N824" s="420"/>
    </row>
    <row r="825" spans="1:14" s="39" customFormat="1" ht="17.45" customHeight="1">
      <c r="A825" s="294"/>
      <c r="B825" s="294"/>
      <c r="D825" s="309"/>
      <c r="J825" s="373"/>
      <c r="K825" s="373"/>
      <c r="L825" s="373"/>
      <c r="M825" s="373"/>
      <c r="N825" s="420"/>
    </row>
    <row r="826" spans="1:14" s="39" customFormat="1" ht="17.45" customHeight="1">
      <c r="A826" s="294"/>
      <c r="B826" s="294"/>
      <c r="D826" s="309"/>
      <c r="J826" s="373"/>
      <c r="K826" s="373"/>
      <c r="L826" s="373"/>
      <c r="M826" s="373"/>
      <c r="N826" s="420"/>
    </row>
    <row r="827" spans="1:14" s="39" customFormat="1" ht="17.45" customHeight="1">
      <c r="A827" s="294"/>
      <c r="B827" s="294"/>
      <c r="D827" s="309"/>
      <c r="J827" s="373"/>
      <c r="K827" s="373"/>
      <c r="L827" s="373"/>
      <c r="M827" s="373"/>
      <c r="N827" s="420"/>
    </row>
    <row r="828" spans="1:14" s="39" customFormat="1" ht="17.45" customHeight="1">
      <c r="A828" s="294"/>
      <c r="B828" s="294"/>
      <c r="D828" s="309"/>
      <c r="J828" s="373"/>
      <c r="K828" s="373"/>
      <c r="L828" s="373"/>
      <c r="M828" s="373"/>
      <c r="N828" s="420"/>
    </row>
    <row r="829" spans="1:14" s="39" customFormat="1" ht="17.45" customHeight="1">
      <c r="A829" s="294"/>
      <c r="B829" s="294"/>
      <c r="D829" s="309"/>
      <c r="J829" s="373"/>
      <c r="K829" s="373"/>
      <c r="L829" s="373"/>
      <c r="M829" s="373"/>
      <c r="N829" s="420"/>
    </row>
    <row r="830" spans="1:14" s="39" customFormat="1" ht="17.45" customHeight="1">
      <c r="A830" s="294"/>
      <c r="B830" s="294"/>
      <c r="D830" s="309"/>
      <c r="J830" s="373"/>
      <c r="K830" s="373"/>
      <c r="L830" s="373"/>
      <c r="M830" s="373"/>
      <c r="N830" s="420"/>
    </row>
    <row r="831" spans="1:14" s="39" customFormat="1" ht="17.45" customHeight="1">
      <c r="A831" s="294"/>
      <c r="B831" s="294"/>
      <c r="D831" s="309"/>
      <c r="J831" s="373"/>
      <c r="K831" s="373"/>
      <c r="L831" s="373"/>
      <c r="M831" s="373"/>
      <c r="N831" s="420"/>
    </row>
    <row r="832" spans="1:14" s="39" customFormat="1" ht="17.45" customHeight="1">
      <c r="A832" s="294"/>
      <c r="B832" s="294"/>
      <c r="D832" s="309"/>
      <c r="J832" s="373"/>
      <c r="K832" s="373"/>
      <c r="L832" s="373"/>
      <c r="M832" s="373"/>
      <c r="N832" s="420"/>
    </row>
    <row r="833" spans="1:14" s="39" customFormat="1" ht="17.45" customHeight="1">
      <c r="A833" s="294"/>
      <c r="B833" s="294"/>
      <c r="D833" s="309"/>
      <c r="J833" s="373"/>
      <c r="K833" s="373"/>
      <c r="L833" s="373"/>
      <c r="M833" s="373"/>
      <c r="N833" s="420"/>
    </row>
    <row r="834" spans="1:14" s="39" customFormat="1" ht="17.45" customHeight="1">
      <c r="A834" s="294"/>
      <c r="B834" s="294"/>
      <c r="D834" s="309"/>
      <c r="J834" s="373"/>
      <c r="K834" s="373"/>
      <c r="L834" s="373"/>
      <c r="M834" s="373"/>
      <c r="N834" s="420"/>
    </row>
    <row r="835" spans="1:14" s="39" customFormat="1" ht="17.45" customHeight="1">
      <c r="A835" s="294"/>
      <c r="B835" s="294"/>
      <c r="D835" s="309"/>
      <c r="J835" s="373"/>
      <c r="K835" s="373"/>
      <c r="L835" s="373"/>
      <c r="M835" s="373"/>
      <c r="N835" s="420"/>
    </row>
    <row r="836" spans="1:14" s="39" customFormat="1" ht="17.45" customHeight="1">
      <c r="A836" s="294"/>
      <c r="B836" s="294"/>
      <c r="D836" s="309"/>
      <c r="J836" s="373"/>
      <c r="K836" s="373"/>
      <c r="L836" s="373"/>
      <c r="M836" s="373"/>
      <c r="N836" s="420"/>
    </row>
    <row r="837" spans="1:14" s="39" customFormat="1" ht="17.45" customHeight="1">
      <c r="A837" s="294"/>
      <c r="B837" s="294"/>
      <c r="D837" s="309"/>
      <c r="J837" s="373"/>
      <c r="K837" s="373"/>
      <c r="L837" s="373"/>
      <c r="M837" s="373"/>
      <c r="N837" s="420"/>
    </row>
    <row r="838" spans="1:14" s="39" customFormat="1" ht="17.45" customHeight="1">
      <c r="A838" s="294"/>
      <c r="B838" s="294"/>
      <c r="D838" s="309"/>
      <c r="J838" s="373"/>
      <c r="K838" s="373"/>
      <c r="L838" s="373"/>
      <c r="M838" s="373"/>
      <c r="N838" s="420"/>
    </row>
    <row r="839" spans="1:14" s="39" customFormat="1" ht="17.45" customHeight="1">
      <c r="A839" s="294"/>
      <c r="B839" s="294"/>
      <c r="D839" s="309"/>
      <c r="J839" s="373"/>
      <c r="K839" s="373"/>
      <c r="L839" s="373"/>
      <c r="M839" s="373"/>
      <c r="N839" s="420"/>
    </row>
    <row r="840" spans="1:14" s="39" customFormat="1" ht="17.45" customHeight="1">
      <c r="A840" s="294"/>
      <c r="B840" s="294"/>
      <c r="D840" s="309"/>
      <c r="J840" s="373"/>
      <c r="K840" s="373"/>
      <c r="L840" s="373"/>
      <c r="M840" s="373"/>
      <c r="N840" s="420"/>
    </row>
    <row r="841" spans="1:14" s="39" customFormat="1" ht="17.45" customHeight="1">
      <c r="A841" s="294"/>
      <c r="B841" s="294"/>
      <c r="D841" s="309"/>
      <c r="J841" s="373"/>
      <c r="K841" s="373"/>
      <c r="L841" s="373"/>
      <c r="M841" s="373"/>
      <c r="N841" s="420"/>
    </row>
    <row r="842" spans="1:14" s="39" customFormat="1" ht="17.45" customHeight="1">
      <c r="A842" s="294"/>
      <c r="B842" s="294"/>
      <c r="D842" s="309"/>
      <c r="J842" s="373"/>
      <c r="K842" s="373"/>
      <c r="L842" s="373"/>
      <c r="M842" s="373"/>
      <c r="N842" s="420"/>
    </row>
    <row r="843" spans="1:14" s="39" customFormat="1" ht="17.45" customHeight="1">
      <c r="A843" s="294"/>
      <c r="B843" s="294"/>
      <c r="D843" s="309"/>
      <c r="J843" s="373"/>
      <c r="K843" s="373"/>
      <c r="L843" s="373"/>
      <c r="M843" s="373"/>
      <c r="N843" s="420"/>
    </row>
    <row r="844" spans="1:14" s="39" customFormat="1" ht="17.45" customHeight="1">
      <c r="A844" s="294"/>
      <c r="B844" s="294"/>
      <c r="D844" s="309"/>
      <c r="J844" s="373"/>
      <c r="K844" s="373"/>
      <c r="L844" s="373"/>
      <c r="M844" s="373"/>
      <c r="N844" s="420"/>
    </row>
    <row r="845" spans="1:14" s="39" customFormat="1" ht="17.45" customHeight="1">
      <c r="A845" s="294"/>
      <c r="B845" s="294"/>
      <c r="D845" s="309"/>
      <c r="J845" s="373"/>
      <c r="K845" s="373"/>
      <c r="L845" s="373"/>
      <c r="M845" s="373"/>
      <c r="N845" s="420"/>
    </row>
    <row r="846" spans="1:14" s="39" customFormat="1" ht="17.45" customHeight="1">
      <c r="A846" s="294"/>
      <c r="B846" s="294"/>
      <c r="D846" s="309"/>
      <c r="J846" s="373"/>
      <c r="K846" s="373"/>
      <c r="L846" s="373"/>
      <c r="M846" s="373"/>
      <c r="N846" s="420"/>
    </row>
    <row r="847" spans="1:14" s="39" customFormat="1" ht="17.45" customHeight="1">
      <c r="A847" s="294"/>
      <c r="B847" s="294"/>
      <c r="D847" s="309"/>
      <c r="J847" s="373"/>
      <c r="K847" s="373"/>
      <c r="L847" s="373"/>
      <c r="M847" s="373"/>
      <c r="N847" s="420"/>
    </row>
    <row r="848" spans="1:14" s="39" customFormat="1" ht="17.45" customHeight="1">
      <c r="A848" s="294"/>
      <c r="B848" s="294"/>
      <c r="D848" s="309"/>
      <c r="J848" s="373"/>
      <c r="K848" s="373"/>
      <c r="L848" s="373"/>
      <c r="M848" s="373"/>
      <c r="N848" s="420"/>
    </row>
    <row r="849" spans="1:14" s="39" customFormat="1" ht="17.45" customHeight="1">
      <c r="A849" s="294"/>
      <c r="B849" s="294"/>
      <c r="D849" s="309"/>
      <c r="J849" s="373"/>
      <c r="K849" s="373"/>
      <c r="L849" s="373"/>
      <c r="M849" s="373"/>
      <c r="N849" s="420"/>
    </row>
    <row r="850" spans="1:14" s="39" customFormat="1" ht="17.45" customHeight="1">
      <c r="A850" s="294"/>
      <c r="B850" s="294"/>
      <c r="D850" s="309"/>
      <c r="J850" s="373"/>
      <c r="K850" s="373"/>
      <c r="L850" s="373"/>
      <c r="M850" s="373"/>
      <c r="N850" s="420"/>
    </row>
    <row r="851" spans="1:14" s="39" customFormat="1" ht="17.45" customHeight="1">
      <c r="A851" s="294"/>
      <c r="B851" s="294"/>
      <c r="D851" s="309"/>
      <c r="J851" s="373"/>
      <c r="K851" s="373"/>
      <c r="L851" s="373"/>
      <c r="M851" s="373"/>
      <c r="N851" s="420"/>
    </row>
    <row r="852" spans="1:14" s="39" customFormat="1" ht="17.45" customHeight="1">
      <c r="A852" s="294"/>
      <c r="B852" s="294"/>
      <c r="D852" s="309"/>
      <c r="J852" s="373"/>
      <c r="K852" s="373"/>
      <c r="L852" s="373"/>
      <c r="M852" s="373"/>
      <c r="N852" s="420"/>
    </row>
    <row r="853" spans="1:14" s="39" customFormat="1" ht="17.45" customHeight="1">
      <c r="A853" s="294"/>
      <c r="B853" s="294"/>
      <c r="D853" s="309"/>
      <c r="J853" s="373"/>
      <c r="K853" s="373"/>
      <c r="L853" s="373"/>
      <c r="M853" s="373"/>
      <c r="N853" s="420"/>
    </row>
    <row r="854" spans="1:14" s="39" customFormat="1" ht="17.45" customHeight="1">
      <c r="A854" s="294"/>
      <c r="B854" s="294"/>
      <c r="D854" s="309"/>
      <c r="J854" s="373"/>
      <c r="K854" s="373"/>
      <c r="L854" s="373"/>
      <c r="M854" s="373"/>
      <c r="N854" s="420"/>
    </row>
    <row r="855" spans="1:14" s="39" customFormat="1" ht="17.45" customHeight="1">
      <c r="A855" s="294"/>
      <c r="B855" s="294"/>
      <c r="D855" s="309"/>
      <c r="J855" s="373"/>
      <c r="K855" s="373"/>
      <c r="L855" s="373"/>
      <c r="M855" s="373"/>
      <c r="N855" s="420"/>
    </row>
    <row r="856" spans="1:14" s="39" customFormat="1" ht="17.45" customHeight="1">
      <c r="A856" s="294"/>
      <c r="B856" s="294"/>
      <c r="D856" s="309"/>
      <c r="J856" s="373"/>
      <c r="K856" s="373"/>
      <c r="L856" s="373"/>
      <c r="M856" s="373"/>
      <c r="N856" s="420"/>
    </row>
    <row r="857" spans="1:14" s="39" customFormat="1" ht="17.45" customHeight="1">
      <c r="A857" s="294"/>
      <c r="B857" s="294"/>
      <c r="D857" s="309"/>
      <c r="J857" s="373"/>
      <c r="K857" s="373"/>
      <c r="L857" s="373"/>
      <c r="M857" s="373"/>
      <c r="N857" s="420"/>
    </row>
    <row r="858" spans="1:14" s="39" customFormat="1" ht="17.45" customHeight="1">
      <c r="A858" s="294"/>
      <c r="B858" s="294"/>
      <c r="D858" s="309"/>
      <c r="J858" s="373"/>
      <c r="K858" s="373"/>
      <c r="L858" s="373"/>
      <c r="M858" s="373"/>
      <c r="N858" s="420"/>
    </row>
    <row r="859" spans="1:14" s="39" customFormat="1" ht="17.45" customHeight="1">
      <c r="A859" s="294"/>
      <c r="B859" s="294"/>
      <c r="D859" s="309"/>
      <c r="J859" s="373"/>
      <c r="K859" s="373"/>
      <c r="L859" s="373"/>
      <c r="M859" s="373"/>
      <c r="N859" s="420"/>
    </row>
    <row r="860" spans="1:14" s="39" customFormat="1" ht="17.45" customHeight="1">
      <c r="A860" s="294"/>
      <c r="B860" s="294"/>
      <c r="D860" s="309"/>
      <c r="J860" s="373"/>
      <c r="K860" s="373"/>
      <c r="L860" s="373"/>
      <c r="M860" s="373"/>
      <c r="N860" s="420"/>
    </row>
    <row r="861" spans="1:14" s="39" customFormat="1" ht="17.45" customHeight="1">
      <c r="A861" s="294"/>
      <c r="B861" s="294"/>
      <c r="D861" s="309"/>
      <c r="J861" s="373"/>
      <c r="K861" s="373"/>
      <c r="L861" s="373"/>
      <c r="M861" s="373"/>
      <c r="N861" s="420"/>
    </row>
    <row r="862" spans="1:14" s="39" customFormat="1" ht="17.45" customHeight="1">
      <c r="A862" s="294"/>
      <c r="B862" s="294"/>
      <c r="D862" s="309"/>
      <c r="J862" s="373"/>
      <c r="K862" s="373"/>
      <c r="L862" s="373"/>
      <c r="M862" s="373"/>
      <c r="N862" s="420"/>
    </row>
    <row r="863" spans="1:14" s="39" customFormat="1" ht="17.45" customHeight="1">
      <c r="A863" s="294"/>
      <c r="B863" s="294"/>
      <c r="D863" s="309"/>
      <c r="J863" s="373"/>
      <c r="K863" s="373"/>
      <c r="L863" s="373"/>
      <c r="M863" s="373"/>
      <c r="N863" s="420"/>
    </row>
    <row r="864" spans="1:14" s="39" customFormat="1" ht="17.45" customHeight="1">
      <c r="A864" s="294"/>
      <c r="B864" s="294"/>
      <c r="D864" s="309"/>
      <c r="J864" s="373"/>
      <c r="K864" s="373"/>
      <c r="L864" s="373"/>
      <c r="M864" s="373"/>
      <c r="N864" s="420"/>
    </row>
    <row r="865" spans="1:14" s="39" customFormat="1" ht="17.45" customHeight="1">
      <c r="A865" s="294"/>
      <c r="B865" s="294"/>
      <c r="D865" s="309"/>
      <c r="J865" s="373"/>
      <c r="K865" s="373"/>
      <c r="L865" s="373"/>
      <c r="M865" s="373"/>
      <c r="N865" s="420"/>
    </row>
    <row r="866" spans="1:14" s="39" customFormat="1" ht="17.45" customHeight="1">
      <c r="A866" s="294"/>
      <c r="B866" s="294"/>
      <c r="D866" s="309"/>
      <c r="J866" s="373"/>
      <c r="K866" s="373"/>
      <c r="L866" s="373"/>
      <c r="M866" s="373"/>
      <c r="N866" s="420"/>
    </row>
    <row r="867" spans="1:14" s="39" customFormat="1" ht="17.45" customHeight="1">
      <c r="A867" s="294"/>
      <c r="B867" s="294"/>
      <c r="D867" s="309"/>
      <c r="J867" s="373"/>
      <c r="K867" s="373"/>
      <c r="L867" s="373"/>
      <c r="M867" s="373"/>
      <c r="N867" s="420"/>
    </row>
    <row r="868" spans="1:14" s="39" customFormat="1" ht="17.45" customHeight="1">
      <c r="A868" s="294"/>
      <c r="B868" s="294"/>
      <c r="D868" s="309"/>
      <c r="J868" s="373"/>
      <c r="K868" s="373"/>
      <c r="L868" s="373"/>
      <c r="M868" s="373"/>
      <c r="N868" s="420"/>
    </row>
    <row r="869" spans="1:14" s="39" customFormat="1" ht="17.45" customHeight="1">
      <c r="A869" s="294"/>
      <c r="B869" s="294"/>
      <c r="D869" s="309"/>
      <c r="J869" s="373"/>
      <c r="K869" s="373"/>
      <c r="L869" s="373"/>
      <c r="M869" s="373"/>
      <c r="N869" s="420"/>
    </row>
    <row r="870" spans="1:14" s="39" customFormat="1" ht="17.45" customHeight="1">
      <c r="A870" s="294"/>
      <c r="B870" s="294"/>
      <c r="D870" s="309"/>
      <c r="J870" s="373"/>
      <c r="K870" s="373"/>
      <c r="L870" s="373"/>
      <c r="M870" s="373"/>
      <c r="N870" s="420"/>
    </row>
    <row r="871" spans="1:14" s="39" customFormat="1" ht="17.45" customHeight="1">
      <c r="A871" s="294"/>
      <c r="B871" s="294"/>
      <c r="D871" s="309"/>
      <c r="J871" s="373"/>
      <c r="K871" s="373"/>
      <c r="L871" s="373"/>
      <c r="M871" s="373"/>
      <c r="N871" s="420"/>
    </row>
    <row r="872" spans="1:14" s="39" customFormat="1" ht="17.45" customHeight="1">
      <c r="A872" s="294"/>
      <c r="B872" s="294"/>
      <c r="D872" s="309"/>
      <c r="J872" s="373"/>
      <c r="K872" s="373"/>
      <c r="L872" s="373"/>
      <c r="M872" s="373"/>
      <c r="N872" s="420"/>
    </row>
    <row r="873" spans="1:14" s="39" customFormat="1" ht="17.45" customHeight="1">
      <c r="A873" s="294"/>
      <c r="B873" s="294"/>
      <c r="D873" s="309"/>
      <c r="J873" s="373"/>
      <c r="K873" s="373"/>
      <c r="L873" s="373"/>
      <c r="M873" s="373"/>
      <c r="N873" s="420"/>
    </row>
    <row r="874" spans="1:14" s="39" customFormat="1" ht="17.45" customHeight="1">
      <c r="A874" s="294"/>
      <c r="B874" s="294"/>
      <c r="D874" s="309"/>
      <c r="J874" s="373"/>
      <c r="K874" s="373"/>
      <c r="L874" s="373"/>
      <c r="M874" s="373"/>
      <c r="N874" s="420"/>
    </row>
    <row r="875" spans="1:14" s="39" customFormat="1" ht="17.45" customHeight="1">
      <c r="A875" s="294"/>
      <c r="B875" s="294"/>
      <c r="D875" s="309"/>
      <c r="J875" s="373"/>
      <c r="K875" s="373"/>
      <c r="L875" s="373"/>
      <c r="M875" s="373"/>
      <c r="N875" s="420"/>
    </row>
    <row r="876" spans="1:14" s="39" customFormat="1" ht="17.45" customHeight="1">
      <c r="A876" s="294"/>
      <c r="B876" s="294"/>
      <c r="D876" s="309"/>
      <c r="J876" s="373"/>
      <c r="K876" s="373"/>
      <c r="L876" s="373"/>
      <c r="M876" s="373"/>
      <c r="N876" s="420"/>
    </row>
    <row r="877" spans="1:14" s="39" customFormat="1" ht="17.45" customHeight="1">
      <c r="A877" s="294"/>
      <c r="B877" s="294"/>
      <c r="D877" s="309"/>
      <c r="J877" s="373"/>
      <c r="K877" s="373"/>
      <c r="L877" s="373"/>
      <c r="M877" s="373"/>
      <c r="N877" s="420"/>
    </row>
    <row r="878" spans="1:14" s="39" customFormat="1" ht="17.45" customHeight="1">
      <c r="A878" s="294"/>
      <c r="B878" s="294"/>
      <c r="D878" s="309"/>
      <c r="J878" s="373"/>
      <c r="K878" s="373"/>
      <c r="L878" s="373"/>
      <c r="M878" s="373"/>
      <c r="N878" s="420"/>
    </row>
    <row r="879" spans="1:14" s="39" customFormat="1" ht="17.45" customHeight="1">
      <c r="A879" s="294"/>
      <c r="B879" s="294"/>
      <c r="D879" s="309"/>
      <c r="J879" s="373"/>
      <c r="K879" s="373"/>
      <c r="L879" s="373"/>
      <c r="M879" s="373"/>
      <c r="N879" s="420"/>
    </row>
    <row r="880" spans="1:14" s="39" customFormat="1" ht="17.45" customHeight="1">
      <c r="A880" s="294"/>
      <c r="B880" s="294"/>
      <c r="D880" s="309"/>
      <c r="J880" s="373"/>
      <c r="K880" s="373"/>
      <c r="L880" s="373"/>
      <c r="M880" s="373"/>
      <c r="N880" s="420"/>
    </row>
    <row r="881" spans="1:14" s="39" customFormat="1" ht="17.45" customHeight="1">
      <c r="A881" s="294"/>
      <c r="B881" s="294"/>
      <c r="D881" s="309"/>
      <c r="J881" s="373"/>
      <c r="K881" s="373"/>
      <c r="L881" s="373"/>
      <c r="M881" s="373"/>
      <c r="N881" s="420"/>
    </row>
    <row r="882" spans="1:14" s="39" customFormat="1" ht="17.45" customHeight="1">
      <c r="A882" s="294"/>
      <c r="B882" s="294"/>
      <c r="D882" s="309"/>
      <c r="J882" s="373"/>
      <c r="K882" s="373"/>
      <c r="L882" s="373"/>
      <c r="M882" s="373"/>
      <c r="N882" s="420"/>
    </row>
    <row r="883" spans="1:14" s="39" customFormat="1" ht="17.45" customHeight="1">
      <c r="A883" s="294"/>
      <c r="B883" s="294"/>
      <c r="D883" s="309"/>
      <c r="J883" s="373"/>
      <c r="K883" s="373"/>
      <c r="L883" s="373"/>
      <c r="M883" s="373"/>
      <c r="N883" s="420"/>
    </row>
    <row r="884" spans="1:14" s="39" customFormat="1" ht="17.45" customHeight="1">
      <c r="A884" s="294"/>
      <c r="B884" s="294"/>
      <c r="D884" s="309"/>
      <c r="J884" s="373"/>
      <c r="K884" s="373"/>
      <c r="L884" s="373"/>
      <c r="M884" s="373"/>
      <c r="N884" s="420"/>
    </row>
    <row r="885" spans="1:14" s="39" customFormat="1" ht="17.45" customHeight="1">
      <c r="A885" s="294"/>
      <c r="B885" s="294"/>
      <c r="D885" s="309"/>
      <c r="J885" s="373"/>
      <c r="K885" s="373"/>
      <c r="L885" s="373"/>
      <c r="M885" s="373"/>
      <c r="N885" s="420"/>
    </row>
    <row r="886" spans="1:14" s="39" customFormat="1" ht="17.45" customHeight="1">
      <c r="A886" s="294"/>
      <c r="B886" s="294"/>
      <c r="D886" s="309"/>
      <c r="J886" s="373"/>
      <c r="K886" s="373"/>
      <c r="L886" s="373"/>
      <c r="M886" s="373"/>
      <c r="N886" s="420"/>
    </row>
    <row r="887" spans="1:14" s="39" customFormat="1" ht="17.45" customHeight="1">
      <c r="A887" s="294"/>
      <c r="B887" s="294"/>
      <c r="D887" s="309"/>
      <c r="J887" s="373"/>
      <c r="K887" s="373"/>
      <c r="L887" s="373"/>
      <c r="M887" s="373"/>
      <c r="N887" s="420"/>
    </row>
    <row r="888" spans="1:14" s="39" customFormat="1" ht="17.45" customHeight="1">
      <c r="A888" s="294"/>
      <c r="B888" s="294"/>
      <c r="D888" s="309"/>
      <c r="J888" s="373"/>
      <c r="K888" s="373"/>
      <c r="L888" s="373"/>
      <c r="M888" s="373"/>
      <c r="N888" s="420"/>
    </row>
    <row r="889" spans="1:14" s="39" customFormat="1" ht="17.45" customHeight="1">
      <c r="A889" s="294"/>
      <c r="B889" s="294"/>
      <c r="D889" s="309"/>
      <c r="J889" s="373"/>
      <c r="K889" s="373"/>
      <c r="L889" s="373"/>
      <c r="M889" s="373"/>
      <c r="N889" s="420"/>
    </row>
    <row r="890" spans="1:14" s="39" customFormat="1" ht="17.45" customHeight="1">
      <c r="A890" s="294"/>
      <c r="B890" s="294"/>
      <c r="D890" s="309"/>
      <c r="J890" s="373"/>
      <c r="K890" s="373"/>
      <c r="L890" s="373"/>
      <c r="M890" s="373"/>
      <c r="N890" s="420"/>
    </row>
    <row r="891" spans="1:14" s="39" customFormat="1" ht="17.45" customHeight="1">
      <c r="A891" s="294"/>
      <c r="B891" s="294"/>
      <c r="D891" s="309"/>
      <c r="J891" s="373"/>
      <c r="K891" s="373"/>
      <c r="L891" s="373"/>
      <c r="M891" s="373"/>
      <c r="N891" s="420"/>
    </row>
    <row r="892" spans="1:14" s="39" customFormat="1" ht="17.45" customHeight="1">
      <c r="A892" s="294"/>
      <c r="B892" s="294"/>
      <c r="D892" s="309"/>
      <c r="J892" s="373"/>
      <c r="K892" s="373"/>
      <c r="L892" s="373"/>
      <c r="M892" s="373"/>
      <c r="N892" s="420"/>
    </row>
    <row r="893" spans="1:14" s="39" customFormat="1" ht="17.45" customHeight="1">
      <c r="A893" s="294"/>
      <c r="B893" s="294"/>
      <c r="D893" s="309"/>
      <c r="J893" s="373"/>
      <c r="K893" s="373"/>
      <c r="L893" s="373"/>
      <c r="M893" s="373"/>
      <c r="N893" s="420"/>
    </row>
    <row r="894" spans="1:14" s="39" customFormat="1" ht="17.45" customHeight="1">
      <c r="A894" s="294"/>
      <c r="B894" s="294"/>
      <c r="D894" s="309"/>
      <c r="J894" s="373"/>
      <c r="K894" s="373"/>
      <c r="L894" s="373"/>
      <c r="M894" s="373"/>
      <c r="N894" s="420"/>
    </row>
    <row r="895" spans="1:14" s="39" customFormat="1" ht="17.45" customHeight="1">
      <c r="A895" s="294"/>
      <c r="B895" s="294"/>
      <c r="D895" s="309"/>
      <c r="J895" s="373"/>
      <c r="K895" s="373"/>
      <c r="L895" s="373"/>
      <c r="M895" s="373"/>
      <c r="N895" s="420"/>
    </row>
    <row r="896" spans="1:14" s="39" customFormat="1" ht="17.45" customHeight="1">
      <c r="A896" s="294"/>
      <c r="B896" s="294"/>
      <c r="D896" s="309"/>
      <c r="J896" s="373"/>
      <c r="K896" s="373"/>
      <c r="L896" s="373"/>
      <c r="M896" s="373"/>
      <c r="N896" s="420"/>
    </row>
    <row r="897" spans="1:14" s="39" customFormat="1" ht="17.45" customHeight="1">
      <c r="A897" s="294"/>
      <c r="B897" s="294"/>
      <c r="D897" s="309"/>
      <c r="J897" s="373"/>
      <c r="K897" s="373"/>
      <c r="L897" s="373"/>
      <c r="M897" s="373"/>
      <c r="N897" s="420"/>
    </row>
    <row r="898" spans="1:14" s="39" customFormat="1" ht="17.45" customHeight="1">
      <c r="A898" s="294"/>
      <c r="B898" s="294"/>
      <c r="D898" s="309"/>
      <c r="J898" s="373"/>
      <c r="K898" s="373"/>
      <c r="L898" s="373"/>
      <c r="M898" s="373"/>
      <c r="N898" s="420"/>
    </row>
    <row r="899" spans="1:14" s="39" customFormat="1" ht="17.45" customHeight="1">
      <c r="A899" s="294"/>
      <c r="B899" s="294"/>
      <c r="D899" s="309"/>
      <c r="J899" s="373"/>
      <c r="K899" s="373"/>
      <c r="L899" s="373"/>
      <c r="M899" s="373"/>
      <c r="N899" s="420"/>
    </row>
    <row r="900" spans="1:14" s="39" customFormat="1" ht="17.45" customHeight="1">
      <c r="A900" s="294"/>
      <c r="B900" s="294"/>
      <c r="D900" s="309"/>
      <c r="J900" s="373"/>
      <c r="K900" s="373"/>
      <c r="L900" s="373"/>
      <c r="M900" s="373"/>
      <c r="N900" s="420"/>
    </row>
    <row r="901" spans="1:14" s="39" customFormat="1" ht="17.45" customHeight="1">
      <c r="A901" s="294"/>
      <c r="B901" s="294"/>
      <c r="D901" s="309"/>
      <c r="J901" s="373"/>
      <c r="K901" s="373"/>
      <c r="L901" s="373"/>
      <c r="M901" s="373"/>
      <c r="N901" s="420"/>
    </row>
    <row r="902" spans="1:14" s="39" customFormat="1" ht="17.45" customHeight="1">
      <c r="A902" s="294"/>
      <c r="B902" s="294"/>
      <c r="D902" s="309"/>
      <c r="J902" s="373"/>
      <c r="K902" s="373"/>
      <c r="L902" s="373"/>
      <c r="M902" s="373"/>
      <c r="N902" s="420"/>
    </row>
    <row r="903" spans="1:14" s="39" customFormat="1" ht="17.45" customHeight="1">
      <c r="A903" s="294"/>
      <c r="B903" s="294"/>
      <c r="D903" s="309"/>
      <c r="J903" s="373"/>
      <c r="K903" s="373"/>
      <c r="L903" s="373"/>
      <c r="M903" s="373"/>
      <c r="N903" s="420"/>
    </row>
    <row r="904" spans="1:14" s="39" customFormat="1" ht="17.45" customHeight="1">
      <c r="A904" s="294"/>
      <c r="B904" s="294"/>
      <c r="D904" s="309"/>
      <c r="J904" s="373"/>
      <c r="K904" s="373"/>
      <c r="L904" s="373"/>
      <c r="M904" s="373"/>
      <c r="N904" s="420"/>
    </row>
    <row r="905" spans="1:14" s="39" customFormat="1" ht="17.45" customHeight="1">
      <c r="A905" s="294"/>
      <c r="B905" s="294"/>
      <c r="D905" s="309"/>
      <c r="J905" s="373"/>
      <c r="K905" s="373"/>
      <c r="L905" s="373"/>
      <c r="M905" s="373"/>
      <c r="N905" s="420"/>
    </row>
    <row r="906" spans="1:14" s="39" customFormat="1" ht="17.45" customHeight="1">
      <c r="A906" s="294"/>
      <c r="B906" s="294"/>
      <c r="D906" s="309"/>
      <c r="J906" s="373"/>
      <c r="K906" s="373"/>
      <c r="L906" s="373"/>
      <c r="M906" s="373"/>
      <c r="N906" s="420"/>
    </row>
    <row r="907" spans="1:14" s="39" customFormat="1" ht="17.45" customHeight="1">
      <c r="A907" s="294"/>
      <c r="B907" s="294"/>
      <c r="D907" s="309"/>
      <c r="J907" s="373"/>
      <c r="K907" s="373"/>
      <c r="L907" s="373"/>
      <c r="M907" s="373"/>
      <c r="N907" s="420"/>
    </row>
    <row r="908" spans="1:14" s="39" customFormat="1" ht="17.45" customHeight="1">
      <c r="A908" s="294"/>
      <c r="B908" s="294"/>
      <c r="D908" s="309"/>
      <c r="J908" s="373"/>
      <c r="K908" s="373"/>
      <c r="L908" s="373"/>
      <c r="M908" s="373"/>
      <c r="N908" s="420"/>
    </row>
    <row r="909" spans="1:14" s="39" customFormat="1" ht="17.45" customHeight="1">
      <c r="A909" s="294"/>
      <c r="B909" s="294"/>
      <c r="D909" s="309"/>
      <c r="J909" s="373"/>
      <c r="K909" s="373"/>
      <c r="L909" s="373"/>
      <c r="M909" s="373"/>
      <c r="N909" s="420"/>
    </row>
    <row r="910" spans="1:14" s="39" customFormat="1" ht="17.45" customHeight="1">
      <c r="A910" s="294"/>
      <c r="B910" s="294"/>
      <c r="D910" s="309"/>
      <c r="J910" s="373"/>
      <c r="K910" s="373"/>
      <c r="L910" s="373"/>
      <c r="M910" s="373"/>
      <c r="N910" s="420"/>
    </row>
    <row r="911" spans="1:14" s="39" customFormat="1" ht="17.45" customHeight="1">
      <c r="A911" s="294"/>
      <c r="B911" s="294"/>
      <c r="D911" s="309"/>
      <c r="J911" s="373"/>
      <c r="K911" s="373"/>
      <c r="L911" s="373"/>
      <c r="M911" s="373"/>
      <c r="N911" s="420"/>
    </row>
    <row r="912" spans="1:14" s="39" customFormat="1" ht="17.45" customHeight="1">
      <c r="A912" s="294"/>
      <c r="B912" s="294"/>
      <c r="D912" s="309"/>
      <c r="J912" s="373"/>
      <c r="K912" s="373"/>
      <c r="L912" s="373"/>
      <c r="M912" s="373"/>
      <c r="N912" s="420"/>
    </row>
    <row r="913" spans="1:14" s="39" customFormat="1" ht="17.45" customHeight="1">
      <c r="A913" s="294"/>
      <c r="B913" s="294"/>
      <c r="D913" s="309"/>
      <c r="J913" s="373"/>
      <c r="K913" s="373"/>
      <c r="L913" s="373"/>
      <c r="M913" s="373"/>
      <c r="N913" s="420"/>
    </row>
    <row r="914" spans="1:14" s="39" customFormat="1" ht="17.45" customHeight="1">
      <c r="A914" s="294"/>
      <c r="B914" s="294"/>
      <c r="D914" s="309"/>
      <c r="J914" s="373"/>
      <c r="K914" s="373"/>
      <c r="L914" s="373"/>
      <c r="M914" s="373"/>
      <c r="N914" s="420"/>
    </row>
    <row r="915" spans="1:14" s="39" customFormat="1" ht="17.45" customHeight="1">
      <c r="A915" s="294"/>
      <c r="B915" s="294"/>
      <c r="D915" s="309"/>
      <c r="J915" s="373"/>
      <c r="K915" s="373"/>
      <c r="L915" s="373"/>
      <c r="M915" s="373"/>
      <c r="N915" s="420"/>
    </row>
    <row r="916" spans="1:14" s="39" customFormat="1" ht="17.45" customHeight="1">
      <c r="A916" s="294"/>
      <c r="B916" s="294"/>
      <c r="D916" s="309"/>
      <c r="J916" s="373"/>
      <c r="K916" s="373"/>
      <c r="L916" s="373"/>
      <c r="M916" s="373"/>
      <c r="N916" s="420"/>
    </row>
    <row r="917" spans="1:14" s="39" customFormat="1" ht="17.45" customHeight="1">
      <c r="A917" s="294"/>
      <c r="B917" s="294"/>
      <c r="D917" s="309"/>
      <c r="J917" s="373"/>
      <c r="K917" s="373"/>
      <c r="L917" s="373"/>
      <c r="M917" s="373"/>
      <c r="N917" s="420"/>
    </row>
    <row r="918" spans="1:14" s="39" customFormat="1" ht="17.45" customHeight="1">
      <c r="A918" s="294"/>
      <c r="B918" s="294"/>
      <c r="D918" s="309"/>
      <c r="J918" s="373"/>
      <c r="K918" s="373"/>
      <c r="L918" s="373"/>
      <c r="M918" s="373"/>
      <c r="N918" s="420"/>
    </row>
    <row r="919" spans="1:14" s="39" customFormat="1" ht="17.45" customHeight="1">
      <c r="A919" s="294"/>
      <c r="B919" s="294"/>
      <c r="D919" s="309"/>
      <c r="J919" s="373"/>
      <c r="K919" s="373"/>
      <c r="L919" s="373"/>
      <c r="M919" s="373"/>
      <c r="N919" s="420"/>
    </row>
    <row r="920" spans="1:14" s="39" customFormat="1" ht="17.45" customHeight="1">
      <c r="A920" s="294"/>
      <c r="B920" s="294"/>
      <c r="D920" s="309"/>
      <c r="J920" s="373"/>
      <c r="K920" s="373"/>
      <c r="L920" s="373"/>
      <c r="M920" s="373"/>
      <c r="N920" s="420"/>
    </row>
    <row r="921" spans="1:14" s="39" customFormat="1" ht="17.45" customHeight="1">
      <c r="A921" s="294"/>
      <c r="B921" s="294"/>
      <c r="D921" s="309"/>
      <c r="J921" s="373"/>
      <c r="K921" s="373"/>
      <c r="L921" s="373"/>
      <c r="M921" s="373"/>
      <c r="N921" s="420"/>
    </row>
    <row r="922" spans="1:14" s="39" customFormat="1" ht="17.45" customHeight="1">
      <c r="A922" s="294"/>
      <c r="B922" s="294"/>
      <c r="D922" s="309"/>
      <c r="J922" s="373"/>
      <c r="K922" s="373"/>
      <c r="L922" s="373"/>
      <c r="M922" s="373"/>
      <c r="N922" s="420"/>
    </row>
    <row r="923" spans="1:14" s="39" customFormat="1" ht="17.45" customHeight="1">
      <c r="A923" s="294"/>
      <c r="B923" s="294"/>
      <c r="D923" s="309"/>
      <c r="J923" s="373"/>
      <c r="K923" s="373"/>
      <c r="L923" s="373"/>
      <c r="M923" s="373"/>
      <c r="N923" s="420"/>
    </row>
    <row r="924" spans="1:14" s="39" customFormat="1" ht="17.45" customHeight="1">
      <c r="A924" s="294"/>
      <c r="B924" s="294"/>
      <c r="D924" s="309"/>
      <c r="J924" s="373"/>
      <c r="K924" s="373"/>
      <c r="L924" s="373"/>
      <c r="M924" s="373"/>
      <c r="N924" s="420"/>
    </row>
    <row r="925" spans="1:14" s="39" customFormat="1" ht="17.45" customHeight="1">
      <c r="A925" s="294"/>
      <c r="B925" s="294"/>
      <c r="D925" s="309"/>
      <c r="J925" s="373"/>
      <c r="K925" s="373"/>
      <c r="L925" s="373"/>
      <c r="M925" s="373"/>
      <c r="N925" s="420"/>
    </row>
    <row r="926" spans="1:14" s="39" customFormat="1" ht="17.45" customHeight="1">
      <c r="A926" s="294"/>
      <c r="B926" s="294"/>
      <c r="D926" s="309"/>
      <c r="J926" s="373"/>
      <c r="K926" s="373"/>
      <c r="L926" s="373"/>
      <c r="M926" s="373"/>
      <c r="N926" s="420"/>
    </row>
    <row r="927" spans="1:14" s="39" customFormat="1" ht="17.45" customHeight="1">
      <c r="A927" s="294"/>
      <c r="B927" s="294"/>
      <c r="D927" s="309"/>
      <c r="J927" s="373"/>
      <c r="K927" s="373"/>
      <c r="L927" s="373"/>
      <c r="M927" s="373"/>
      <c r="N927" s="420"/>
    </row>
    <row r="928" spans="1:14" s="39" customFormat="1" ht="17.45" customHeight="1">
      <c r="A928" s="294"/>
      <c r="B928" s="294"/>
      <c r="D928" s="309"/>
      <c r="J928" s="373"/>
      <c r="K928" s="373"/>
      <c r="L928" s="373"/>
      <c r="M928" s="373"/>
      <c r="N928" s="420"/>
    </row>
    <row r="929" spans="1:14" s="39" customFormat="1" ht="17.45" customHeight="1">
      <c r="A929" s="294"/>
      <c r="B929" s="294"/>
      <c r="D929" s="309"/>
      <c r="J929" s="373"/>
      <c r="K929" s="373"/>
      <c r="L929" s="373"/>
      <c r="M929" s="373"/>
      <c r="N929" s="420"/>
    </row>
    <row r="930" spans="1:14" s="39" customFormat="1" ht="17.45" customHeight="1">
      <c r="A930" s="294"/>
      <c r="B930" s="294"/>
      <c r="D930" s="309"/>
      <c r="J930" s="373"/>
      <c r="K930" s="373"/>
      <c r="L930" s="373"/>
      <c r="M930" s="373"/>
      <c r="N930" s="420"/>
    </row>
    <row r="931" spans="1:14" s="39" customFormat="1" ht="17.45" customHeight="1">
      <c r="A931" s="294"/>
      <c r="B931" s="294"/>
      <c r="D931" s="309"/>
      <c r="J931" s="373"/>
      <c r="K931" s="373"/>
      <c r="L931" s="373"/>
      <c r="M931" s="373"/>
      <c r="N931" s="420"/>
    </row>
    <row r="932" spans="1:14" s="39" customFormat="1" ht="17.45" customHeight="1">
      <c r="A932" s="294"/>
      <c r="B932" s="294"/>
      <c r="D932" s="309"/>
      <c r="J932" s="373"/>
      <c r="K932" s="373"/>
      <c r="L932" s="373"/>
      <c r="M932" s="373"/>
      <c r="N932" s="420"/>
    </row>
    <row r="933" spans="1:14" s="39" customFormat="1" ht="17.45" customHeight="1">
      <c r="A933" s="294"/>
      <c r="B933" s="294"/>
      <c r="D933" s="309"/>
      <c r="J933" s="373"/>
      <c r="K933" s="373"/>
      <c r="L933" s="373"/>
      <c r="M933" s="373"/>
      <c r="N933" s="420"/>
    </row>
    <row r="934" spans="1:14" s="39" customFormat="1" ht="17.45" customHeight="1">
      <c r="A934" s="294"/>
      <c r="B934" s="294"/>
      <c r="D934" s="309"/>
      <c r="J934" s="373"/>
      <c r="K934" s="373"/>
      <c r="L934" s="373"/>
      <c r="M934" s="373"/>
      <c r="N934" s="420"/>
    </row>
    <row r="935" spans="1:14" s="39" customFormat="1" ht="17.45" customHeight="1">
      <c r="A935" s="294"/>
      <c r="B935" s="294"/>
      <c r="D935" s="309"/>
      <c r="J935" s="373"/>
      <c r="K935" s="373"/>
      <c r="L935" s="373"/>
      <c r="M935" s="373"/>
      <c r="N935" s="420"/>
    </row>
    <row r="936" spans="1:14" s="39" customFormat="1" ht="17.45" customHeight="1">
      <c r="A936" s="294"/>
      <c r="B936" s="294"/>
      <c r="D936" s="309"/>
      <c r="J936" s="373"/>
      <c r="K936" s="373"/>
      <c r="L936" s="373"/>
      <c r="M936" s="373"/>
      <c r="N936" s="420"/>
    </row>
    <row r="937" spans="1:14" s="39" customFormat="1" ht="17.45" customHeight="1">
      <c r="A937" s="294"/>
      <c r="B937" s="294"/>
      <c r="D937" s="309"/>
      <c r="J937" s="373"/>
      <c r="K937" s="373"/>
      <c r="L937" s="373"/>
      <c r="M937" s="373"/>
      <c r="N937" s="420"/>
    </row>
    <row r="938" spans="1:14" s="39" customFormat="1" ht="17.45" customHeight="1">
      <c r="A938" s="294"/>
      <c r="B938" s="294"/>
      <c r="D938" s="309"/>
      <c r="J938" s="373"/>
      <c r="K938" s="373"/>
      <c r="L938" s="373"/>
      <c r="M938" s="373"/>
      <c r="N938" s="420"/>
    </row>
    <row r="939" spans="1:14" s="39" customFormat="1" ht="17.45" customHeight="1">
      <c r="A939" s="294"/>
      <c r="B939" s="294"/>
      <c r="D939" s="309"/>
      <c r="J939" s="373"/>
      <c r="K939" s="373"/>
      <c r="L939" s="373"/>
      <c r="M939" s="373"/>
      <c r="N939" s="420"/>
    </row>
    <row r="940" spans="1:14" s="39" customFormat="1" ht="17.45" customHeight="1">
      <c r="A940" s="294"/>
      <c r="B940" s="294"/>
      <c r="D940" s="309"/>
      <c r="J940" s="373"/>
      <c r="K940" s="373"/>
      <c r="L940" s="373"/>
      <c r="M940" s="373"/>
      <c r="N940" s="420"/>
    </row>
    <row r="941" spans="1:14" s="39" customFormat="1" ht="17.45" customHeight="1">
      <c r="A941" s="294"/>
      <c r="B941" s="294"/>
      <c r="D941" s="309"/>
      <c r="J941" s="373"/>
      <c r="K941" s="373"/>
      <c r="L941" s="373"/>
      <c r="M941" s="373"/>
      <c r="N941" s="420"/>
    </row>
    <row r="942" spans="1:14" s="39" customFormat="1" ht="17.45" customHeight="1">
      <c r="A942" s="294"/>
      <c r="B942" s="294"/>
      <c r="D942" s="309"/>
      <c r="J942" s="373"/>
      <c r="K942" s="373"/>
      <c r="L942" s="373"/>
      <c r="M942" s="373"/>
      <c r="N942" s="420"/>
    </row>
    <row r="943" spans="1:14" s="39" customFormat="1" ht="17.45" customHeight="1">
      <c r="A943" s="294"/>
      <c r="B943" s="294"/>
      <c r="D943" s="309"/>
      <c r="J943" s="373"/>
      <c r="K943" s="373"/>
      <c r="L943" s="373"/>
      <c r="M943" s="373"/>
      <c r="N943" s="420"/>
    </row>
    <row r="944" spans="1:14" s="39" customFormat="1" ht="17.45" customHeight="1">
      <c r="A944" s="294"/>
      <c r="B944" s="294"/>
      <c r="D944" s="309"/>
      <c r="J944" s="373"/>
      <c r="K944" s="373"/>
      <c r="L944" s="373"/>
      <c r="M944" s="373"/>
      <c r="N944" s="420"/>
    </row>
    <row r="945" spans="1:14" s="39" customFormat="1" ht="17.45" customHeight="1">
      <c r="A945" s="294"/>
      <c r="B945" s="294"/>
      <c r="D945" s="309"/>
      <c r="J945" s="373"/>
      <c r="K945" s="373"/>
      <c r="L945" s="373"/>
      <c r="M945" s="373"/>
      <c r="N945" s="420"/>
    </row>
    <row r="946" spans="1:14" s="39" customFormat="1" ht="17.45" customHeight="1">
      <c r="A946" s="294"/>
      <c r="B946" s="294"/>
      <c r="D946" s="309"/>
      <c r="J946" s="373"/>
      <c r="K946" s="373"/>
      <c r="L946" s="373"/>
      <c r="M946" s="373"/>
      <c r="N946" s="420"/>
    </row>
    <row r="947" spans="1:14" s="39" customFormat="1" ht="17.45" customHeight="1">
      <c r="A947" s="294"/>
      <c r="B947" s="294"/>
      <c r="D947" s="309"/>
      <c r="J947" s="373"/>
      <c r="K947" s="373"/>
      <c r="L947" s="373"/>
      <c r="M947" s="373"/>
      <c r="N947" s="420"/>
    </row>
    <row r="948" spans="1:14" s="39" customFormat="1" ht="17.45" customHeight="1">
      <c r="A948" s="294"/>
      <c r="B948" s="294"/>
      <c r="D948" s="309"/>
      <c r="J948" s="373"/>
      <c r="K948" s="373"/>
      <c r="L948" s="373"/>
      <c r="M948" s="373"/>
      <c r="N948" s="420"/>
    </row>
    <row r="949" spans="1:14" s="39" customFormat="1" ht="17.45" customHeight="1">
      <c r="A949" s="294"/>
      <c r="B949" s="294"/>
      <c r="D949" s="309"/>
      <c r="J949" s="373"/>
      <c r="K949" s="373"/>
      <c r="L949" s="373"/>
      <c r="M949" s="373"/>
      <c r="N949" s="420"/>
    </row>
    <row r="950" spans="1:14" s="39" customFormat="1" ht="17.45" customHeight="1">
      <c r="A950" s="294"/>
      <c r="B950" s="294"/>
      <c r="D950" s="309"/>
      <c r="J950" s="373"/>
      <c r="K950" s="373"/>
      <c r="L950" s="373"/>
      <c r="M950" s="373"/>
      <c r="N950" s="420"/>
    </row>
    <row r="951" spans="1:14" s="39" customFormat="1" ht="17.45" customHeight="1">
      <c r="A951" s="294"/>
      <c r="B951" s="294"/>
      <c r="D951" s="309"/>
      <c r="J951" s="373"/>
      <c r="K951" s="373"/>
      <c r="L951" s="373"/>
      <c r="M951" s="373"/>
      <c r="N951" s="420"/>
    </row>
    <row r="952" spans="1:14" s="39" customFormat="1" ht="17.45" customHeight="1">
      <c r="A952" s="294"/>
      <c r="B952" s="294"/>
      <c r="D952" s="309"/>
      <c r="J952" s="373"/>
      <c r="K952" s="373"/>
      <c r="L952" s="373"/>
      <c r="M952" s="373"/>
      <c r="N952" s="420"/>
    </row>
    <row r="953" spans="1:14" s="39" customFormat="1" ht="17.45" customHeight="1">
      <c r="A953" s="294"/>
      <c r="B953" s="294"/>
      <c r="D953" s="309"/>
      <c r="J953" s="373"/>
      <c r="K953" s="373"/>
      <c r="L953" s="373"/>
      <c r="M953" s="373"/>
      <c r="N953" s="420"/>
    </row>
    <row r="954" spans="1:14" s="39" customFormat="1" ht="17.45" customHeight="1">
      <c r="A954" s="294"/>
      <c r="B954" s="294"/>
      <c r="D954" s="309"/>
      <c r="J954" s="373"/>
      <c r="K954" s="373"/>
      <c r="L954" s="373"/>
      <c r="M954" s="373"/>
      <c r="N954" s="420"/>
    </row>
    <row r="955" spans="1:14" s="39" customFormat="1" ht="17.45" customHeight="1">
      <c r="A955" s="294"/>
      <c r="B955" s="294"/>
      <c r="D955" s="309"/>
      <c r="J955" s="373"/>
      <c r="K955" s="373"/>
      <c r="L955" s="373"/>
      <c r="M955" s="373"/>
      <c r="N955" s="420"/>
    </row>
    <row r="956" spans="1:14" s="39" customFormat="1" ht="17.45" customHeight="1">
      <c r="A956" s="294"/>
      <c r="B956" s="294"/>
      <c r="D956" s="309"/>
      <c r="J956" s="373"/>
      <c r="K956" s="373"/>
      <c r="L956" s="373"/>
      <c r="M956" s="373"/>
      <c r="N956" s="420"/>
    </row>
    <row r="957" spans="1:14" s="39" customFormat="1" ht="17.45" customHeight="1">
      <c r="A957" s="294"/>
      <c r="B957" s="294"/>
      <c r="D957" s="309"/>
      <c r="J957" s="373"/>
      <c r="K957" s="373"/>
      <c r="L957" s="373"/>
      <c r="M957" s="373"/>
      <c r="N957" s="420"/>
    </row>
    <row r="958" spans="1:14" s="39" customFormat="1" ht="17.45" customHeight="1">
      <c r="A958" s="294"/>
      <c r="B958" s="294"/>
      <c r="D958" s="309"/>
      <c r="J958" s="373"/>
      <c r="K958" s="373"/>
      <c r="L958" s="373"/>
      <c r="M958" s="373"/>
      <c r="N958" s="420"/>
    </row>
    <row r="959" spans="1:14" s="39" customFormat="1" ht="17.45" customHeight="1">
      <c r="A959" s="294"/>
      <c r="B959" s="294"/>
      <c r="D959" s="309"/>
      <c r="J959" s="373"/>
      <c r="K959" s="373"/>
      <c r="L959" s="373"/>
      <c r="M959" s="373"/>
      <c r="N959" s="420"/>
    </row>
    <row r="960" spans="1:14" s="39" customFormat="1" ht="17.45" customHeight="1">
      <c r="A960" s="294"/>
      <c r="B960" s="294"/>
      <c r="D960" s="309"/>
      <c r="J960" s="373"/>
      <c r="K960" s="373"/>
      <c r="L960" s="373"/>
      <c r="M960" s="373"/>
      <c r="N960" s="420"/>
    </row>
    <row r="961" spans="1:14" s="39" customFormat="1" ht="17.45" customHeight="1">
      <c r="A961" s="294"/>
      <c r="B961" s="294"/>
      <c r="D961" s="309"/>
      <c r="J961" s="373"/>
      <c r="K961" s="373"/>
      <c r="L961" s="373"/>
      <c r="M961" s="373"/>
      <c r="N961" s="420"/>
    </row>
    <row r="962" spans="1:14" s="39" customFormat="1" ht="17.45" customHeight="1">
      <c r="A962" s="294"/>
      <c r="B962" s="294"/>
      <c r="D962" s="309"/>
      <c r="J962" s="373"/>
      <c r="K962" s="373"/>
      <c r="L962" s="373"/>
      <c r="M962" s="373"/>
      <c r="N962" s="420"/>
    </row>
    <row r="963" spans="1:14" s="39" customFormat="1" ht="17.45" customHeight="1">
      <c r="A963" s="294"/>
      <c r="B963" s="294"/>
      <c r="D963" s="309"/>
      <c r="J963" s="373"/>
      <c r="K963" s="373"/>
      <c r="L963" s="373"/>
      <c r="M963" s="373"/>
      <c r="N963" s="420"/>
    </row>
    <row r="964" spans="1:14" s="39" customFormat="1" ht="17.45" customHeight="1">
      <c r="A964" s="294"/>
      <c r="B964" s="294"/>
      <c r="D964" s="309"/>
      <c r="J964" s="373"/>
      <c r="K964" s="373"/>
      <c r="L964" s="373"/>
      <c r="M964" s="373"/>
      <c r="N964" s="420"/>
    </row>
    <row r="965" spans="1:14" s="39" customFormat="1" ht="17.45" customHeight="1">
      <c r="A965" s="294"/>
      <c r="B965" s="294"/>
      <c r="D965" s="309"/>
      <c r="J965" s="373"/>
      <c r="K965" s="373"/>
      <c r="L965" s="373"/>
      <c r="M965" s="373"/>
      <c r="N965" s="420"/>
    </row>
    <row r="966" spans="1:14" s="39" customFormat="1" ht="17.45" customHeight="1">
      <c r="A966" s="294"/>
      <c r="B966" s="294"/>
      <c r="D966" s="309"/>
      <c r="J966" s="373"/>
      <c r="K966" s="373"/>
      <c r="L966" s="373"/>
      <c r="M966" s="373"/>
      <c r="N966" s="420"/>
    </row>
    <row r="967" spans="1:14" s="39" customFormat="1" ht="17.45" customHeight="1">
      <c r="A967" s="294"/>
      <c r="B967" s="294"/>
      <c r="D967" s="309"/>
      <c r="J967" s="373"/>
      <c r="K967" s="373"/>
      <c r="L967" s="373"/>
      <c r="M967" s="373"/>
      <c r="N967" s="420"/>
    </row>
    <row r="968" spans="1:14" s="39" customFormat="1" ht="17.45" customHeight="1">
      <c r="A968" s="294"/>
      <c r="B968" s="294"/>
      <c r="D968" s="309"/>
      <c r="J968" s="373"/>
      <c r="K968" s="373"/>
      <c r="L968" s="373"/>
      <c r="M968" s="373"/>
      <c r="N968" s="420"/>
    </row>
    <row r="969" spans="1:14" s="39" customFormat="1" ht="17.45" customHeight="1">
      <c r="A969" s="294"/>
      <c r="B969" s="294"/>
      <c r="D969" s="309"/>
      <c r="J969" s="373"/>
      <c r="K969" s="373"/>
      <c r="L969" s="373"/>
      <c r="M969" s="373"/>
      <c r="N969" s="420"/>
    </row>
    <row r="970" spans="1:14" s="39" customFormat="1" ht="17.45" customHeight="1">
      <c r="A970" s="294"/>
      <c r="B970" s="294"/>
      <c r="D970" s="309"/>
      <c r="J970" s="373"/>
      <c r="K970" s="373"/>
      <c r="L970" s="373"/>
      <c r="M970" s="373"/>
      <c r="N970" s="420"/>
    </row>
    <row r="971" spans="1:14" s="39" customFormat="1" ht="17.45" customHeight="1">
      <c r="A971" s="294"/>
      <c r="B971" s="294"/>
      <c r="D971" s="309"/>
      <c r="J971" s="373"/>
      <c r="K971" s="373"/>
      <c r="L971" s="373"/>
      <c r="M971" s="373"/>
      <c r="N971" s="420"/>
    </row>
    <row r="972" spans="1:14" s="39" customFormat="1" ht="17.45" customHeight="1">
      <c r="A972" s="294"/>
      <c r="B972" s="294"/>
      <c r="D972" s="309"/>
      <c r="J972" s="373"/>
      <c r="K972" s="373"/>
      <c r="L972" s="373"/>
      <c r="M972" s="373"/>
      <c r="N972" s="420"/>
    </row>
    <row r="973" spans="1:14" s="39" customFormat="1" ht="17.45" customHeight="1">
      <c r="A973" s="294"/>
      <c r="B973" s="294"/>
      <c r="D973" s="309"/>
      <c r="J973" s="373"/>
      <c r="K973" s="373"/>
      <c r="L973" s="373"/>
      <c r="M973" s="373"/>
      <c r="N973" s="420"/>
    </row>
    <row r="974" spans="1:14" s="39" customFormat="1" ht="17.45" customHeight="1">
      <c r="A974" s="294"/>
      <c r="B974" s="294"/>
      <c r="D974" s="309"/>
      <c r="J974" s="373"/>
      <c r="K974" s="373"/>
      <c r="L974" s="373"/>
      <c r="M974" s="373"/>
      <c r="N974" s="420"/>
    </row>
    <row r="975" spans="1:14" s="39" customFormat="1" ht="17.45" customHeight="1">
      <c r="A975" s="294"/>
      <c r="B975" s="294"/>
      <c r="D975" s="309"/>
      <c r="J975" s="373"/>
      <c r="K975" s="373"/>
      <c r="L975" s="373"/>
      <c r="M975" s="373"/>
      <c r="N975" s="420"/>
    </row>
    <row r="976" spans="1:14" s="39" customFormat="1" ht="17.45" customHeight="1">
      <c r="A976" s="294"/>
      <c r="B976" s="294"/>
      <c r="D976" s="309"/>
      <c r="J976" s="373"/>
      <c r="K976" s="373"/>
      <c r="L976" s="373"/>
      <c r="M976" s="373"/>
      <c r="N976" s="420"/>
    </row>
    <row r="977" spans="1:14" s="39" customFormat="1" ht="17.45" customHeight="1">
      <c r="A977" s="294"/>
      <c r="B977" s="294"/>
      <c r="D977" s="309"/>
      <c r="J977" s="373"/>
      <c r="K977" s="373"/>
      <c r="L977" s="373"/>
      <c r="M977" s="373"/>
      <c r="N977" s="420"/>
    </row>
    <row r="978" spans="1:14" s="39" customFormat="1" ht="17.45" customHeight="1">
      <c r="A978" s="294"/>
      <c r="B978" s="294"/>
      <c r="D978" s="309"/>
      <c r="J978" s="373"/>
      <c r="K978" s="373"/>
      <c r="L978" s="373"/>
      <c r="M978" s="373"/>
      <c r="N978" s="420"/>
    </row>
    <row r="979" spans="1:14" s="39" customFormat="1" ht="17.45" customHeight="1">
      <c r="A979" s="294"/>
      <c r="B979" s="294"/>
      <c r="D979" s="309"/>
      <c r="J979" s="373"/>
      <c r="K979" s="373"/>
      <c r="L979" s="373"/>
      <c r="M979" s="373"/>
      <c r="N979" s="420"/>
    </row>
    <row r="980" spans="1:14" s="39" customFormat="1" ht="17.45" customHeight="1">
      <c r="A980" s="294"/>
      <c r="B980" s="294"/>
      <c r="D980" s="309"/>
      <c r="J980" s="373"/>
      <c r="K980" s="373"/>
      <c r="L980" s="373"/>
      <c r="M980" s="373"/>
      <c r="N980" s="420"/>
    </row>
    <row r="981" spans="1:14" s="39" customFormat="1" ht="17.45" customHeight="1">
      <c r="A981" s="294"/>
      <c r="B981" s="294"/>
      <c r="D981" s="309"/>
      <c r="J981" s="373"/>
      <c r="K981" s="373"/>
      <c r="L981" s="373"/>
      <c r="M981" s="373"/>
      <c r="N981" s="420"/>
    </row>
    <row r="982" spans="1:14" s="39" customFormat="1" ht="17.45" customHeight="1">
      <c r="A982" s="294"/>
      <c r="B982" s="294"/>
      <c r="D982" s="309"/>
      <c r="J982" s="373"/>
      <c r="K982" s="373"/>
      <c r="L982" s="373"/>
      <c r="M982" s="373"/>
      <c r="N982" s="420"/>
    </row>
    <row r="983" spans="1:14" s="39" customFormat="1" ht="17.45" customHeight="1">
      <c r="A983" s="294"/>
      <c r="B983" s="294"/>
      <c r="D983" s="309"/>
      <c r="J983" s="373"/>
      <c r="K983" s="373"/>
      <c r="L983" s="373"/>
      <c r="M983" s="373"/>
      <c r="N983" s="420"/>
    </row>
    <row r="984" spans="1:14" s="39" customFormat="1" ht="17.45" customHeight="1">
      <c r="A984" s="294"/>
      <c r="B984" s="294"/>
      <c r="D984" s="309"/>
      <c r="J984" s="373"/>
      <c r="K984" s="373"/>
      <c r="L984" s="373"/>
      <c r="M984" s="373"/>
      <c r="N984" s="420"/>
    </row>
    <row r="985" spans="1:14" s="39" customFormat="1" ht="17.45" customHeight="1">
      <c r="A985" s="294"/>
      <c r="B985" s="294"/>
      <c r="D985" s="309"/>
      <c r="J985" s="373"/>
      <c r="K985" s="373"/>
      <c r="L985" s="373"/>
      <c r="M985" s="373"/>
      <c r="N985" s="420"/>
    </row>
    <row r="986" spans="1:14" s="39" customFormat="1" ht="17.45" customHeight="1">
      <c r="A986" s="294"/>
      <c r="B986" s="294"/>
      <c r="D986" s="309"/>
      <c r="J986" s="373"/>
      <c r="K986" s="373"/>
      <c r="L986" s="373"/>
      <c r="M986" s="373"/>
      <c r="N986" s="420"/>
    </row>
    <row r="987" spans="1:14" s="39" customFormat="1" ht="17.45" customHeight="1">
      <c r="A987" s="294"/>
      <c r="B987" s="294"/>
      <c r="D987" s="309"/>
      <c r="J987" s="373"/>
      <c r="K987" s="373"/>
      <c r="L987" s="373"/>
      <c r="M987" s="373"/>
      <c r="N987" s="420"/>
    </row>
    <row r="988" spans="1:14" s="39" customFormat="1" ht="17.45" customHeight="1">
      <c r="A988" s="294"/>
      <c r="B988" s="294"/>
      <c r="D988" s="309"/>
      <c r="J988" s="373"/>
      <c r="K988" s="373"/>
      <c r="L988" s="373"/>
      <c r="M988" s="373"/>
      <c r="N988" s="420"/>
    </row>
    <row r="989" spans="1:14" s="39" customFormat="1" ht="17.45" customHeight="1">
      <c r="A989" s="294"/>
      <c r="B989" s="294"/>
      <c r="D989" s="309"/>
      <c r="J989" s="373"/>
      <c r="K989" s="373"/>
      <c r="L989" s="373"/>
      <c r="M989" s="373"/>
      <c r="N989" s="420"/>
    </row>
    <row r="990" spans="1:14" s="39" customFormat="1" ht="17.45" customHeight="1">
      <c r="A990" s="294"/>
      <c r="B990" s="294"/>
      <c r="D990" s="309"/>
      <c r="J990" s="373"/>
      <c r="K990" s="373"/>
      <c r="L990" s="373"/>
      <c r="M990" s="373"/>
      <c r="N990" s="420"/>
    </row>
    <row r="991" spans="1:14" s="39" customFormat="1" ht="17.45" customHeight="1">
      <c r="A991" s="294"/>
      <c r="B991" s="294"/>
      <c r="D991" s="309"/>
      <c r="J991" s="373"/>
      <c r="K991" s="373"/>
      <c r="L991" s="373"/>
      <c r="M991" s="373"/>
      <c r="N991" s="420"/>
    </row>
    <row r="992" spans="1:14" s="39" customFormat="1" ht="17.45" customHeight="1">
      <c r="A992" s="294"/>
      <c r="B992" s="294"/>
      <c r="D992" s="309"/>
      <c r="J992" s="373"/>
      <c r="K992" s="373"/>
      <c r="L992" s="373"/>
      <c r="M992" s="373"/>
      <c r="N992" s="420"/>
    </row>
    <row r="993" spans="1:14" s="39" customFormat="1" ht="17.45" customHeight="1">
      <c r="A993" s="294"/>
      <c r="B993" s="294"/>
      <c r="D993" s="309"/>
      <c r="J993" s="373"/>
      <c r="K993" s="373"/>
      <c r="L993" s="373"/>
      <c r="M993" s="373"/>
      <c r="N993" s="420"/>
    </row>
    <row r="994" spans="1:14" s="39" customFormat="1" ht="17.45" customHeight="1">
      <c r="A994" s="294"/>
      <c r="B994" s="294"/>
      <c r="D994" s="309"/>
      <c r="J994" s="373"/>
      <c r="K994" s="373"/>
      <c r="L994" s="373"/>
      <c r="M994" s="373"/>
      <c r="N994" s="420"/>
    </row>
    <row r="995" spans="1:14" s="39" customFormat="1" ht="17.45" customHeight="1">
      <c r="A995" s="294"/>
      <c r="B995" s="294"/>
      <c r="D995" s="309"/>
      <c r="J995" s="373"/>
      <c r="K995" s="373"/>
      <c r="L995" s="373"/>
      <c r="M995" s="373"/>
      <c r="N995" s="420"/>
    </row>
    <row r="996" spans="1:14" s="39" customFormat="1" ht="17.45" customHeight="1">
      <c r="A996" s="294"/>
      <c r="B996" s="294"/>
      <c r="D996" s="309"/>
      <c r="J996" s="373"/>
      <c r="K996" s="373"/>
      <c r="L996" s="373"/>
      <c r="M996" s="373"/>
      <c r="N996" s="420"/>
    </row>
    <row r="997" spans="1:14" s="39" customFormat="1" ht="17.45" customHeight="1">
      <c r="A997" s="294"/>
      <c r="B997" s="294"/>
      <c r="D997" s="309"/>
      <c r="J997" s="373"/>
      <c r="K997" s="373"/>
      <c r="L997" s="373"/>
      <c r="M997" s="373"/>
      <c r="N997" s="420"/>
    </row>
    <row r="998" spans="1:14" s="39" customFormat="1" ht="17.45" customHeight="1">
      <c r="A998" s="294"/>
      <c r="B998" s="294"/>
      <c r="D998" s="309"/>
      <c r="J998" s="373"/>
      <c r="K998" s="373"/>
      <c r="L998" s="373"/>
      <c r="M998" s="373"/>
      <c r="N998" s="420"/>
    </row>
    <row r="999" spans="1:14" s="39" customFormat="1" ht="17.45" customHeight="1">
      <c r="A999" s="294"/>
      <c r="B999" s="294"/>
      <c r="D999" s="309"/>
      <c r="J999" s="373"/>
      <c r="K999" s="373"/>
      <c r="L999" s="373"/>
      <c r="M999" s="373"/>
      <c r="N999" s="420"/>
    </row>
    <row r="1000" spans="1:14" s="39" customFormat="1" ht="17.45" customHeight="1">
      <c r="A1000" s="294"/>
      <c r="B1000" s="294"/>
      <c r="D1000" s="309"/>
      <c r="J1000" s="373"/>
      <c r="K1000" s="373"/>
      <c r="L1000" s="373"/>
      <c r="M1000" s="373"/>
      <c r="N1000" s="420"/>
    </row>
    <row r="1001" spans="1:14" s="39" customFormat="1" ht="17.45" customHeight="1">
      <c r="A1001" s="294"/>
      <c r="B1001" s="294"/>
      <c r="D1001" s="309"/>
      <c r="J1001" s="373"/>
      <c r="K1001" s="373"/>
      <c r="L1001" s="373"/>
      <c r="M1001" s="373"/>
      <c r="N1001" s="420"/>
    </row>
    <row r="1002" spans="1:14" s="39" customFormat="1" ht="17.45" customHeight="1">
      <c r="A1002" s="294"/>
      <c r="B1002" s="294"/>
      <c r="D1002" s="309"/>
      <c r="J1002" s="373"/>
      <c r="K1002" s="373"/>
      <c r="L1002" s="373"/>
      <c r="M1002" s="373"/>
      <c r="N1002" s="420"/>
    </row>
    <row r="1003" spans="1:14" s="39" customFormat="1" ht="17.45" customHeight="1">
      <c r="A1003" s="294"/>
      <c r="B1003" s="294"/>
      <c r="D1003" s="309"/>
      <c r="J1003" s="373"/>
      <c r="K1003" s="373"/>
      <c r="L1003" s="373"/>
      <c r="M1003" s="373"/>
      <c r="N1003" s="420"/>
    </row>
    <row r="1004" spans="1:14" s="39" customFormat="1" ht="17.45" customHeight="1">
      <c r="A1004" s="294"/>
      <c r="B1004" s="294"/>
      <c r="D1004" s="309"/>
      <c r="J1004" s="373"/>
      <c r="K1004" s="373"/>
      <c r="L1004" s="373"/>
      <c r="M1004" s="373"/>
      <c r="N1004" s="420"/>
    </row>
    <row r="1005" spans="1:14" s="39" customFormat="1" ht="17.45" customHeight="1">
      <c r="A1005" s="294"/>
      <c r="B1005" s="294"/>
      <c r="D1005" s="309"/>
      <c r="J1005" s="373"/>
      <c r="K1005" s="373"/>
      <c r="L1005" s="373"/>
      <c r="M1005" s="373"/>
      <c r="N1005" s="420"/>
    </row>
    <row r="1006" spans="1:14" s="39" customFormat="1" ht="17.45" customHeight="1">
      <c r="A1006" s="294"/>
      <c r="B1006" s="294"/>
      <c r="D1006" s="309"/>
      <c r="J1006" s="373"/>
      <c r="K1006" s="373"/>
      <c r="L1006" s="373"/>
      <c r="M1006" s="373"/>
      <c r="N1006" s="420"/>
    </row>
    <row r="1007" spans="1:14" s="39" customFormat="1" ht="17.45" customHeight="1">
      <c r="A1007" s="294"/>
      <c r="B1007" s="294"/>
      <c r="D1007" s="309"/>
      <c r="J1007" s="373"/>
      <c r="K1007" s="373"/>
      <c r="L1007" s="373"/>
      <c r="M1007" s="373"/>
      <c r="N1007" s="420"/>
    </row>
    <row r="1008" spans="1:14" s="39" customFormat="1" ht="17.45" customHeight="1">
      <c r="A1008" s="294"/>
      <c r="B1008" s="294"/>
      <c r="D1008" s="309"/>
      <c r="J1008" s="373"/>
      <c r="K1008" s="373"/>
      <c r="L1008" s="373"/>
      <c r="M1008" s="373"/>
      <c r="N1008" s="420"/>
    </row>
    <row r="1009" spans="1:14" s="39" customFormat="1" ht="17.45" customHeight="1">
      <c r="A1009" s="294"/>
      <c r="B1009" s="294"/>
      <c r="D1009" s="309"/>
      <c r="J1009" s="373"/>
      <c r="K1009" s="373"/>
      <c r="L1009" s="373"/>
      <c r="M1009" s="373"/>
      <c r="N1009" s="420"/>
    </row>
    <row r="1010" spans="1:14" s="39" customFormat="1" ht="17.45" customHeight="1">
      <c r="A1010" s="294"/>
      <c r="B1010" s="294"/>
      <c r="D1010" s="309"/>
      <c r="J1010" s="373"/>
      <c r="K1010" s="373"/>
      <c r="L1010" s="373"/>
      <c r="M1010" s="373"/>
      <c r="N1010" s="420"/>
    </row>
    <row r="1011" spans="1:14" s="39" customFormat="1" ht="17.45" customHeight="1">
      <c r="A1011" s="294"/>
      <c r="B1011" s="294"/>
      <c r="D1011" s="309"/>
      <c r="J1011" s="373"/>
      <c r="K1011" s="373"/>
      <c r="L1011" s="373"/>
      <c r="M1011" s="373"/>
      <c r="N1011" s="420"/>
    </row>
    <row r="1012" spans="1:14" s="39" customFormat="1" ht="17.45" customHeight="1">
      <c r="A1012" s="294"/>
      <c r="B1012" s="294"/>
      <c r="D1012" s="309"/>
      <c r="J1012" s="373"/>
      <c r="K1012" s="373"/>
      <c r="L1012" s="373"/>
      <c r="M1012" s="373"/>
      <c r="N1012" s="420"/>
    </row>
    <row r="1013" spans="1:14" s="39" customFormat="1" ht="17.45" customHeight="1">
      <c r="A1013" s="294"/>
      <c r="B1013" s="294"/>
      <c r="D1013" s="309"/>
      <c r="J1013" s="373"/>
      <c r="K1013" s="373"/>
      <c r="L1013" s="373"/>
      <c r="M1013" s="373"/>
      <c r="N1013" s="420"/>
    </row>
    <row r="1014" spans="1:14" s="39" customFormat="1" ht="17.45" customHeight="1">
      <c r="A1014" s="294"/>
      <c r="B1014" s="294"/>
      <c r="D1014" s="309"/>
      <c r="J1014" s="373"/>
      <c r="K1014" s="373"/>
      <c r="L1014" s="373"/>
      <c r="M1014" s="373"/>
      <c r="N1014" s="420"/>
    </row>
    <row r="1015" spans="1:14" s="39" customFormat="1" ht="17.45" customHeight="1">
      <c r="A1015" s="294"/>
      <c r="B1015" s="294"/>
      <c r="D1015" s="309"/>
      <c r="J1015" s="373"/>
      <c r="K1015" s="373"/>
      <c r="L1015" s="373"/>
      <c r="M1015" s="373"/>
      <c r="N1015" s="420"/>
    </row>
    <row r="1016" spans="1:14" s="39" customFormat="1" ht="17.45" customHeight="1">
      <c r="A1016" s="294"/>
      <c r="B1016" s="294"/>
      <c r="D1016" s="309"/>
      <c r="J1016" s="373"/>
      <c r="K1016" s="373"/>
      <c r="L1016" s="373"/>
      <c r="M1016" s="373"/>
      <c r="N1016" s="420"/>
    </row>
    <row r="1017" spans="1:14" s="39" customFormat="1" ht="17.45" customHeight="1">
      <c r="A1017" s="294"/>
      <c r="B1017" s="294"/>
      <c r="D1017" s="309"/>
      <c r="J1017" s="373"/>
      <c r="K1017" s="373"/>
      <c r="L1017" s="373"/>
      <c r="M1017" s="373"/>
      <c r="N1017" s="420"/>
    </row>
    <row r="1018" spans="1:14" s="39" customFormat="1" ht="17.45" customHeight="1">
      <c r="A1018" s="294"/>
      <c r="B1018" s="294"/>
      <c r="D1018" s="309"/>
      <c r="J1018" s="373"/>
      <c r="K1018" s="373"/>
      <c r="L1018" s="373"/>
      <c r="M1018" s="373"/>
      <c r="N1018" s="420"/>
    </row>
    <row r="1019" spans="1:14" s="39" customFormat="1" ht="17.45" customHeight="1">
      <c r="A1019" s="294"/>
      <c r="B1019" s="294"/>
      <c r="D1019" s="309"/>
      <c r="J1019" s="373"/>
      <c r="K1019" s="373"/>
      <c r="L1019" s="373"/>
      <c r="M1019" s="373"/>
      <c r="N1019" s="420"/>
    </row>
    <row r="1020" spans="1:14" s="39" customFormat="1" ht="17.45" customHeight="1">
      <c r="A1020" s="294"/>
      <c r="B1020" s="294"/>
      <c r="D1020" s="309"/>
      <c r="J1020" s="373"/>
      <c r="K1020" s="373"/>
      <c r="L1020" s="373"/>
      <c r="M1020" s="373"/>
      <c r="N1020" s="420"/>
    </row>
    <row r="1021" spans="1:14" s="39" customFormat="1" ht="17.45" customHeight="1">
      <c r="A1021" s="294"/>
      <c r="B1021" s="294"/>
      <c r="D1021" s="309"/>
      <c r="J1021" s="373"/>
      <c r="K1021" s="373"/>
      <c r="L1021" s="373"/>
      <c r="M1021" s="373"/>
      <c r="N1021" s="420"/>
    </row>
    <row r="1022" spans="1:14" s="39" customFormat="1" ht="17.45" customHeight="1">
      <c r="A1022" s="294"/>
      <c r="B1022" s="294"/>
      <c r="D1022" s="309"/>
      <c r="J1022" s="373"/>
      <c r="K1022" s="373"/>
      <c r="L1022" s="373"/>
      <c r="M1022" s="373"/>
      <c r="N1022" s="420"/>
    </row>
    <row r="1023" spans="1:14" s="39" customFormat="1" ht="17.45" customHeight="1">
      <c r="A1023" s="294"/>
      <c r="B1023" s="294"/>
      <c r="D1023" s="309"/>
      <c r="J1023" s="373"/>
      <c r="K1023" s="373"/>
      <c r="L1023" s="373"/>
      <c r="M1023" s="373"/>
      <c r="N1023" s="420"/>
    </row>
    <row r="1024" spans="1:14" s="39" customFormat="1" ht="17.45" customHeight="1">
      <c r="A1024" s="294"/>
      <c r="B1024" s="294"/>
      <c r="D1024" s="309"/>
      <c r="J1024" s="373"/>
      <c r="K1024" s="373"/>
      <c r="L1024" s="373"/>
      <c r="M1024" s="373"/>
      <c r="N1024" s="420"/>
    </row>
    <row r="1025" spans="1:14" s="39" customFormat="1" ht="17.45" customHeight="1">
      <c r="A1025" s="294"/>
      <c r="B1025" s="294"/>
      <c r="D1025" s="309"/>
      <c r="J1025" s="373"/>
      <c r="K1025" s="373"/>
      <c r="L1025" s="373"/>
      <c r="M1025" s="373"/>
      <c r="N1025" s="420"/>
    </row>
    <row r="1026" spans="1:14" s="39" customFormat="1" ht="17.45" customHeight="1">
      <c r="A1026" s="294"/>
      <c r="B1026" s="294"/>
      <c r="D1026" s="309"/>
      <c r="J1026" s="373"/>
      <c r="K1026" s="373"/>
      <c r="L1026" s="373"/>
      <c r="M1026" s="373"/>
      <c r="N1026" s="420"/>
    </row>
    <row r="1027" spans="1:14" s="39" customFormat="1" ht="17.45" customHeight="1">
      <c r="A1027" s="294"/>
      <c r="B1027" s="294"/>
      <c r="D1027" s="309"/>
      <c r="J1027" s="373"/>
      <c r="K1027" s="373"/>
      <c r="L1027" s="373"/>
      <c r="M1027" s="373"/>
      <c r="N1027" s="420"/>
    </row>
    <row r="1028" spans="1:14" s="39" customFormat="1" ht="17.45" customHeight="1">
      <c r="A1028" s="294"/>
      <c r="B1028" s="294"/>
      <c r="D1028" s="309"/>
      <c r="J1028" s="373"/>
      <c r="K1028" s="373"/>
      <c r="L1028" s="373"/>
      <c r="M1028" s="373"/>
      <c r="N1028" s="420"/>
    </row>
    <row r="1029" spans="1:14" s="39" customFormat="1" ht="17.45" customHeight="1">
      <c r="A1029" s="294"/>
      <c r="B1029" s="294"/>
      <c r="D1029" s="309"/>
      <c r="J1029" s="373"/>
      <c r="K1029" s="373"/>
      <c r="L1029" s="373"/>
      <c r="M1029" s="373"/>
      <c r="N1029" s="420"/>
    </row>
    <row r="1030" spans="1:14" s="39" customFormat="1" ht="17.45" customHeight="1">
      <c r="A1030" s="294"/>
      <c r="B1030" s="294"/>
      <c r="D1030" s="309"/>
      <c r="J1030" s="373"/>
      <c r="K1030" s="373"/>
      <c r="L1030" s="373"/>
      <c r="M1030" s="373"/>
      <c r="N1030" s="420"/>
    </row>
    <row r="1031" spans="1:14" s="39" customFormat="1" ht="17.45" customHeight="1">
      <c r="A1031" s="294"/>
      <c r="B1031" s="294"/>
      <c r="D1031" s="309"/>
      <c r="J1031" s="373"/>
      <c r="K1031" s="373"/>
      <c r="L1031" s="373"/>
      <c r="M1031" s="373"/>
      <c r="N1031" s="420"/>
    </row>
    <row r="1032" spans="1:14" s="39" customFormat="1" ht="17.45" customHeight="1">
      <c r="A1032" s="294"/>
      <c r="B1032" s="294"/>
      <c r="D1032" s="309"/>
      <c r="J1032" s="373"/>
      <c r="K1032" s="373"/>
      <c r="L1032" s="373"/>
      <c r="M1032" s="373"/>
      <c r="N1032" s="420"/>
    </row>
    <row r="1033" spans="1:14" s="39" customFormat="1" ht="17.45" customHeight="1">
      <c r="A1033" s="294"/>
      <c r="B1033" s="294"/>
      <c r="D1033" s="309"/>
      <c r="J1033" s="373"/>
      <c r="K1033" s="373"/>
      <c r="L1033" s="373"/>
      <c r="M1033" s="373"/>
      <c r="N1033" s="420"/>
    </row>
    <row r="1034" spans="1:14" s="39" customFormat="1" ht="17.45" customHeight="1">
      <c r="A1034" s="294"/>
      <c r="B1034" s="294"/>
      <c r="D1034" s="309"/>
      <c r="J1034" s="373"/>
      <c r="K1034" s="373"/>
      <c r="L1034" s="373"/>
      <c r="M1034" s="373"/>
      <c r="N1034" s="420"/>
    </row>
    <row r="1035" spans="1:14" s="39" customFormat="1" ht="17.45" customHeight="1">
      <c r="A1035" s="294"/>
      <c r="B1035" s="294"/>
      <c r="D1035" s="309"/>
      <c r="J1035" s="373"/>
      <c r="K1035" s="373"/>
      <c r="L1035" s="373"/>
      <c r="M1035" s="373"/>
      <c r="N1035" s="420"/>
    </row>
    <row r="1036" spans="1:14" s="39" customFormat="1" ht="17.45" customHeight="1">
      <c r="A1036" s="294"/>
      <c r="B1036" s="294"/>
      <c r="D1036" s="309"/>
      <c r="J1036" s="373"/>
      <c r="K1036" s="373"/>
      <c r="L1036" s="373"/>
      <c r="M1036" s="373"/>
      <c r="N1036" s="420"/>
    </row>
    <row r="1037" spans="1:14" s="39" customFormat="1" ht="17.45" customHeight="1">
      <c r="A1037" s="294"/>
      <c r="B1037" s="294"/>
      <c r="D1037" s="309"/>
      <c r="J1037" s="373"/>
      <c r="K1037" s="373"/>
      <c r="L1037" s="373"/>
      <c r="M1037" s="373"/>
      <c r="N1037" s="420"/>
    </row>
    <row r="1038" spans="1:14" s="39" customFormat="1" ht="17.45" customHeight="1">
      <c r="A1038" s="294"/>
      <c r="B1038" s="294"/>
      <c r="D1038" s="309"/>
      <c r="J1038" s="373"/>
      <c r="K1038" s="373"/>
      <c r="L1038" s="373"/>
      <c r="M1038" s="373"/>
      <c r="N1038" s="420"/>
    </row>
    <row r="1039" spans="1:14" s="39" customFormat="1" ht="17.45" customHeight="1">
      <c r="A1039" s="294"/>
      <c r="B1039" s="294"/>
      <c r="D1039" s="309"/>
      <c r="J1039" s="373"/>
      <c r="K1039" s="373"/>
      <c r="L1039" s="373"/>
      <c r="M1039" s="373"/>
      <c r="N1039" s="420"/>
    </row>
    <row r="1040" spans="1:14" s="39" customFormat="1" ht="17.45" customHeight="1">
      <c r="A1040" s="294"/>
      <c r="B1040" s="294"/>
      <c r="D1040" s="309"/>
      <c r="J1040" s="373"/>
      <c r="K1040" s="373"/>
      <c r="L1040" s="373"/>
      <c r="M1040" s="373"/>
      <c r="N1040" s="420"/>
    </row>
    <row r="1041" spans="1:14" s="39" customFormat="1" ht="17.45" customHeight="1">
      <c r="A1041" s="294"/>
      <c r="B1041" s="294"/>
      <c r="D1041" s="309"/>
      <c r="J1041" s="373"/>
      <c r="K1041" s="373"/>
      <c r="L1041" s="373"/>
      <c r="M1041" s="373"/>
      <c r="N1041" s="420"/>
    </row>
    <row r="1042" spans="1:14" s="39" customFormat="1" ht="17.45" customHeight="1">
      <c r="A1042" s="294"/>
      <c r="B1042" s="294"/>
      <c r="D1042" s="309"/>
      <c r="J1042" s="373"/>
      <c r="K1042" s="373"/>
      <c r="L1042" s="373"/>
      <c r="M1042" s="373"/>
      <c r="N1042" s="420"/>
    </row>
    <row r="1043" spans="1:14" s="39" customFormat="1" ht="17.45" customHeight="1">
      <c r="A1043" s="294"/>
      <c r="B1043" s="294"/>
      <c r="D1043" s="309"/>
      <c r="J1043" s="373"/>
      <c r="K1043" s="373"/>
      <c r="L1043" s="373"/>
      <c r="M1043" s="373"/>
      <c r="N1043" s="420"/>
    </row>
    <row r="1044" spans="1:14" s="39" customFormat="1" ht="17.45" customHeight="1">
      <c r="A1044" s="294"/>
      <c r="B1044" s="294"/>
      <c r="D1044" s="309"/>
      <c r="J1044" s="373"/>
      <c r="K1044" s="373"/>
      <c r="L1044" s="373"/>
      <c r="M1044" s="373"/>
      <c r="N1044" s="420"/>
    </row>
    <row r="1045" spans="1:14" s="39" customFormat="1" ht="17.45" customHeight="1">
      <c r="A1045" s="294"/>
      <c r="B1045" s="294"/>
      <c r="D1045" s="309"/>
      <c r="J1045" s="373"/>
      <c r="K1045" s="373"/>
      <c r="L1045" s="373"/>
      <c r="M1045" s="373"/>
      <c r="N1045" s="420"/>
    </row>
    <row r="1046" spans="1:14" s="39" customFormat="1" ht="17.45" customHeight="1">
      <c r="A1046" s="294"/>
      <c r="B1046" s="294"/>
      <c r="D1046" s="309"/>
      <c r="J1046" s="373"/>
      <c r="K1046" s="373"/>
      <c r="L1046" s="373"/>
      <c r="M1046" s="373"/>
      <c r="N1046" s="420"/>
    </row>
    <row r="1047" spans="1:14" s="39" customFormat="1" ht="17.45" customHeight="1">
      <c r="A1047" s="294"/>
      <c r="B1047" s="294"/>
      <c r="D1047" s="309"/>
      <c r="J1047" s="373"/>
      <c r="K1047" s="373"/>
      <c r="L1047" s="373"/>
      <c r="M1047" s="373"/>
      <c r="N1047" s="420"/>
    </row>
    <row r="1048" spans="1:14" s="39" customFormat="1" ht="17.45" customHeight="1">
      <c r="A1048" s="294"/>
      <c r="B1048" s="294"/>
      <c r="D1048" s="309"/>
      <c r="J1048" s="373"/>
      <c r="K1048" s="373"/>
      <c r="L1048" s="373"/>
      <c r="M1048" s="373"/>
      <c r="N1048" s="420"/>
    </row>
    <row r="1049" spans="1:14" s="39" customFormat="1" ht="17.45" customHeight="1">
      <c r="A1049" s="294"/>
      <c r="B1049" s="294"/>
      <c r="D1049" s="309"/>
      <c r="J1049" s="373"/>
      <c r="K1049" s="373"/>
      <c r="L1049" s="373"/>
      <c r="M1049" s="373"/>
      <c r="N1049" s="420"/>
    </row>
    <row r="1050" spans="1:14" s="39" customFormat="1" ht="17.45" customHeight="1">
      <c r="A1050" s="294"/>
      <c r="B1050" s="294"/>
      <c r="D1050" s="309"/>
      <c r="J1050" s="373"/>
      <c r="K1050" s="373"/>
      <c r="L1050" s="373"/>
      <c r="M1050" s="373"/>
      <c r="N1050" s="420"/>
    </row>
    <row r="1051" spans="1:14" s="39" customFormat="1" ht="17.45" customHeight="1">
      <c r="A1051" s="294"/>
      <c r="B1051" s="294"/>
      <c r="D1051" s="309"/>
      <c r="J1051" s="373"/>
      <c r="K1051" s="373"/>
      <c r="L1051" s="373"/>
      <c r="M1051" s="373"/>
      <c r="N1051" s="420"/>
    </row>
    <row r="1052" spans="1:14" s="39" customFormat="1" ht="17.45" customHeight="1">
      <c r="A1052" s="294"/>
      <c r="B1052" s="294"/>
      <c r="D1052" s="309"/>
      <c r="J1052" s="373"/>
      <c r="K1052" s="373"/>
      <c r="L1052" s="373"/>
      <c r="M1052" s="373"/>
      <c r="N1052" s="420"/>
    </row>
    <row r="1053" spans="1:14" s="39" customFormat="1" ht="17.45" customHeight="1">
      <c r="A1053" s="294"/>
      <c r="B1053" s="294"/>
      <c r="D1053" s="309"/>
      <c r="J1053" s="373"/>
      <c r="K1053" s="373"/>
      <c r="L1053" s="373"/>
      <c r="M1053" s="373"/>
      <c r="N1053" s="420"/>
    </row>
    <row r="1054" spans="1:14" s="39" customFormat="1" ht="17.45" customHeight="1">
      <c r="A1054" s="294"/>
      <c r="B1054" s="294"/>
      <c r="D1054" s="309"/>
      <c r="J1054" s="373"/>
      <c r="K1054" s="373"/>
      <c r="L1054" s="373"/>
      <c r="M1054" s="373"/>
      <c r="N1054" s="420"/>
    </row>
    <row r="1055" spans="1:14" s="39" customFormat="1" ht="17.45" customHeight="1">
      <c r="A1055" s="294"/>
      <c r="B1055" s="294"/>
      <c r="D1055" s="309"/>
      <c r="J1055" s="373"/>
      <c r="K1055" s="373"/>
      <c r="L1055" s="373"/>
      <c r="M1055" s="373"/>
      <c r="N1055" s="420"/>
    </row>
    <row r="1056" spans="1:14" s="39" customFormat="1" ht="17.45" customHeight="1">
      <c r="A1056" s="294"/>
      <c r="B1056" s="294"/>
      <c r="D1056" s="309"/>
      <c r="J1056" s="373"/>
      <c r="K1056" s="373"/>
      <c r="L1056" s="373"/>
      <c r="M1056" s="373"/>
      <c r="N1056" s="420"/>
    </row>
    <row r="1057" spans="1:14" s="39" customFormat="1" ht="17.45" customHeight="1">
      <c r="A1057" s="294"/>
      <c r="B1057" s="294"/>
      <c r="D1057" s="309"/>
      <c r="J1057" s="373"/>
      <c r="K1057" s="373"/>
      <c r="L1057" s="373"/>
      <c r="M1057" s="373"/>
      <c r="N1057" s="420"/>
    </row>
    <row r="1058" spans="1:14" s="39" customFormat="1" ht="17.45" customHeight="1">
      <c r="A1058" s="294"/>
      <c r="B1058" s="294"/>
      <c r="D1058" s="309"/>
      <c r="J1058" s="373"/>
      <c r="K1058" s="373"/>
      <c r="L1058" s="373"/>
      <c r="M1058" s="373"/>
      <c r="N1058" s="420"/>
    </row>
    <row r="1059" spans="1:14" s="39" customFormat="1" ht="17.45" customHeight="1">
      <c r="A1059" s="294"/>
      <c r="B1059" s="294"/>
      <c r="D1059" s="309"/>
      <c r="J1059" s="373"/>
      <c r="K1059" s="373"/>
      <c r="L1059" s="373"/>
      <c r="M1059" s="373"/>
      <c r="N1059" s="420"/>
    </row>
    <row r="1060" spans="1:14" s="39" customFormat="1" ht="17.45" customHeight="1">
      <c r="A1060" s="294"/>
      <c r="B1060" s="294"/>
      <c r="D1060" s="309"/>
      <c r="J1060" s="373"/>
      <c r="K1060" s="373"/>
      <c r="L1060" s="373"/>
      <c r="M1060" s="373"/>
      <c r="N1060" s="420"/>
    </row>
    <row r="1061" spans="1:14" s="39" customFormat="1" ht="17.45" customHeight="1">
      <c r="A1061" s="294"/>
      <c r="B1061" s="294"/>
      <c r="D1061" s="309"/>
      <c r="J1061" s="373"/>
      <c r="K1061" s="373"/>
      <c r="L1061" s="373"/>
      <c r="M1061" s="373"/>
      <c r="N1061" s="420"/>
    </row>
    <row r="1062" spans="1:14" s="39" customFormat="1" ht="17.45" customHeight="1">
      <c r="A1062" s="294"/>
      <c r="B1062" s="294"/>
      <c r="D1062" s="309"/>
      <c r="J1062" s="373"/>
      <c r="K1062" s="373"/>
      <c r="L1062" s="373"/>
      <c r="M1062" s="373"/>
      <c r="N1062" s="420"/>
    </row>
    <row r="1063" spans="1:14" s="39" customFormat="1" ht="17.45" customHeight="1">
      <c r="A1063" s="294"/>
      <c r="B1063" s="294"/>
      <c r="D1063" s="309"/>
      <c r="J1063" s="373"/>
      <c r="K1063" s="373"/>
      <c r="L1063" s="373"/>
      <c r="M1063" s="373"/>
      <c r="N1063" s="420"/>
    </row>
    <row r="1064" spans="1:14" s="39" customFormat="1" ht="17.45" customHeight="1">
      <c r="A1064" s="294"/>
      <c r="B1064" s="294"/>
      <c r="D1064" s="309"/>
      <c r="J1064" s="373"/>
      <c r="K1064" s="373"/>
      <c r="L1064" s="373"/>
      <c r="M1064" s="373"/>
      <c r="N1064" s="420"/>
    </row>
    <row r="1065" spans="1:14" s="39" customFormat="1" ht="17.45" customHeight="1">
      <c r="A1065" s="294"/>
      <c r="B1065" s="294"/>
      <c r="D1065" s="309"/>
      <c r="J1065" s="373"/>
      <c r="K1065" s="373"/>
      <c r="L1065" s="373"/>
      <c r="M1065" s="373"/>
      <c r="N1065" s="420"/>
    </row>
    <row r="1066" spans="1:14" s="39" customFormat="1" ht="17.45" customHeight="1">
      <c r="A1066" s="294"/>
      <c r="B1066" s="294"/>
      <c r="D1066" s="309"/>
      <c r="J1066" s="373"/>
      <c r="K1066" s="373"/>
      <c r="L1066" s="373"/>
      <c r="M1066" s="373"/>
      <c r="N1066" s="420"/>
    </row>
    <row r="1067" spans="1:14" s="39" customFormat="1" ht="17.45" customHeight="1">
      <c r="A1067" s="294"/>
      <c r="B1067" s="294"/>
      <c r="D1067" s="309"/>
      <c r="J1067" s="373"/>
      <c r="K1067" s="373"/>
      <c r="L1067" s="373"/>
      <c r="M1067" s="373"/>
      <c r="N1067" s="420"/>
    </row>
    <row r="1068" spans="1:14" s="39" customFormat="1" ht="17.45" customHeight="1">
      <c r="A1068" s="294"/>
      <c r="B1068" s="294"/>
      <c r="D1068" s="309"/>
      <c r="J1068" s="373"/>
      <c r="K1068" s="373"/>
      <c r="L1068" s="373"/>
      <c r="M1068" s="373"/>
      <c r="N1068" s="420"/>
    </row>
    <row r="1069" spans="1:14" s="39" customFormat="1" ht="17.45" customHeight="1">
      <c r="A1069" s="294"/>
      <c r="B1069" s="294"/>
      <c r="D1069" s="309"/>
      <c r="J1069" s="373"/>
      <c r="K1069" s="373"/>
      <c r="L1069" s="373"/>
      <c r="M1069" s="373"/>
      <c r="N1069" s="420"/>
    </row>
    <row r="1070" spans="1:14" s="39" customFormat="1" ht="17.45" customHeight="1">
      <c r="A1070" s="294"/>
      <c r="B1070" s="294"/>
      <c r="D1070" s="309"/>
      <c r="J1070" s="373"/>
      <c r="K1070" s="373"/>
      <c r="L1070" s="373"/>
      <c r="M1070" s="373"/>
      <c r="N1070" s="420"/>
    </row>
    <row r="1071" spans="1:14" s="39" customFormat="1" ht="17.45" customHeight="1">
      <c r="A1071" s="294"/>
      <c r="B1071" s="294"/>
      <c r="D1071" s="309"/>
      <c r="J1071" s="373"/>
      <c r="K1071" s="373"/>
      <c r="L1071" s="373"/>
      <c r="M1071" s="373"/>
      <c r="N1071" s="420"/>
    </row>
    <row r="1072" spans="1:14" s="39" customFormat="1" ht="17.45" customHeight="1">
      <c r="A1072" s="294"/>
      <c r="B1072" s="294"/>
      <c r="D1072" s="309"/>
      <c r="J1072" s="373"/>
      <c r="K1072" s="373"/>
      <c r="L1072" s="373"/>
      <c r="M1072" s="373"/>
      <c r="N1072" s="420"/>
    </row>
    <row r="1073" spans="1:14" s="39" customFormat="1" ht="17.45" customHeight="1">
      <c r="A1073" s="294"/>
      <c r="B1073" s="294"/>
      <c r="D1073" s="309"/>
      <c r="J1073" s="373"/>
      <c r="K1073" s="373"/>
      <c r="L1073" s="373"/>
      <c r="M1073" s="373"/>
      <c r="N1073" s="420"/>
    </row>
    <row r="1074" spans="1:14" s="39" customFormat="1" ht="17.45" customHeight="1">
      <c r="A1074" s="294"/>
      <c r="B1074" s="294"/>
      <c r="D1074" s="309"/>
      <c r="J1074" s="373"/>
      <c r="K1074" s="373"/>
      <c r="L1074" s="373"/>
      <c r="M1074" s="373"/>
      <c r="N1074" s="420"/>
    </row>
    <row r="1075" spans="1:14" s="39" customFormat="1" ht="17.45" customHeight="1">
      <c r="A1075" s="294"/>
      <c r="B1075" s="294"/>
      <c r="D1075" s="309"/>
      <c r="J1075" s="373"/>
      <c r="K1075" s="373"/>
      <c r="L1075" s="373"/>
      <c r="M1075" s="373"/>
      <c r="N1075" s="420"/>
    </row>
    <row r="1076" spans="1:14" s="39" customFormat="1" ht="17.45" customHeight="1">
      <c r="A1076" s="294"/>
      <c r="B1076" s="294"/>
      <c r="D1076" s="309"/>
      <c r="J1076" s="373"/>
      <c r="K1076" s="373"/>
      <c r="L1076" s="373"/>
      <c r="M1076" s="373"/>
      <c r="N1076" s="420"/>
    </row>
    <row r="1077" spans="1:14" s="39" customFormat="1" ht="17.45" customHeight="1">
      <c r="A1077" s="294"/>
      <c r="B1077" s="294"/>
      <c r="D1077" s="309"/>
      <c r="J1077" s="373"/>
      <c r="K1077" s="373"/>
      <c r="L1077" s="373"/>
      <c r="M1077" s="373"/>
      <c r="N1077" s="420"/>
    </row>
    <row r="1078" spans="1:14" s="39" customFormat="1" ht="17.45" customHeight="1">
      <c r="A1078" s="294"/>
      <c r="B1078" s="294"/>
      <c r="D1078" s="309"/>
      <c r="J1078" s="373"/>
      <c r="K1078" s="373"/>
      <c r="L1078" s="373"/>
      <c r="M1078" s="373"/>
      <c r="N1078" s="420"/>
    </row>
    <row r="1079" spans="1:14" s="39" customFormat="1" ht="17.45" customHeight="1">
      <c r="A1079" s="294"/>
      <c r="B1079" s="294"/>
      <c r="D1079" s="309"/>
      <c r="J1079" s="373"/>
      <c r="K1079" s="373"/>
      <c r="L1079" s="373"/>
      <c r="M1079" s="373"/>
      <c r="N1079" s="420"/>
    </row>
    <row r="1080" spans="1:14" s="39" customFormat="1" ht="17.45" customHeight="1">
      <c r="A1080" s="294"/>
      <c r="B1080" s="294"/>
      <c r="D1080" s="309"/>
      <c r="J1080" s="373"/>
      <c r="K1080" s="373"/>
      <c r="L1080" s="373"/>
      <c r="M1080" s="373"/>
      <c r="N1080" s="420"/>
    </row>
    <row r="1081" spans="1:14" s="39" customFormat="1" ht="17.45" customHeight="1">
      <c r="A1081" s="294"/>
      <c r="B1081" s="294"/>
      <c r="D1081" s="309"/>
      <c r="J1081" s="373"/>
      <c r="K1081" s="373"/>
      <c r="L1081" s="373"/>
      <c r="M1081" s="373"/>
      <c r="N1081" s="420"/>
    </row>
    <row r="1082" spans="1:14" s="39" customFormat="1" ht="17.45" customHeight="1">
      <c r="A1082" s="294"/>
      <c r="B1082" s="294"/>
      <c r="D1082" s="309"/>
      <c r="J1082" s="373"/>
      <c r="K1082" s="373"/>
      <c r="L1082" s="373"/>
      <c r="M1082" s="373"/>
      <c r="N1082" s="420"/>
    </row>
    <row r="1083" spans="1:14" s="39" customFormat="1" ht="17.45" customHeight="1">
      <c r="A1083" s="294"/>
      <c r="B1083" s="294"/>
      <c r="D1083" s="309"/>
      <c r="J1083" s="373"/>
      <c r="K1083" s="373"/>
      <c r="L1083" s="373"/>
      <c r="M1083" s="373"/>
      <c r="N1083" s="420"/>
    </row>
    <row r="1084" spans="1:14" s="39" customFormat="1" ht="17.45" customHeight="1">
      <c r="A1084" s="294"/>
      <c r="B1084" s="294"/>
      <c r="D1084" s="309"/>
      <c r="J1084" s="373"/>
      <c r="K1084" s="373"/>
      <c r="L1084" s="373"/>
      <c r="M1084" s="373"/>
      <c r="N1084" s="420"/>
    </row>
    <row r="1085" spans="1:14" s="39" customFormat="1" ht="17.45" customHeight="1">
      <c r="A1085" s="294"/>
      <c r="B1085" s="294"/>
      <c r="D1085" s="309"/>
      <c r="J1085" s="373"/>
      <c r="K1085" s="373"/>
      <c r="L1085" s="373"/>
      <c r="M1085" s="373"/>
      <c r="N1085" s="420"/>
    </row>
    <row r="1086" spans="1:14" s="39" customFormat="1" ht="17.45" customHeight="1">
      <c r="A1086" s="294"/>
      <c r="B1086" s="294"/>
      <c r="D1086" s="309"/>
      <c r="J1086" s="373"/>
      <c r="K1086" s="373"/>
      <c r="L1086" s="373"/>
      <c r="M1086" s="373"/>
      <c r="N1086" s="420"/>
    </row>
    <row r="1087" spans="1:14" s="39" customFormat="1" ht="17.45" customHeight="1">
      <c r="A1087" s="294"/>
      <c r="B1087" s="294"/>
      <c r="D1087" s="309"/>
      <c r="J1087" s="373"/>
      <c r="K1087" s="373"/>
      <c r="L1087" s="373"/>
      <c r="M1087" s="373"/>
      <c r="N1087" s="420"/>
    </row>
    <row r="1088" spans="1:14" s="39" customFormat="1" ht="17.45" customHeight="1">
      <c r="A1088" s="294"/>
      <c r="B1088" s="294"/>
      <c r="D1088" s="309"/>
      <c r="J1088" s="373"/>
      <c r="K1088" s="373"/>
      <c r="L1088" s="373"/>
      <c r="M1088" s="373"/>
      <c r="N1088" s="420"/>
    </row>
    <row r="1089" spans="1:14" s="39" customFormat="1" ht="17.45" customHeight="1">
      <c r="A1089" s="294"/>
      <c r="B1089" s="294"/>
      <c r="D1089" s="309"/>
      <c r="J1089" s="373"/>
      <c r="K1089" s="373"/>
      <c r="L1089" s="373"/>
      <c r="M1089" s="373"/>
      <c r="N1089" s="420"/>
    </row>
    <row r="1090" spans="1:14" s="39" customFormat="1" ht="17.45" customHeight="1">
      <c r="A1090" s="294"/>
      <c r="B1090" s="294"/>
      <c r="D1090" s="309"/>
      <c r="J1090" s="373"/>
      <c r="K1090" s="373"/>
      <c r="L1090" s="373"/>
      <c r="M1090" s="373"/>
      <c r="N1090" s="420"/>
    </row>
    <row r="1091" spans="1:14" s="39" customFormat="1" ht="17.45" customHeight="1">
      <c r="A1091" s="294"/>
      <c r="B1091" s="294"/>
      <c r="D1091" s="309"/>
      <c r="J1091" s="373"/>
      <c r="K1091" s="373"/>
      <c r="L1091" s="373"/>
      <c r="M1091" s="373"/>
      <c r="N1091" s="420"/>
    </row>
    <row r="1092" spans="1:14" s="39" customFormat="1" ht="17.45" customHeight="1">
      <c r="A1092" s="294"/>
      <c r="B1092" s="294"/>
      <c r="D1092" s="309"/>
      <c r="J1092" s="373"/>
      <c r="K1092" s="373"/>
      <c r="L1092" s="373"/>
      <c r="M1092" s="373"/>
      <c r="N1092" s="420"/>
    </row>
    <row r="1093" spans="1:14" s="39" customFormat="1" ht="17.45" customHeight="1">
      <c r="A1093" s="294"/>
      <c r="B1093" s="294"/>
      <c r="D1093" s="309"/>
      <c r="J1093" s="373"/>
      <c r="K1093" s="373"/>
      <c r="L1093" s="373"/>
      <c r="M1093" s="373"/>
      <c r="N1093" s="420"/>
    </row>
    <row r="1094" spans="1:14" s="39" customFormat="1" ht="17.45" customHeight="1">
      <c r="A1094" s="294"/>
      <c r="B1094" s="294"/>
      <c r="D1094" s="309"/>
      <c r="J1094" s="373"/>
      <c r="K1094" s="373"/>
      <c r="L1094" s="373"/>
      <c r="M1094" s="373"/>
      <c r="N1094" s="420"/>
    </row>
    <row r="1095" spans="1:14" s="39" customFormat="1" ht="17.45" customHeight="1">
      <c r="A1095" s="294"/>
      <c r="B1095" s="294"/>
      <c r="D1095" s="309"/>
      <c r="J1095" s="373"/>
      <c r="K1095" s="373"/>
      <c r="L1095" s="373"/>
      <c r="M1095" s="373"/>
      <c r="N1095" s="420"/>
    </row>
    <row r="1096" spans="1:14" s="39" customFormat="1" ht="17.45" customHeight="1">
      <c r="A1096" s="294"/>
      <c r="B1096" s="294"/>
      <c r="D1096" s="309"/>
      <c r="J1096" s="373"/>
      <c r="K1096" s="373"/>
      <c r="L1096" s="373"/>
      <c r="M1096" s="373"/>
      <c r="N1096" s="420"/>
    </row>
    <row r="1097" spans="1:14" s="39" customFormat="1" ht="17.45" customHeight="1">
      <c r="A1097" s="294"/>
      <c r="B1097" s="294"/>
      <c r="D1097" s="309"/>
      <c r="J1097" s="373"/>
      <c r="K1097" s="373"/>
      <c r="L1097" s="373"/>
      <c r="M1097" s="373"/>
      <c r="N1097" s="420"/>
    </row>
    <row r="1098" spans="1:14" s="39" customFormat="1" ht="17.45" customHeight="1">
      <c r="A1098" s="294"/>
      <c r="B1098" s="294"/>
      <c r="D1098" s="309"/>
      <c r="J1098" s="373"/>
      <c r="K1098" s="373"/>
      <c r="L1098" s="373"/>
      <c r="M1098" s="373"/>
      <c r="N1098" s="420"/>
    </row>
    <row r="1099" spans="1:14" s="39" customFormat="1" ht="17.45" customHeight="1">
      <c r="A1099" s="294"/>
      <c r="B1099" s="294"/>
      <c r="D1099" s="309"/>
      <c r="J1099" s="373"/>
      <c r="K1099" s="373"/>
      <c r="L1099" s="373"/>
      <c r="M1099" s="373"/>
      <c r="N1099" s="420"/>
    </row>
    <row r="1100" spans="1:14" s="39" customFormat="1" ht="17.45" customHeight="1">
      <c r="A1100" s="294"/>
      <c r="B1100" s="294"/>
      <c r="D1100" s="309"/>
      <c r="J1100" s="373"/>
      <c r="K1100" s="373"/>
      <c r="L1100" s="373"/>
      <c r="M1100" s="373"/>
      <c r="N1100" s="420"/>
    </row>
    <row r="1101" spans="1:14" s="39" customFormat="1" ht="17.45" customHeight="1">
      <c r="A1101" s="294"/>
      <c r="B1101" s="294"/>
      <c r="D1101" s="309"/>
      <c r="J1101" s="373"/>
      <c r="K1101" s="373"/>
      <c r="L1101" s="373"/>
      <c r="M1101" s="373"/>
      <c r="N1101" s="420"/>
    </row>
    <row r="1102" spans="1:14" s="39" customFormat="1" ht="17.45" customHeight="1">
      <c r="A1102" s="294"/>
      <c r="B1102" s="294"/>
      <c r="D1102" s="309"/>
      <c r="J1102" s="373"/>
      <c r="K1102" s="373"/>
      <c r="L1102" s="373"/>
      <c r="M1102" s="373"/>
      <c r="N1102" s="420"/>
    </row>
    <row r="1103" spans="1:14" s="39" customFormat="1" ht="17.45" customHeight="1">
      <c r="A1103" s="294"/>
      <c r="B1103" s="294"/>
      <c r="D1103" s="309"/>
      <c r="J1103" s="373"/>
      <c r="K1103" s="373"/>
      <c r="L1103" s="373"/>
      <c r="M1103" s="373"/>
      <c r="N1103" s="420"/>
    </row>
    <row r="1104" spans="1:14" s="39" customFormat="1" ht="17.45" customHeight="1">
      <c r="A1104" s="294"/>
      <c r="B1104" s="294"/>
      <c r="D1104" s="309"/>
      <c r="J1104" s="373"/>
      <c r="K1104" s="373"/>
      <c r="L1104" s="373"/>
      <c r="M1104" s="373"/>
      <c r="N1104" s="420"/>
    </row>
    <row r="1105" spans="1:14" s="39" customFormat="1" ht="17.45" customHeight="1">
      <c r="A1105" s="294"/>
      <c r="B1105" s="294"/>
      <c r="D1105" s="309"/>
      <c r="J1105" s="373"/>
      <c r="K1105" s="373"/>
      <c r="L1105" s="373"/>
      <c r="M1105" s="373"/>
      <c r="N1105" s="420"/>
    </row>
    <row r="1106" spans="1:14" s="39" customFormat="1" ht="17.45" customHeight="1">
      <c r="A1106" s="294"/>
      <c r="B1106" s="294"/>
      <c r="D1106" s="309"/>
      <c r="J1106" s="373"/>
      <c r="K1106" s="373"/>
      <c r="L1106" s="373"/>
      <c r="M1106" s="373"/>
      <c r="N1106" s="420"/>
    </row>
    <row r="1107" spans="1:14" s="39" customFormat="1" ht="17.45" customHeight="1">
      <c r="A1107" s="294"/>
      <c r="B1107" s="294"/>
      <c r="D1107" s="309"/>
      <c r="J1107" s="373"/>
      <c r="K1107" s="373"/>
      <c r="L1107" s="373"/>
      <c r="M1107" s="373"/>
      <c r="N1107" s="420"/>
    </row>
    <row r="1108" spans="1:14" s="39" customFormat="1" ht="17.45" customHeight="1">
      <c r="A1108" s="294"/>
      <c r="B1108" s="294"/>
      <c r="D1108" s="309"/>
      <c r="J1108" s="373"/>
      <c r="K1108" s="373"/>
      <c r="L1108" s="373"/>
      <c r="M1108" s="373"/>
      <c r="N1108" s="420"/>
    </row>
    <row r="1109" spans="1:14" s="39" customFormat="1" ht="17.45" customHeight="1">
      <c r="A1109" s="294"/>
      <c r="B1109" s="294"/>
      <c r="D1109" s="309"/>
      <c r="J1109" s="373"/>
      <c r="K1109" s="373"/>
      <c r="L1109" s="373"/>
      <c r="M1109" s="373"/>
      <c r="N1109" s="420"/>
    </row>
    <row r="1110" spans="1:14" s="39" customFormat="1" ht="17.45" customHeight="1">
      <c r="A1110" s="294"/>
      <c r="B1110" s="294"/>
      <c r="D1110" s="309"/>
      <c r="J1110" s="373"/>
      <c r="K1110" s="373"/>
      <c r="L1110" s="373"/>
      <c r="M1110" s="373"/>
      <c r="N1110" s="420"/>
    </row>
    <row r="1111" spans="1:14" s="39" customFormat="1" ht="17.45" customHeight="1">
      <c r="A1111" s="294"/>
      <c r="B1111" s="294"/>
      <c r="D1111" s="309"/>
      <c r="J1111" s="373"/>
      <c r="K1111" s="373"/>
      <c r="L1111" s="373"/>
      <c r="M1111" s="373"/>
      <c r="N1111" s="420"/>
    </row>
    <row r="1112" spans="1:14" s="39" customFormat="1" ht="17.45" customHeight="1">
      <c r="A1112" s="294"/>
      <c r="B1112" s="294"/>
      <c r="D1112" s="309"/>
      <c r="J1112" s="373"/>
      <c r="K1112" s="373"/>
      <c r="L1112" s="373"/>
      <c r="M1112" s="373"/>
      <c r="N1112" s="420"/>
    </row>
    <row r="1113" spans="1:14" s="39" customFormat="1" ht="17.45" customHeight="1">
      <c r="A1113" s="294"/>
      <c r="B1113" s="294"/>
      <c r="D1113" s="309"/>
      <c r="J1113" s="373"/>
      <c r="K1113" s="373"/>
      <c r="L1113" s="373"/>
      <c r="M1113" s="373"/>
      <c r="N1113" s="420"/>
    </row>
    <row r="1114" spans="1:14" s="39" customFormat="1" ht="17.45" customHeight="1">
      <c r="A1114" s="294"/>
      <c r="B1114" s="294"/>
      <c r="D1114" s="309"/>
      <c r="J1114" s="373"/>
      <c r="K1114" s="373"/>
      <c r="L1114" s="373"/>
      <c r="M1114" s="373"/>
      <c r="N1114" s="420"/>
    </row>
    <row r="1115" spans="1:14" s="39" customFormat="1" ht="17.45" customHeight="1">
      <c r="A1115" s="294"/>
      <c r="B1115" s="294"/>
      <c r="D1115" s="309"/>
      <c r="J1115" s="373"/>
      <c r="K1115" s="373"/>
      <c r="L1115" s="373"/>
      <c r="M1115" s="373"/>
      <c r="N1115" s="420"/>
    </row>
    <row r="1116" spans="1:14" s="39" customFormat="1" ht="17.45" customHeight="1">
      <c r="A1116" s="294"/>
      <c r="B1116" s="294"/>
      <c r="D1116" s="309"/>
      <c r="J1116" s="373"/>
      <c r="K1116" s="373"/>
      <c r="L1116" s="373"/>
      <c r="M1116" s="373"/>
      <c r="N1116" s="420"/>
    </row>
    <row r="1117" spans="1:14" s="39" customFormat="1" ht="17.45" customHeight="1">
      <c r="A1117" s="294"/>
      <c r="B1117" s="294"/>
      <c r="D1117" s="309"/>
      <c r="J1117" s="373"/>
      <c r="K1117" s="373"/>
      <c r="L1117" s="373"/>
      <c r="M1117" s="373"/>
      <c r="N1117" s="420"/>
    </row>
    <row r="1118" spans="1:14" s="39" customFormat="1" ht="17.45" customHeight="1">
      <c r="A1118" s="294"/>
      <c r="B1118" s="294"/>
      <c r="D1118" s="309"/>
      <c r="J1118" s="373"/>
      <c r="K1118" s="373"/>
      <c r="L1118" s="373"/>
      <c r="M1118" s="373"/>
      <c r="N1118" s="420"/>
    </row>
    <row r="1119" spans="1:14" s="39" customFormat="1" ht="17.45" customHeight="1">
      <c r="A1119" s="294"/>
      <c r="B1119" s="294"/>
      <c r="D1119" s="309"/>
      <c r="J1119" s="373"/>
      <c r="K1119" s="373"/>
      <c r="L1119" s="373"/>
      <c r="M1119" s="373"/>
      <c r="N1119" s="420"/>
    </row>
    <row r="1120" spans="1:14" s="39" customFormat="1" ht="17.45" customHeight="1">
      <c r="A1120" s="294"/>
      <c r="B1120" s="294"/>
      <c r="D1120" s="309"/>
      <c r="J1120" s="373"/>
      <c r="K1120" s="373"/>
      <c r="L1120" s="373"/>
      <c r="M1120" s="373"/>
      <c r="N1120" s="420"/>
    </row>
    <row r="1121" spans="1:14" s="39" customFormat="1" ht="17.45" customHeight="1">
      <c r="A1121" s="294"/>
      <c r="B1121" s="294"/>
      <c r="D1121" s="309"/>
      <c r="J1121" s="373"/>
      <c r="K1121" s="373"/>
      <c r="L1121" s="373"/>
      <c r="M1121" s="373"/>
      <c r="N1121" s="420"/>
    </row>
    <row r="1122" spans="1:14" s="39" customFormat="1" ht="17.45" customHeight="1">
      <c r="A1122" s="294"/>
      <c r="B1122" s="294"/>
      <c r="D1122" s="309"/>
      <c r="J1122" s="373"/>
      <c r="K1122" s="373"/>
      <c r="L1122" s="373"/>
      <c r="M1122" s="373"/>
      <c r="N1122" s="420"/>
    </row>
    <row r="1123" spans="1:14" s="39" customFormat="1" ht="17.45" customHeight="1">
      <c r="A1123" s="294"/>
      <c r="B1123" s="294"/>
      <c r="D1123" s="309"/>
      <c r="J1123" s="373"/>
      <c r="K1123" s="373"/>
      <c r="L1123" s="373"/>
      <c r="M1123" s="373"/>
      <c r="N1123" s="420"/>
    </row>
    <row r="1124" spans="1:14" s="39" customFormat="1" ht="17.45" customHeight="1">
      <c r="A1124" s="294"/>
      <c r="B1124" s="294"/>
      <c r="D1124" s="309"/>
      <c r="J1124" s="373"/>
      <c r="K1124" s="373"/>
      <c r="L1124" s="373"/>
      <c r="M1124" s="373"/>
      <c r="N1124" s="420"/>
    </row>
    <row r="1125" spans="1:14" s="39" customFormat="1" ht="17.45" customHeight="1">
      <c r="A1125" s="294"/>
      <c r="B1125" s="294"/>
      <c r="D1125" s="309"/>
      <c r="J1125" s="373"/>
      <c r="K1125" s="373"/>
      <c r="L1125" s="373"/>
      <c r="M1125" s="373"/>
      <c r="N1125" s="420"/>
    </row>
    <row r="1126" spans="1:14" s="39" customFormat="1" ht="17.45" customHeight="1">
      <c r="A1126" s="294"/>
      <c r="B1126" s="294"/>
      <c r="D1126" s="309"/>
      <c r="J1126" s="373"/>
      <c r="K1126" s="373"/>
      <c r="L1126" s="373"/>
      <c r="M1126" s="373"/>
      <c r="N1126" s="420"/>
    </row>
    <row r="1127" spans="1:14" s="39" customFormat="1" ht="17.45" customHeight="1">
      <c r="A1127" s="294"/>
      <c r="B1127" s="294"/>
      <c r="D1127" s="309"/>
      <c r="J1127" s="373"/>
      <c r="K1127" s="373"/>
      <c r="L1127" s="373"/>
      <c r="M1127" s="373"/>
      <c r="N1127" s="420"/>
    </row>
    <row r="1128" spans="1:14" s="39" customFormat="1" ht="17.45" customHeight="1">
      <c r="A1128" s="294"/>
      <c r="B1128" s="294"/>
      <c r="D1128" s="309"/>
      <c r="J1128" s="373"/>
      <c r="K1128" s="373"/>
      <c r="L1128" s="373"/>
      <c r="M1128" s="373"/>
      <c r="N1128" s="420"/>
    </row>
    <row r="1129" spans="1:14" s="39" customFormat="1" ht="17.45" customHeight="1">
      <c r="A1129" s="294"/>
      <c r="B1129" s="294"/>
      <c r="D1129" s="309"/>
      <c r="J1129" s="373"/>
      <c r="K1129" s="373"/>
      <c r="L1129" s="373"/>
      <c r="M1129" s="373"/>
      <c r="N1129" s="420"/>
    </row>
    <row r="1130" spans="1:14" s="39" customFormat="1" ht="17.45" customHeight="1">
      <c r="A1130" s="294"/>
      <c r="B1130" s="294"/>
      <c r="D1130" s="309"/>
      <c r="J1130" s="373"/>
      <c r="K1130" s="373"/>
      <c r="L1130" s="373"/>
      <c r="M1130" s="373"/>
      <c r="N1130" s="420"/>
    </row>
    <row r="1131" spans="1:14" s="39" customFormat="1" ht="17.45" customHeight="1">
      <c r="A1131" s="294"/>
      <c r="B1131" s="294"/>
      <c r="D1131" s="309"/>
      <c r="J1131" s="373"/>
      <c r="K1131" s="373"/>
      <c r="L1131" s="373"/>
      <c r="M1131" s="373"/>
      <c r="N1131" s="420"/>
    </row>
    <row r="1132" spans="1:14" s="39" customFormat="1" ht="17.45" customHeight="1">
      <c r="A1132" s="294"/>
      <c r="B1132" s="294"/>
      <c r="D1132" s="309"/>
      <c r="J1132" s="373"/>
      <c r="K1132" s="373"/>
      <c r="L1132" s="373"/>
      <c r="M1132" s="373"/>
      <c r="N1132" s="420"/>
    </row>
    <row r="1133" spans="1:14" s="39" customFormat="1" ht="17.45" customHeight="1">
      <c r="A1133" s="294"/>
      <c r="B1133" s="294"/>
      <c r="D1133" s="309"/>
      <c r="J1133" s="373"/>
      <c r="K1133" s="373"/>
      <c r="L1133" s="373"/>
      <c r="M1133" s="373"/>
      <c r="N1133" s="420"/>
    </row>
    <row r="1134" spans="1:14" s="39" customFormat="1" ht="17.45" customHeight="1">
      <c r="A1134" s="294"/>
      <c r="B1134" s="294"/>
      <c r="D1134" s="309"/>
      <c r="J1134" s="373"/>
      <c r="K1134" s="373"/>
      <c r="L1134" s="373"/>
      <c r="M1134" s="373"/>
      <c r="N1134" s="420"/>
    </row>
    <row r="1135" spans="1:14" s="39" customFormat="1" ht="17.45" customHeight="1">
      <c r="A1135" s="294"/>
      <c r="B1135" s="294"/>
      <c r="D1135" s="309"/>
      <c r="J1135" s="373"/>
      <c r="K1135" s="373"/>
      <c r="L1135" s="373"/>
      <c r="M1135" s="373"/>
      <c r="N1135" s="420"/>
    </row>
    <row r="1136" spans="1:14" s="39" customFormat="1" ht="17.45" customHeight="1">
      <c r="A1136" s="294"/>
      <c r="B1136" s="294"/>
      <c r="D1136" s="309"/>
      <c r="J1136" s="373"/>
      <c r="K1136" s="373"/>
      <c r="L1136" s="373"/>
      <c r="M1136" s="373"/>
      <c r="N1136" s="420"/>
    </row>
    <row r="1137" spans="1:14" s="39" customFormat="1" ht="17.45" customHeight="1">
      <c r="A1137" s="294"/>
      <c r="B1137" s="294"/>
      <c r="D1137" s="309"/>
      <c r="J1137" s="373"/>
      <c r="K1137" s="373"/>
      <c r="L1137" s="373"/>
      <c r="M1137" s="373"/>
      <c r="N1137" s="420"/>
    </row>
    <row r="1138" spans="1:14" s="39" customFormat="1" ht="17.45" customHeight="1">
      <c r="A1138" s="294"/>
      <c r="B1138" s="294"/>
      <c r="D1138" s="309"/>
      <c r="J1138" s="373"/>
      <c r="K1138" s="373"/>
      <c r="L1138" s="373"/>
      <c r="M1138" s="373"/>
      <c r="N1138" s="420"/>
    </row>
    <row r="1139" spans="1:14" s="39" customFormat="1" ht="17.45" customHeight="1">
      <c r="A1139" s="294"/>
      <c r="B1139" s="294"/>
      <c r="D1139" s="309"/>
      <c r="J1139" s="373"/>
      <c r="K1139" s="373"/>
      <c r="L1139" s="373"/>
      <c r="M1139" s="373"/>
      <c r="N1139" s="420"/>
    </row>
    <row r="1140" spans="1:14" s="39" customFormat="1" ht="17.45" customHeight="1">
      <c r="A1140" s="294"/>
      <c r="B1140" s="294"/>
      <c r="D1140" s="309"/>
      <c r="J1140" s="373"/>
      <c r="K1140" s="373"/>
      <c r="L1140" s="373"/>
      <c r="M1140" s="373"/>
      <c r="N1140" s="420"/>
    </row>
    <row r="1141" spans="1:14" s="39" customFormat="1" ht="17.45" customHeight="1">
      <c r="A1141" s="294"/>
      <c r="B1141" s="294"/>
      <c r="D1141" s="309"/>
      <c r="J1141" s="373"/>
      <c r="K1141" s="373"/>
      <c r="L1141" s="373"/>
      <c r="M1141" s="373"/>
      <c r="N1141" s="420"/>
    </row>
    <row r="1142" spans="1:14" s="39" customFormat="1" ht="17.45" customHeight="1">
      <c r="A1142" s="294"/>
      <c r="B1142" s="294"/>
      <c r="D1142" s="309"/>
      <c r="J1142" s="373"/>
      <c r="K1142" s="373"/>
      <c r="L1142" s="373"/>
      <c r="M1142" s="373"/>
      <c r="N1142" s="420"/>
    </row>
    <row r="1143" spans="1:14" s="39" customFormat="1" ht="17.45" customHeight="1">
      <c r="A1143" s="294"/>
      <c r="B1143" s="294"/>
      <c r="D1143" s="309"/>
      <c r="J1143" s="373"/>
      <c r="K1143" s="373"/>
      <c r="L1143" s="373"/>
      <c r="M1143" s="373"/>
      <c r="N1143" s="420"/>
    </row>
    <row r="1144" spans="1:14" s="39" customFormat="1" ht="17.45" customHeight="1">
      <c r="A1144" s="294"/>
      <c r="B1144" s="294"/>
      <c r="D1144" s="309"/>
      <c r="J1144" s="373"/>
      <c r="K1144" s="373"/>
      <c r="L1144" s="373"/>
      <c r="M1144" s="373"/>
      <c r="N1144" s="420"/>
    </row>
    <row r="1145" spans="1:14" s="39" customFormat="1" ht="17.45" customHeight="1">
      <c r="A1145" s="294"/>
      <c r="B1145" s="294"/>
      <c r="D1145" s="309"/>
      <c r="J1145" s="373"/>
      <c r="K1145" s="373"/>
      <c r="L1145" s="373"/>
      <c r="M1145" s="373"/>
      <c r="N1145" s="420"/>
    </row>
    <row r="1146" spans="1:14" s="39" customFormat="1" ht="17.45" customHeight="1">
      <c r="A1146" s="294"/>
      <c r="B1146" s="294"/>
      <c r="D1146" s="309"/>
      <c r="J1146" s="373"/>
      <c r="K1146" s="373"/>
      <c r="L1146" s="373"/>
      <c r="M1146" s="373"/>
      <c r="N1146" s="420"/>
    </row>
    <row r="1147" spans="1:14" s="39" customFormat="1" ht="17.45" customHeight="1">
      <c r="A1147" s="294"/>
      <c r="B1147" s="294"/>
      <c r="D1147" s="309"/>
      <c r="J1147" s="373"/>
      <c r="K1147" s="373"/>
      <c r="L1147" s="373"/>
      <c r="M1147" s="373"/>
      <c r="N1147" s="420"/>
    </row>
    <row r="1148" spans="1:14" s="39" customFormat="1" ht="17.45" customHeight="1">
      <c r="A1148" s="294"/>
      <c r="B1148" s="294"/>
      <c r="D1148" s="309"/>
      <c r="J1148" s="373"/>
      <c r="K1148" s="373"/>
      <c r="L1148" s="373"/>
      <c r="M1148" s="373"/>
      <c r="N1148" s="420"/>
    </row>
    <row r="1149" spans="1:14" s="39" customFormat="1" ht="17.45" customHeight="1">
      <c r="A1149" s="294"/>
      <c r="B1149" s="294"/>
      <c r="D1149" s="309"/>
      <c r="J1149" s="373"/>
      <c r="K1149" s="373"/>
      <c r="L1149" s="373"/>
      <c r="M1149" s="373"/>
      <c r="N1149" s="420"/>
    </row>
    <row r="1150" spans="1:14" s="39" customFormat="1" ht="17.45" customHeight="1">
      <c r="A1150" s="294"/>
      <c r="B1150" s="294"/>
      <c r="D1150" s="309"/>
      <c r="J1150" s="373"/>
      <c r="K1150" s="373"/>
      <c r="L1150" s="373"/>
      <c r="M1150" s="373"/>
      <c r="N1150" s="420"/>
    </row>
    <row r="1151" spans="1:14" s="39" customFormat="1" ht="17.45" customHeight="1">
      <c r="A1151" s="294"/>
      <c r="B1151" s="294"/>
      <c r="D1151" s="309"/>
      <c r="J1151" s="373"/>
      <c r="K1151" s="373"/>
      <c r="L1151" s="373"/>
      <c r="M1151" s="373"/>
      <c r="N1151" s="420"/>
    </row>
    <row r="1152" spans="1:14" s="39" customFormat="1" ht="17.45" customHeight="1">
      <c r="A1152" s="294"/>
      <c r="B1152" s="294"/>
      <c r="D1152" s="309"/>
      <c r="J1152" s="373"/>
      <c r="K1152" s="373"/>
      <c r="L1152" s="373"/>
      <c r="M1152" s="373"/>
      <c r="N1152" s="420"/>
    </row>
    <row r="1153" spans="1:14" s="39" customFormat="1" ht="17.45" customHeight="1">
      <c r="A1153" s="294"/>
      <c r="B1153" s="294"/>
      <c r="D1153" s="309"/>
      <c r="J1153" s="373"/>
      <c r="K1153" s="373"/>
      <c r="L1153" s="373"/>
      <c r="M1153" s="373"/>
      <c r="N1153" s="420"/>
    </row>
    <row r="1154" spans="1:14" s="39" customFormat="1" ht="17.45" customHeight="1">
      <c r="A1154" s="294"/>
      <c r="B1154" s="294"/>
      <c r="D1154" s="309"/>
      <c r="J1154" s="373"/>
      <c r="K1154" s="373"/>
      <c r="L1154" s="373"/>
      <c r="M1154" s="373"/>
      <c r="N1154" s="420"/>
    </row>
    <row r="1155" spans="1:14" s="39" customFormat="1" ht="17.45" customHeight="1">
      <c r="A1155" s="294"/>
      <c r="B1155" s="294"/>
      <c r="D1155" s="309"/>
      <c r="J1155" s="373"/>
      <c r="K1155" s="373"/>
      <c r="L1155" s="373"/>
      <c r="M1155" s="373"/>
      <c r="N1155" s="420"/>
    </row>
    <row r="1156" spans="1:14" s="39" customFormat="1" ht="17.45" customHeight="1">
      <c r="A1156" s="294"/>
      <c r="B1156" s="294"/>
      <c r="D1156" s="309"/>
      <c r="J1156" s="373"/>
      <c r="K1156" s="373"/>
      <c r="L1156" s="373"/>
      <c r="M1156" s="373"/>
      <c r="N1156" s="420"/>
    </row>
    <row r="1157" spans="1:14" s="39" customFormat="1" ht="17.45" customHeight="1">
      <c r="A1157" s="294"/>
      <c r="B1157" s="294"/>
      <c r="D1157" s="309"/>
      <c r="J1157" s="373"/>
      <c r="K1157" s="373"/>
      <c r="L1157" s="373"/>
      <c r="M1157" s="373"/>
      <c r="N1157" s="420"/>
    </row>
    <row r="1158" spans="1:14" s="39" customFormat="1" ht="17.45" customHeight="1">
      <c r="A1158" s="294"/>
      <c r="B1158" s="294"/>
      <c r="D1158" s="309"/>
      <c r="J1158" s="373"/>
      <c r="K1158" s="373"/>
      <c r="L1158" s="373"/>
      <c r="M1158" s="373"/>
      <c r="N1158" s="420"/>
    </row>
    <row r="1159" spans="1:14" s="39" customFormat="1" ht="17.45" customHeight="1">
      <c r="A1159" s="294"/>
      <c r="B1159" s="294"/>
      <c r="D1159" s="309"/>
      <c r="J1159" s="373"/>
      <c r="K1159" s="373"/>
      <c r="L1159" s="373"/>
      <c r="M1159" s="373"/>
      <c r="N1159" s="420"/>
    </row>
    <row r="1160" spans="1:14" s="39" customFormat="1" ht="17.45" customHeight="1">
      <c r="A1160" s="294"/>
      <c r="B1160" s="294"/>
      <c r="D1160" s="309"/>
      <c r="J1160" s="373"/>
      <c r="K1160" s="373"/>
      <c r="L1160" s="373"/>
      <c r="M1160" s="373"/>
      <c r="N1160" s="420"/>
    </row>
    <row r="1161" spans="1:14" s="39" customFormat="1" ht="17.45" customHeight="1">
      <c r="A1161" s="294"/>
      <c r="B1161" s="294"/>
      <c r="D1161" s="309"/>
      <c r="J1161" s="373"/>
      <c r="K1161" s="373"/>
      <c r="L1161" s="373"/>
      <c r="M1161" s="373"/>
      <c r="N1161" s="420"/>
    </row>
    <row r="1162" spans="1:14" s="39" customFormat="1" ht="17.45" customHeight="1">
      <c r="A1162" s="294"/>
      <c r="B1162" s="294"/>
      <c r="D1162" s="309"/>
      <c r="J1162" s="373"/>
      <c r="K1162" s="373"/>
      <c r="L1162" s="373"/>
      <c r="M1162" s="373"/>
      <c r="N1162" s="420"/>
    </row>
    <row r="1163" spans="1:14" s="39" customFormat="1" ht="17.45" customHeight="1">
      <c r="A1163" s="294"/>
      <c r="B1163" s="294"/>
      <c r="D1163" s="309"/>
      <c r="J1163" s="373"/>
      <c r="K1163" s="373"/>
      <c r="L1163" s="373"/>
      <c r="M1163" s="373"/>
      <c r="N1163" s="420"/>
    </row>
    <row r="1164" spans="1:14" s="39" customFormat="1" ht="17.45" customHeight="1">
      <c r="A1164" s="294"/>
      <c r="B1164" s="294"/>
      <c r="D1164" s="309"/>
      <c r="J1164" s="373"/>
      <c r="K1164" s="373"/>
      <c r="L1164" s="373"/>
      <c r="M1164" s="373"/>
      <c r="N1164" s="420"/>
    </row>
    <row r="1165" spans="1:14" s="39" customFormat="1" ht="17.45" customHeight="1">
      <c r="A1165" s="294"/>
      <c r="B1165" s="294"/>
      <c r="D1165" s="309"/>
      <c r="J1165" s="373"/>
      <c r="K1165" s="373"/>
      <c r="L1165" s="373"/>
      <c r="M1165" s="373"/>
      <c r="N1165" s="420"/>
    </row>
    <row r="1166" spans="1:14" s="39" customFormat="1" ht="17.45" customHeight="1">
      <c r="A1166" s="294"/>
      <c r="B1166" s="294"/>
      <c r="D1166" s="309"/>
      <c r="J1166" s="373"/>
      <c r="K1166" s="373"/>
      <c r="L1166" s="373"/>
      <c r="M1166" s="373"/>
      <c r="N1166" s="420"/>
    </row>
    <row r="1167" spans="1:14" s="39" customFormat="1" ht="17.45" customHeight="1">
      <c r="A1167" s="294"/>
      <c r="B1167" s="294"/>
      <c r="D1167" s="309"/>
      <c r="J1167" s="373"/>
      <c r="K1167" s="373"/>
      <c r="L1167" s="373"/>
      <c r="M1167" s="373"/>
      <c r="N1167" s="420"/>
    </row>
    <row r="1168" spans="1:14" s="39" customFormat="1" ht="17.45" customHeight="1">
      <c r="A1168" s="294"/>
      <c r="B1168" s="294"/>
      <c r="D1168" s="309"/>
      <c r="J1168" s="373"/>
      <c r="K1168" s="373"/>
      <c r="L1168" s="373"/>
      <c r="M1168" s="373"/>
      <c r="N1168" s="420"/>
    </row>
    <row r="1169" spans="1:14" s="39" customFormat="1" ht="17.45" customHeight="1">
      <c r="A1169" s="294"/>
      <c r="B1169" s="294"/>
      <c r="D1169" s="309"/>
      <c r="J1169" s="373"/>
      <c r="K1169" s="373"/>
      <c r="L1169" s="373"/>
      <c r="M1169" s="373"/>
      <c r="N1169" s="420"/>
    </row>
    <row r="1170" spans="1:14" s="39" customFormat="1" ht="17.45" customHeight="1">
      <c r="A1170" s="294"/>
      <c r="B1170" s="294"/>
      <c r="D1170" s="309"/>
      <c r="J1170" s="373"/>
      <c r="K1170" s="373"/>
      <c r="L1170" s="373"/>
      <c r="M1170" s="373"/>
      <c r="N1170" s="420"/>
    </row>
    <row r="1171" spans="1:14" s="39" customFormat="1" ht="17.45" customHeight="1">
      <c r="A1171" s="294"/>
      <c r="B1171" s="294"/>
      <c r="D1171" s="309"/>
      <c r="J1171" s="373"/>
      <c r="K1171" s="373"/>
      <c r="L1171" s="373"/>
      <c r="M1171" s="373"/>
      <c r="N1171" s="420"/>
    </row>
    <row r="1172" spans="1:14" s="39" customFormat="1" ht="17.45" customHeight="1">
      <c r="A1172" s="294"/>
      <c r="B1172" s="294"/>
      <c r="D1172" s="309"/>
      <c r="J1172" s="373"/>
      <c r="K1172" s="373"/>
      <c r="L1172" s="373"/>
      <c r="M1172" s="373"/>
      <c r="N1172" s="420"/>
    </row>
    <row r="1173" spans="1:14" s="39" customFormat="1" ht="17.45" customHeight="1">
      <c r="A1173" s="294"/>
      <c r="B1173" s="294"/>
      <c r="D1173" s="309"/>
      <c r="J1173" s="373"/>
      <c r="K1173" s="373"/>
      <c r="L1173" s="373"/>
      <c r="M1173" s="373"/>
      <c r="N1173" s="420"/>
    </row>
    <row r="1174" spans="1:14" s="39" customFormat="1" ht="17.45" customHeight="1">
      <c r="A1174" s="294"/>
      <c r="B1174" s="294"/>
      <c r="D1174" s="309"/>
      <c r="J1174" s="373"/>
      <c r="K1174" s="373"/>
      <c r="L1174" s="373"/>
      <c r="M1174" s="373"/>
      <c r="N1174" s="420"/>
    </row>
    <row r="1175" spans="1:14" s="39" customFormat="1" ht="17.45" customHeight="1">
      <c r="A1175" s="294"/>
      <c r="B1175" s="294"/>
      <c r="D1175" s="309"/>
      <c r="J1175" s="373"/>
      <c r="K1175" s="373"/>
      <c r="L1175" s="373"/>
      <c r="M1175" s="373"/>
      <c r="N1175" s="420"/>
    </row>
    <row r="1176" spans="1:14" s="39" customFormat="1" ht="17.45" customHeight="1">
      <c r="A1176" s="294"/>
      <c r="B1176" s="294"/>
      <c r="D1176" s="309"/>
      <c r="J1176" s="373"/>
      <c r="K1176" s="373"/>
      <c r="L1176" s="373"/>
      <c r="M1176" s="373"/>
      <c r="N1176" s="420"/>
    </row>
    <row r="1177" spans="1:14" s="39" customFormat="1" ht="17.45" customHeight="1">
      <c r="A1177" s="294"/>
      <c r="B1177" s="294"/>
      <c r="D1177" s="309"/>
      <c r="J1177" s="373"/>
      <c r="K1177" s="373"/>
      <c r="L1177" s="373"/>
      <c r="M1177" s="373"/>
      <c r="N1177" s="420"/>
    </row>
    <row r="1178" spans="1:14" s="39" customFormat="1" ht="17.45" customHeight="1">
      <c r="A1178" s="294"/>
      <c r="B1178" s="294"/>
      <c r="D1178" s="309"/>
      <c r="J1178" s="373"/>
      <c r="K1178" s="373"/>
      <c r="L1178" s="373"/>
      <c r="M1178" s="373"/>
      <c r="N1178" s="420"/>
    </row>
    <row r="1179" spans="1:14" s="39" customFormat="1" ht="17.45" customHeight="1">
      <c r="A1179" s="294"/>
      <c r="B1179" s="294"/>
      <c r="D1179" s="309"/>
      <c r="J1179" s="373"/>
      <c r="K1179" s="373"/>
      <c r="L1179" s="373"/>
      <c r="M1179" s="373"/>
      <c r="N1179" s="420"/>
    </row>
    <row r="1180" spans="1:14" s="39" customFormat="1" ht="17.45" customHeight="1">
      <c r="A1180" s="294"/>
      <c r="B1180" s="294"/>
      <c r="D1180" s="309"/>
      <c r="J1180" s="373"/>
      <c r="K1180" s="373"/>
      <c r="L1180" s="373"/>
      <c r="M1180" s="373"/>
      <c r="N1180" s="420"/>
    </row>
    <row r="1181" spans="1:14" s="39" customFormat="1" ht="17.45" customHeight="1">
      <c r="A1181" s="294"/>
      <c r="B1181" s="294"/>
      <c r="D1181" s="309"/>
      <c r="J1181" s="373"/>
      <c r="K1181" s="373"/>
      <c r="L1181" s="373"/>
      <c r="M1181" s="373"/>
      <c r="N1181" s="420"/>
    </row>
    <row r="1182" spans="1:14" s="39" customFormat="1" ht="17.45" customHeight="1">
      <c r="A1182" s="294"/>
      <c r="B1182" s="294"/>
      <c r="D1182" s="309"/>
      <c r="J1182" s="373"/>
      <c r="K1182" s="373"/>
      <c r="L1182" s="373"/>
      <c r="M1182" s="373"/>
      <c r="N1182" s="420"/>
    </row>
    <row r="1183" spans="1:14" s="39" customFormat="1" ht="17.45" customHeight="1">
      <c r="A1183" s="294"/>
      <c r="B1183" s="294"/>
      <c r="D1183" s="309"/>
      <c r="J1183" s="373"/>
      <c r="K1183" s="373"/>
      <c r="L1183" s="373"/>
      <c r="M1183" s="373"/>
      <c r="N1183" s="420"/>
    </row>
    <row r="1184" spans="1:14" s="39" customFormat="1" ht="17.45" customHeight="1">
      <c r="A1184" s="294"/>
      <c r="B1184" s="294"/>
      <c r="D1184" s="309"/>
      <c r="J1184" s="373"/>
      <c r="K1184" s="373"/>
      <c r="L1184" s="373"/>
      <c r="M1184" s="373"/>
      <c r="N1184" s="420"/>
    </row>
    <row r="1185" spans="1:14" s="39" customFormat="1" ht="17.45" customHeight="1">
      <c r="A1185" s="294"/>
      <c r="B1185" s="294"/>
      <c r="D1185" s="309"/>
      <c r="J1185" s="373"/>
      <c r="K1185" s="373"/>
      <c r="L1185" s="373"/>
      <c r="M1185" s="373"/>
      <c r="N1185" s="420"/>
    </row>
    <row r="1186" spans="1:14" s="39" customFormat="1" ht="17.45" customHeight="1">
      <c r="A1186" s="294"/>
      <c r="B1186" s="294"/>
      <c r="D1186" s="309"/>
      <c r="J1186" s="373"/>
      <c r="K1186" s="373"/>
      <c r="L1186" s="373"/>
      <c r="M1186" s="373"/>
      <c r="N1186" s="420"/>
    </row>
    <row r="1187" spans="1:14" s="39" customFormat="1" ht="17.45" customHeight="1">
      <c r="A1187" s="294"/>
      <c r="B1187" s="294"/>
      <c r="D1187" s="309"/>
      <c r="J1187" s="373"/>
      <c r="K1187" s="373"/>
      <c r="L1187" s="373"/>
      <c r="M1187" s="373"/>
      <c r="N1187" s="420"/>
    </row>
    <row r="1188" spans="1:14" s="39" customFormat="1" ht="17.45" customHeight="1">
      <c r="A1188" s="294"/>
      <c r="B1188" s="294"/>
      <c r="D1188" s="309"/>
      <c r="J1188" s="373"/>
      <c r="K1188" s="373"/>
      <c r="L1188" s="373"/>
      <c r="M1188" s="373"/>
      <c r="N1188" s="420"/>
    </row>
    <row r="1189" spans="1:14" s="39" customFormat="1" ht="17.45" customHeight="1">
      <c r="A1189" s="294"/>
      <c r="B1189" s="294"/>
      <c r="D1189" s="309"/>
      <c r="J1189" s="373"/>
      <c r="K1189" s="373"/>
      <c r="L1189" s="373"/>
      <c r="M1189" s="373"/>
      <c r="N1189" s="420"/>
    </row>
    <row r="1190" spans="1:14" s="39" customFormat="1" ht="17.45" customHeight="1">
      <c r="A1190" s="294"/>
      <c r="B1190" s="294"/>
      <c r="D1190" s="309"/>
      <c r="J1190" s="373"/>
      <c r="K1190" s="373"/>
      <c r="L1190" s="373"/>
      <c r="M1190" s="373"/>
      <c r="N1190" s="420"/>
    </row>
    <row r="1191" spans="1:14" s="39" customFormat="1" ht="17.45" customHeight="1">
      <c r="A1191" s="294"/>
      <c r="B1191" s="294"/>
      <c r="D1191" s="309"/>
      <c r="J1191" s="373"/>
      <c r="K1191" s="373"/>
      <c r="L1191" s="373"/>
      <c r="M1191" s="373"/>
      <c r="N1191" s="420"/>
    </row>
    <row r="1192" spans="1:14" s="39" customFormat="1" ht="17.45" customHeight="1">
      <c r="A1192" s="294"/>
      <c r="B1192" s="294"/>
      <c r="D1192" s="309"/>
      <c r="J1192" s="373"/>
      <c r="K1192" s="373"/>
      <c r="L1192" s="373"/>
      <c r="M1192" s="373"/>
      <c r="N1192" s="420"/>
    </row>
    <row r="1193" spans="1:14" s="39" customFormat="1" ht="17.45" customHeight="1">
      <c r="A1193" s="294"/>
      <c r="B1193" s="294"/>
      <c r="D1193" s="309"/>
      <c r="J1193" s="373"/>
      <c r="K1193" s="373"/>
      <c r="L1193" s="373"/>
      <c r="M1193" s="373"/>
      <c r="N1193" s="420"/>
    </row>
    <row r="1194" spans="1:14" s="39" customFormat="1" ht="17.45" customHeight="1">
      <c r="A1194" s="294"/>
      <c r="B1194" s="294"/>
      <c r="D1194" s="309"/>
      <c r="J1194" s="373"/>
      <c r="K1194" s="373"/>
      <c r="L1194" s="373"/>
      <c r="M1194" s="373"/>
      <c r="N1194" s="420"/>
    </row>
    <row r="1195" spans="1:14" s="39" customFormat="1" ht="17.45" customHeight="1">
      <c r="A1195" s="294"/>
      <c r="B1195" s="294"/>
      <c r="D1195" s="309"/>
      <c r="J1195" s="373"/>
      <c r="K1195" s="373"/>
      <c r="L1195" s="373"/>
      <c r="M1195" s="373"/>
      <c r="N1195" s="420"/>
    </row>
    <row r="1196" spans="1:14" s="39" customFormat="1" ht="17.45" customHeight="1">
      <c r="A1196" s="294"/>
      <c r="B1196" s="294"/>
      <c r="D1196" s="309"/>
      <c r="J1196" s="373"/>
      <c r="K1196" s="373"/>
      <c r="L1196" s="373"/>
      <c r="M1196" s="373"/>
      <c r="N1196" s="420"/>
    </row>
    <row r="1197" spans="1:14" s="39" customFormat="1" ht="17.45" customHeight="1">
      <c r="A1197" s="294"/>
      <c r="B1197" s="294"/>
      <c r="D1197" s="309"/>
      <c r="J1197" s="373"/>
      <c r="K1197" s="373"/>
      <c r="L1197" s="373"/>
      <c r="M1197" s="373"/>
      <c r="N1197" s="420"/>
    </row>
    <row r="1198" spans="1:14" s="39" customFormat="1" ht="17.45" customHeight="1">
      <c r="A1198" s="294"/>
      <c r="B1198" s="294"/>
      <c r="D1198" s="309"/>
      <c r="J1198" s="373"/>
      <c r="K1198" s="373"/>
      <c r="L1198" s="373"/>
      <c r="M1198" s="373"/>
      <c r="N1198" s="420"/>
    </row>
    <row r="1199" spans="1:14" s="39" customFormat="1" ht="17.45" customHeight="1">
      <c r="A1199" s="294"/>
      <c r="B1199" s="294"/>
      <c r="D1199" s="309"/>
      <c r="J1199" s="373"/>
      <c r="K1199" s="373"/>
      <c r="L1199" s="373"/>
      <c r="M1199" s="373"/>
      <c r="N1199" s="420"/>
    </row>
    <row r="1200" spans="1:14" s="39" customFormat="1" ht="17.45" customHeight="1">
      <c r="A1200" s="294"/>
      <c r="B1200" s="294"/>
      <c r="D1200" s="309"/>
      <c r="J1200" s="373"/>
      <c r="K1200" s="373"/>
      <c r="L1200" s="373"/>
      <c r="M1200" s="373"/>
      <c r="N1200" s="420"/>
    </row>
    <row r="1201" spans="1:14" s="39" customFormat="1" ht="17.45" customHeight="1">
      <c r="A1201" s="294"/>
      <c r="B1201" s="294"/>
      <c r="D1201" s="309"/>
      <c r="J1201" s="373"/>
      <c r="K1201" s="373"/>
      <c r="L1201" s="373"/>
      <c r="M1201" s="373"/>
      <c r="N1201" s="420"/>
    </row>
    <row r="1202" spans="1:14" s="39" customFormat="1" ht="17.45" customHeight="1">
      <c r="A1202" s="294"/>
      <c r="B1202" s="294"/>
      <c r="D1202" s="309"/>
      <c r="J1202" s="373"/>
      <c r="K1202" s="373"/>
      <c r="L1202" s="373"/>
      <c r="M1202" s="373"/>
      <c r="N1202" s="420"/>
    </row>
    <row r="1203" spans="1:14" s="39" customFormat="1" ht="17.45" customHeight="1">
      <c r="A1203" s="294"/>
      <c r="B1203" s="294"/>
      <c r="D1203" s="309"/>
      <c r="J1203" s="373"/>
      <c r="K1203" s="373"/>
      <c r="L1203" s="373"/>
      <c r="M1203" s="373"/>
      <c r="N1203" s="420"/>
    </row>
    <row r="1204" spans="1:14" s="39" customFormat="1" ht="17.45" customHeight="1">
      <c r="A1204" s="294"/>
      <c r="B1204" s="294"/>
      <c r="D1204" s="309"/>
      <c r="J1204" s="373"/>
      <c r="K1204" s="373"/>
      <c r="L1204" s="373"/>
      <c r="M1204" s="373"/>
      <c r="N1204" s="420"/>
    </row>
    <row r="1205" spans="1:14" s="39" customFormat="1" ht="17.45" customHeight="1">
      <c r="A1205" s="294"/>
      <c r="B1205" s="294"/>
      <c r="D1205" s="309"/>
      <c r="J1205" s="373"/>
      <c r="K1205" s="373"/>
      <c r="L1205" s="373"/>
      <c r="M1205" s="373"/>
      <c r="N1205" s="420"/>
    </row>
    <row r="1206" spans="1:14" s="39" customFormat="1" ht="17.45" customHeight="1">
      <c r="A1206" s="294"/>
      <c r="B1206" s="294"/>
      <c r="D1206" s="309"/>
      <c r="J1206" s="373"/>
      <c r="K1206" s="373"/>
      <c r="L1206" s="373"/>
      <c r="M1206" s="373"/>
      <c r="N1206" s="420"/>
    </row>
    <row r="1207" spans="1:14" s="39" customFormat="1" ht="17.45" customHeight="1">
      <c r="A1207" s="294"/>
      <c r="B1207" s="294"/>
      <c r="D1207" s="309"/>
      <c r="J1207" s="373"/>
      <c r="K1207" s="373"/>
      <c r="L1207" s="373"/>
      <c r="M1207" s="373"/>
      <c r="N1207" s="420"/>
    </row>
    <row r="1208" spans="1:14" s="39" customFormat="1" ht="17.45" customHeight="1">
      <c r="A1208" s="294"/>
      <c r="B1208" s="294"/>
      <c r="D1208" s="309"/>
      <c r="J1208" s="373"/>
      <c r="K1208" s="373"/>
      <c r="L1208" s="373"/>
      <c r="M1208" s="373"/>
      <c r="N1208" s="420"/>
    </row>
    <row r="1209" spans="1:14" s="39" customFormat="1" ht="17.45" customHeight="1">
      <c r="A1209" s="294"/>
      <c r="B1209" s="294"/>
      <c r="D1209" s="309"/>
      <c r="J1209" s="373"/>
      <c r="K1209" s="373"/>
      <c r="L1209" s="373"/>
      <c r="M1209" s="373"/>
      <c r="N1209" s="420"/>
    </row>
    <row r="1210" spans="1:14" s="39" customFormat="1" ht="17.45" customHeight="1">
      <c r="A1210" s="294"/>
      <c r="B1210" s="294"/>
      <c r="D1210" s="309"/>
      <c r="J1210" s="373"/>
      <c r="K1210" s="373"/>
      <c r="L1210" s="373"/>
      <c r="M1210" s="373"/>
      <c r="N1210" s="420"/>
    </row>
    <row r="1211" spans="1:14" s="39" customFormat="1" ht="17.45" customHeight="1">
      <c r="A1211" s="294"/>
      <c r="B1211" s="294"/>
      <c r="D1211" s="309"/>
      <c r="J1211" s="373"/>
      <c r="K1211" s="373"/>
      <c r="L1211" s="373"/>
      <c r="M1211" s="373"/>
      <c r="N1211" s="420"/>
    </row>
    <row r="1212" spans="1:14" s="39" customFormat="1" ht="17.45" customHeight="1">
      <c r="A1212" s="294"/>
      <c r="B1212" s="294"/>
      <c r="D1212" s="309"/>
      <c r="J1212" s="373"/>
      <c r="K1212" s="373"/>
      <c r="L1212" s="373"/>
      <c r="M1212" s="373"/>
      <c r="N1212" s="420"/>
    </row>
    <row r="1213" spans="1:14" s="39" customFormat="1" ht="17.45" customHeight="1">
      <c r="A1213" s="294"/>
      <c r="B1213" s="294"/>
      <c r="D1213" s="309"/>
      <c r="J1213" s="373"/>
      <c r="K1213" s="373"/>
      <c r="L1213" s="373"/>
      <c r="M1213" s="373"/>
      <c r="N1213" s="420"/>
    </row>
    <row r="1214" spans="1:14" s="39" customFormat="1" ht="17.45" customHeight="1">
      <c r="A1214" s="294"/>
      <c r="B1214" s="294"/>
      <c r="D1214" s="309"/>
      <c r="J1214" s="373"/>
      <c r="K1214" s="373"/>
      <c r="L1214" s="373"/>
      <c r="M1214" s="373"/>
      <c r="N1214" s="420"/>
    </row>
    <row r="1215" spans="1:14" s="39" customFormat="1" ht="17.45" customHeight="1">
      <c r="A1215" s="294"/>
      <c r="B1215" s="294"/>
      <c r="D1215" s="309"/>
      <c r="J1215" s="373"/>
      <c r="K1215" s="373"/>
      <c r="L1215" s="373"/>
      <c r="M1215" s="373"/>
      <c r="N1215" s="420"/>
    </row>
    <row r="1216" spans="1:14" s="39" customFormat="1" ht="17.45" customHeight="1">
      <c r="A1216" s="294"/>
      <c r="B1216" s="294"/>
      <c r="D1216" s="309"/>
      <c r="J1216" s="373"/>
      <c r="K1216" s="373"/>
      <c r="L1216" s="373"/>
      <c r="M1216" s="373"/>
      <c r="N1216" s="420"/>
    </row>
    <row r="1217" spans="1:14" s="39" customFormat="1" ht="17.45" customHeight="1">
      <c r="A1217" s="294"/>
      <c r="B1217" s="294"/>
      <c r="D1217" s="309"/>
      <c r="J1217" s="373"/>
      <c r="K1217" s="373"/>
      <c r="L1217" s="373"/>
      <c r="M1217" s="373"/>
      <c r="N1217" s="420"/>
    </row>
    <row r="1218" spans="1:14" s="39" customFormat="1" ht="17.45" customHeight="1">
      <c r="A1218" s="294"/>
      <c r="B1218" s="294"/>
      <c r="D1218" s="309"/>
      <c r="J1218" s="373"/>
      <c r="K1218" s="373"/>
      <c r="L1218" s="373"/>
      <c r="M1218" s="373"/>
      <c r="N1218" s="420"/>
    </row>
    <row r="1219" spans="1:14" s="39" customFormat="1" ht="17.45" customHeight="1">
      <c r="A1219" s="294"/>
      <c r="B1219" s="294"/>
      <c r="D1219" s="309"/>
      <c r="J1219" s="373"/>
      <c r="K1219" s="373"/>
      <c r="L1219" s="373"/>
      <c r="M1219" s="373"/>
      <c r="N1219" s="420"/>
    </row>
    <row r="1220" spans="1:14" s="39" customFormat="1" ht="17.45" customHeight="1">
      <c r="A1220" s="294"/>
      <c r="B1220" s="294"/>
      <c r="D1220" s="309"/>
      <c r="J1220" s="373"/>
      <c r="K1220" s="373"/>
      <c r="L1220" s="373"/>
      <c r="M1220" s="373"/>
      <c r="N1220" s="420"/>
    </row>
    <row r="1221" spans="1:14" s="39" customFormat="1" ht="17.45" customHeight="1">
      <c r="A1221" s="294"/>
      <c r="B1221" s="294"/>
      <c r="D1221" s="309"/>
      <c r="J1221" s="373"/>
      <c r="K1221" s="373"/>
      <c r="L1221" s="373"/>
      <c r="M1221" s="373"/>
      <c r="N1221" s="420"/>
    </row>
    <row r="1222" spans="1:14" s="39" customFormat="1" ht="17.45" customHeight="1">
      <c r="A1222" s="294"/>
      <c r="B1222" s="294"/>
      <c r="D1222" s="309"/>
      <c r="J1222" s="373"/>
      <c r="K1222" s="373"/>
      <c r="L1222" s="373"/>
      <c r="M1222" s="373"/>
      <c r="N1222" s="420"/>
    </row>
    <row r="1223" spans="1:14" s="39" customFormat="1" ht="17.45" customHeight="1">
      <c r="A1223" s="294"/>
      <c r="B1223" s="294"/>
      <c r="D1223" s="309"/>
      <c r="J1223" s="373"/>
      <c r="K1223" s="373"/>
      <c r="L1223" s="373"/>
      <c r="M1223" s="373"/>
      <c r="N1223" s="420"/>
    </row>
    <row r="1224" spans="1:14" s="39" customFormat="1" ht="17.45" customHeight="1">
      <c r="A1224" s="294"/>
      <c r="B1224" s="294"/>
      <c r="D1224" s="309"/>
      <c r="J1224" s="373"/>
      <c r="K1224" s="373"/>
      <c r="L1224" s="373"/>
      <c r="M1224" s="373"/>
      <c r="N1224" s="420"/>
    </row>
    <row r="1225" spans="1:14" s="39" customFormat="1" ht="17.45" customHeight="1">
      <c r="A1225" s="294"/>
      <c r="B1225" s="294"/>
      <c r="D1225" s="309"/>
      <c r="J1225" s="373"/>
      <c r="K1225" s="373"/>
      <c r="L1225" s="373"/>
      <c r="M1225" s="373"/>
      <c r="N1225" s="420"/>
    </row>
    <row r="1226" spans="1:14" s="39" customFormat="1" ht="17.45" customHeight="1">
      <c r="A1226" s="294"/>
      <c r="B1226" s="294"/>
      <c r="D1226" s="309"/>
      <c r="J1226" s="373"/>
      <c r="K1226" s="373"/>
      <c r="L1226" s="373"/>
      <c r="M1226" s="373"/>
      <c r="N1226" s="420"/>
    </row>
    <row r="1227" spans="1:14" s="39" customFormat="1" ht="17.45" customHeight="1">
      <c r="A1227" s="294"/>
      <c r="B1227" s="294"/>
      <c r="D1227" s="309"/>
      <c r="J1227" s="373"/>
      <c r="K1227" s="373"/>
      <c r="L1227" s="373"/>
      <c r="M1227" s="373"/>
      <c r="N1227" s="420"/>
    </row>
    <row r="1228" spans="1:14" s="39" customFormat="1" ht="17.45" customHeight="1">
      <c r="A1228" s="294"/>
      <c r="B1228" s="294"/>
      <c r="D1228" s="309"/>
      <c r="J1228" s="373"/>
      <c r="K1228" s="373"/>
      <c r="L1228" s="373"/>
      <c r="M1228" s="373"/>
      <c r="N1228" s="420"/>
    </row>
    <row r="1229" spans="1:14" s="39" customFormat="1" ht="17.45" customHeight="1">
      <c r="A1229" s="294"/>
      <c r="B1229" s="294"/>
      <c r="D1229" s="309"/>
      <c r="J1229" s="373"/>
      <c r="K1229" s="373"/>
      <c r="L1229" s="373"/>
      <c r="M1229" s="373"/>
      <c r="N1229" s="420"/>
    </row>
    <row r="1230" spans="1:14" s="39" customFormat="1" ht="17.45" customHeight="1">
      <c r="A1230" s="294"/>
      <c r="B1230" s="294"/>
      <c r="D1230" s="309"/>
      <c r="J1230" s="373"/>
      <c r="K1230" s="373"/>
      <c r="L1230" s="373"/>
      <c r="M1230" s="373"/>
      <c r="N1230" s="420"/>
    </row>
    <row r="1231" spans="1:14" s="39" customFormat="1" ht="17.45" customHeight="1">
      <c r="A1231" s="294"/>
      <c r="B1231" s="294"/>
      <c r="D1231" s="309"/>
      <c r="J1231" s="373"/>
      <c r="K1231" s="373"/>
      <c r="L1231" s="373"/>
      <c r="M1231" s="373"/>
      <c r="N1231" s="420"/>
    </row>
    <row r="1232" spans="1:14" s="39" customFormat="1" ht="17.45" customHeight="1">
      <c r="A1232" s="294"/>
      <c r="B1232" s="294"/>
      <c r="D1232" s="309"/>
      <c r="J1232" s="373"/>
      <c r="K1232" s="373"/>
      <c r="L1232" s="373"/>
      <c r="M1232" s="373"/>
      <c r="N1232" s="420"/>
    </row>
    <row r="1233" spans="1:14" s="39" customFormat="1" ht="17.45" customHeight="1">
      <c r="A1233" s="294"/>
      <c r="B1233" s="294"/>
      <c r="D1233" s="309"/>
      <c r="J1233" s="373"/>
      <c r="K1233" s="373"/>
      <c r="L1233" s="373"/>
      <c r="M1233" s="373"/>
      <c r="N1233" s="420"/>
    </row>
    <row r="1234" spans="1:14" s="39" customFormat="1" ht="17.45" customHeight="1">
      <c r="A1234" s="294"/>
      <c r="B1234" s="294"/>
      <c r="D1234" s="309"/>
      <c r="J1234" s="373"/>
      <c r="K1234" s="373"/>
      <c r="L1234" s="373"/>
      <c r="M1234" s="373"/>
      <c r="N1234" s="420"/>
    </row>
    <row r="1235" spans="1:14" s="39" customFormat="1" ht="17.45" customHeight="1">
      <c r="A1235" s="294"/>
      <c r="B1235" s="294"/>
      <c r="D1235" s="309"/>
      <c r="J1235" s="373"/>
      <c r="K1235" s="373"/>
      <c r="L1235" s="373"/>
      <c r="M1235" s="373"/>
      <c r="N1235" s="420"/>
    </row>
    <row r="1236" spans="1:14" s="39" customFormat="1" ht="17.45" customHeight="1">
      <c r="A1236" s="294"/>
      <c r="B1236" s="294"/>
      <c r="D1236" s="309"/>
      <c r="J1236" s="373"/>
      <c r="K1236" s="373"/>
      <c r="L1236" s="373"/>
      <c r="M1236" s="373"/>
      <c r="N1236" s="420"/>
    </row>
    <row r="1237" spans="1:14" s="39" customFormat="1" ht="17.45" customHeight="1">
      <c r="A1237" s="294"/>
      <c r="B1237" s="294"/>
      <c r="D1237" s="309"/>
      <c r="J1237" s="373"/>
      <c r="K1237" s="373"/>
      <c r="L1237" s="373"/>
      <c r="M1237" s="373"/>
      <c r="N1237" s="420"/>
    </row>
    <row r="1238" spans="1:14" s="39" customFormat="1" ht="17.45" customHeight="1">
      <c r="A1238" s="294"/>
      <c r="B1238" s="294"/>
      <c r="D1238" s="309"/>
      <c r="J1238" s="373"/>
      <c r="K1238" s="373"/>
      <c r="L1238" s="373"/>
      <c r="M1238" s="373"/>
      <c r="N1238" s="420"/>
    </row>
    <row r="1239" spans="1:14" s="39" customFormat="1" ht="17.45" customHeight="1">
      <c r="A1239" s="294"/>
      <c r="B1239" s="294"/>
      <c r="D1239" s="309"/>
      <c r="J1239" s="373"/>
      <c r="K1239" s="373"/>
      <c r="L1239" s="373"/>
      <c r="M1239" s="373"/>
      <c r="N1239" s="420"/>
    </row>
    <row r="1240" spans="1:14" s="39" customFormat="1" ht="17.45" customHeight="1">
      <c r="A1240" s="294"/>
      <c r="B1240" s="294"/>
      <c r="D1240" s="309"/>
      <c r="J1240" s="373"/>
      <c r="K1240" s="373"/>
      <c r="L1240" s="373"/>
      <c r="M1240" s="373"/>
      <c r="N1240" s="420"/>
    </row>
    <row r="1241" spans="1:14" s="39" customFormat="1" ht="17.45" customHeight="1">
      <c r="A1241" s="294"/>
      <c r="B1241" s="294"/>
      <c r="D1241" s="309"/>
      <c r="J1241" s="373"/>
      <c r="K1241" s="373"/>
      <c r="L1241" s="373"/>
      <c r="M1241" s="373"/>
      <c r="N1241" s="420"/>
    </row>
    <row r="1242" spans="1:14" s="39" customFormat="1" ht="17.45" customHeight="1">
      <c r="A1242" s="294"/>
      <c r="B1242" s="294"/>
      <c r="D1242" s="309"/>
      <c r="J1242" s="373"/>
      <c r="K1242" s="373"/>
      <c r="L1242" s="373"/>
      <c r="M1242" s="373"/>
      <c r="N1242" s="420"/>
    </row>
    <row r="1243" spans="1:14" s="39" customFormat="1" ht="17.45" customHeight="1">
      <c r="A1243" s="294"/>
      <c r="B1243" s="294"/>
      <c r="D1243" s="309"/>
      <c r="J1243" s="373"/>
      <c r="K1243" s="373"/>
      <c r="L1243" s="373"/>
      <c r="M1243" s="373"/>
      <c r="N1243" s="420"/>
    </row>
    <row r="1244" spans="1:14" s="39" customFormat="1" ht="17.45" customHeight="1">
      <c r="A1244" s="294"/>
      <c r="B1244" s="294"/>
      <c r="D1244" s="309"/>
      <c r="J1244" s="373"/>
      <c r="K1244" s="373"/>
      <c r="L1244" s="373"/>
      <c r="M1244" s="373"/>
      <c r="N1244" s="420"/>
    </row>
    <row r="1245" spans="1:14" s="39" customFormat="1" ht="17.45" customHeight="1">
      <c r="A1245" s="294"/>
      <c r="B1245" s="294"/>
      <c r="D1245" s="309"/>
      <c r="J1245" s="373"/>
      <c r="K1245" s="373"/>
      <c r="L1245" s="373"/>
      <c r="M1245" s="373"/>
      <c r="N1245" s="420"/>
    </row>
    <row r="1246" spans="1:14" s="39" customFormat="1" ht="17.45" customHeight="1">
      <c r="A1246" s="294"/>
      <c r="B1246" s="294"/>
      <c r="D1246" s="309"/>
      <c r="J1246" s="373"/>
      <c r="K1246" s="373"/>
      <c r="L1246" s="373"/>
      <c r="M1246" s="373"/>
      <c r="N1246" s="420"/>
    </row>
    <row r="1247" spans="1:14" s="39" customFormat="1" ht="17.45" customHeight="1">
      <c r="A1247" s="294"/>
      <c r="B1247" s="294"/>
      <c r="D1247" s="309"/>
      <c r="J1247" s="373"/>
      <c r="K1247" s="373"/>
      <c r="L1247" s="373"/>
      <c r="M1247" s="373"/>
      <c r="N1247" s="420"/>
    </row>
    <row r="1248" spans="1:14" s="39" customFormat="1" ht="17.45" customHeight="1">
      <c r="A1248" s="294"/>
      <c r="B1248" s="294"/>
      <c r="D1248" s="309"/>
      <c r="J1248" s="373"/>
      <c r="K1248" s="373"/>
      <c r="L1248" s="373"/>
      <c r="M1248" s="373"/>
      <c r="N1248" s="420"/>
    </row>
    <row r="1249" spans="1:14" s="39" customFormat="1" ht="17.45" customHeight="1">
      <c r="A1249" s="294"/>
      <c r="B1249" s="294"/>
      <c r="D1249" s="309"/>
      <c r="J1249" s="373"/>
      <c r="K1249" s="373"/>
      <c r="L1249" s="373"/>
      <c r="M1249" s="373"/>
      <c r="N1249" s="420"/>
    </row>
    <row r="1250" spans="1:14" s="39" customFormat="1" ht="17.45" customHeight="1">
      <c r="A1250" s="294"/>
      <c r="B1250" s="294"/>
      <c r="D1250" s="309"/>
      <c r="J1250" s="373"/>
      <c r="K1250" s="373"/>
      <c r="L1250" s="373"/>
      <c r="M1250" s="373"/>
      <c r="N1250" s="420"/>
    </row>
    <row r="1251" spans="1:14" s="39" customFormat="1" ht="17.45" customHeight="1">
      <c r="A1251" s="294"/>
      <c r="B1251" s="294"/>
      <c r="D1251" s="309"/>
      <c r="J1251" s="373"/>
      <c r="K1251" s="373"/>
      <c r="L1251" s="373"/>
      <c r="M1251" s="373"/>
      <c r="N1251" s="420"/>
    </row>
    <row r="1252" spans="1:14" s="39" customFormat="1" ht="17.45" customHeight="1">
      <c r="A1252" s="294"/>
      <c r="B1252" s="294"/>
      <c r="D1252" s="309"/>
      <c r="J1252" s="373"/>
      <c r="K1252" s="373"/>
      <c r="L1252" s="373"/>
      <c r="M1252" s="373"/>
      <c r="N1252" s="420"/>
    </row>
    <row r="1253" spans="1:14" s="39" customFormat="1" ht="17.45" customHeight="1">
      <c r="A1253" s="294"/>
      <c r="B1253" s="294"/>
      <c r="D1253" s="309"/>
      <c r="J1253" s="373"/>
      <c r="K1253" s="373"/>
      <c r="L1253" s="373"/>
      <c r="M1253" s="373"/>
      <c r="N1253" s="420"/>
    </row>
    <row r="1254" spans="1:14" s="39" customFormat="1" ht="17.45" customHeight="1">
      <c r="A1254" s="294"/>
      <c r="B1254" s="294"/>
      <c r="D1254" s="309"/>
      <c r="J1254" s="373"/>
      <c r="K1254" s="373"/>
      <c r="L1254" s="373"/>
      <c r="M1254" s="373"/>
      <c r="N1254" s="420"/>
    </row>
    <row r="1255" spans="1:14" s="39" customFormat="1" ht="17.45" customHeight="1">
      <c r="A1255" s="294"/>
      <c r="B1255" s="294"/>
      <c r="D1255" s="309"/>
      <c r="J1255" s="373"/>
      <c r="K1255" s="373"/>
      <c r="L1255" s="373"/>
      <c r="M1255" s="373"/>
      <c r="N1255" s="420"/>
    </row>
    <row r="1256" spans="1:14" s="39" customFormat="1" ht="17.45" customHeight="1">
      <c r="A1256" s="294"/>
      <c r="B1256" s="294"/>
      <c r="D1256" s="309"/>
      <c r="J1256" s="373"/>
      <c r="K1256" s="373"/>
      <c r="L1256" s="373"/>
      <c r="M1256" s="373"/>
      <c r="N1256" s="420"/>
    </row>
    <row r="1257" spans="1:14" s="39" customFormat="1" ht="17.45" customHeight="1">
      <c r="A1257" s="294"/>
      <c r="B1257" s="294"/>
      <c r="D1257" s="309"/>
      <c r="J1257" s="373"/>
      <c r="K1257" s="373"/>
      <c r="L1257" s="373"/>
      <c r="M1257" s="373"/>
      <c r="N1257" s="420"/>
    </row>
    <row r="1258" spans="1:14" s="39" customFormat="1" ht="17.45" customHeight="1">
      <c r="A1258" s="294"/>
      <c r="B1258" s="294"/>
      <c r="D1258" s="309"/>
      <c r="J1258" s="373"/>
      <c r="K1258" s="373"/>
      <c r="L1258" s="373"/>
      <c r="M1258" s="373"/>
      <c r="N1258" s="420"/>
    </row>
    <row r="1259" spans="1:14" s="39" customFormat="1" ht="17.45" customHeight="1">
      <c r="A1259" s="294"/>
      <c r="B1259" s="294"/>
      <c r="D1259" s="309"/>
      <c r="J1259" s="373"/>
      <c r="K1259" s="373"/>
      <c r="L1259" s="373"/>
      <c r="M1259" s="373"/>
      <c r="N1259" s="420"/>
    </row>
    <row r="1260" spans="1:14" s="39" customFormat="1" ht="17.45" customHeight="1">
      <c r="A1260" s="294"/>
      <c r="B1260" s="294"/>
      <c r="D1260" s="309"/>
      <c r="J1260" s="373"/>
      <c r="K1260" s="373"/>
      <c r="L1260" s="373"/>
      <c r="M1260" s="373"/>
      <c r="N1260" s="420"/>
    </row>
    <row r="1261" spans="1:14" s="39" customFormat="1" ht="17.45" customHeight="1">
      <c r="A1261" s="294"/>
      <c r="B1261" s="294"/>
      <c r="D1261" s="309"/>
      <c r="J1261" s="373"/>
      <c r="K1261" s="373"/>
      <c r="L1261" s="373"/>
      <c r="M1261" s="373"/>
      <c r="N1261" s="420"/>
    </row>
    <row r="1262" spans="1:14" s="39" customFormat="1" ht="17.45" customHeight="1">
      <c r="A1262" s="294"/>
      <c r="B1262" s="294"/>
      <c r="D1262" s="309"/>
      <c r="J1262" s="373"/>
      <c r="K1262" s="373"/>
      <c r="L1262" s="373"/>
      <c r="M1262" s="373"/>
      <c r="N1262" s="420"/>
    </row>
    <row r="1263" spans="1:14" s="39" customFormat="1" ht="17.45" customHeight="1">
      <c r="A1263" s="294"/>
      <c r="B1263" s="294"/>
      <c r="D1263" s="309"/>
      <c r="J1263" s="373"/>
      <c r="K1263" s="373"/>
      <c r="L1263" s="373"/>
      <c r="M1263" s="373"/>
      <c r="N1263" s="420"/>
    </row>
    <row r="1264" spans="1:14" s="39" customFormat="1" ht="17.45" customHeight="1">
      <c r="A1264" s="294"/>
      <c r="B1264" s="294"/>
      <c r="D1264" s="309"/>
      <c r="J1264" s="373"/>
      <c r="K1264" s="373"/>
      <c r="L1264" s="373"/>
      <c r="M1264" s="373"/>
      <c r="N1264" s="420"/>
    </row>
    <row r="1265" spans="1:14" s="39" customFormat="1" ht="17.45" customHeight="1">
      <c r="A1265" s="294"/>
      <c r="B1265" s="294"/>
      <c r="D1265" s="309"/>
      <c r="J1265" s="373"/>
      <c r="K1265" s="373"/>
      <c r="L1265" s="373"/>
      <c r="M1265" s="373"/>
      <c r="N1265" s="420"/>
    </row>
    <row r="1266" spans="1:14" s="39" customFormat="1" ht="17.45" customHeight="1">
      <c r="A1266" s="294"/>
      <c r="B1266" s="294"/>
      <c r="D1266" s="309"/>
      <c r="J1266" s="373"/>
      <c r="K1266" s="373"/>
      <c r="L1266" s="373"/>
      <c r="M1266" s="373"/>
      <c r="N1266" s="420"/>
    </row>
    <row r="1267" spans="1:14" s="39" customFormat="1" ht="17.45" customHeight="1">
      <c r="A1267" s="294"/>
      <c r="B1267" s="294"/>
      <c r="D1267" s="309"/>
      <c r="J1267" s="373"/>
      <c r="K1267" s="373"/>
      <c r="L1267" s="373"/>
      <c r="M1267" s="373"/>
      <c r="N1267" s="420"/>
    </row>
    <row r="1268" spans="1:14" s="39" customFormat="1" ht="17.45" customHeight="1">
      <c r="A1268" s="294"/>
      <c r="B1268" s="294"/>
      <c r="D1268" s="309"/>
      <c r="J1268" s="373"/>
      <c r="K1268" s="373"/>
      <c r="L1268" s="373"/>
      <c r="M1268" s="373"/>
      <c r="N1268" s="420"/>
    </row>
    <row r="1269" spans="1:14" s="39" customFormat="1" ht="17.45" customHeight="1">
      <c r="A1269" s="294"/>
      <c r="B1269" s="294"/>
      <c r="D1269" s="309"/>
      <c r="J1269" s="373"/>
      <c r="K1269" s="373"/>
      <c r="L1269" s="373"/>
      <c r="M1269" s="373"/>
      <c r="N1269" s="420"/>
    </row>
    <row r="1270" spans="1:14" s="39" customFormat="1" ht="17.45" customHeight="1">
      <c r="A1270" s="294"/>
      <c r="B1270" s="294"/>
      <c r="D1270" s="309"/>
      <c r="J1270" s="373"/>
      <c r="K1270" s="373"/>
      <c r="L1270" s="373"/>
      <c r="M1270" s="373"/>
      <c r="N1270" s="420"/>
    </row>
    <row r="1271" spans="1:14" s="39" customFormat="1" ht="17.45" customHeight="1">
      <c r="A1271" s="294"/>
      <c r="B1271" s="294"/>
      <c r="D1271" s="309"/>
      <c r="J1271" s="373"/>
      <c r="K1271" s="373"/>
      <c r="L1271" s="373"/>
      <c r="M1271" s="373"/>
      <c r="N1271" s="420"/>
    </row>
    <row r="1272" spans="1:14" s="39" customFormat="1" ht="17.45" customHeight="1">
      <c r="A1272" s="294"/>
      <c r="B1272" s="294"/>
      <c r="D1272" s="309"/>
      <c r="J1272" s="373"/>
      <c r="K1272" s="373"/>
      <c r="L1272" s="373"/>
      <c r="M1272" s="373"/>
      <c r="N1272" s="420"/>
    </row>
    <row r="1273" spans="1:14" s="39" customFormat="1" ht="17.45" customHeight="1">
      <c r="A1273" s="294"/>
      <c r="B1273" s="294"/>
      <c r="D1273" s="309"/>
      <c r="J1273" s="373"/>
      <c r="K1273" s="373"/>
      <c r="L1273" s="373"/>
      <c r="M1273" s="373"/>
      <c r="N1273" s="420"/>
    </row>
    <row r="1274" spans="1:14" s="39" customFormat="1" ht="17.45" customHeight="1">
      <c r="A1274" s="294"/>
      <c r="B1274" s="294"/>
      <c r="D1274" s="309"/>
      <c r="J1274" s="373"/>
      <c r="K1274" s="373"/>
      <c r="L1274" s="373"/>
      <c r="M1274" s="373"/>
      <c r="N1274" s="420"/>
    </row>
    <row r="1275" spans="1:14" s="39" customFormat="1" ht="17.45" customHeight="1">
      <c r="A1275" s="294"/>
      <c r="B1275" s="294"/>
      <c r="D1275" s="309"/>
      <c r="J1275" s="373"/>
      <c r="K1275" s="373"/>
      <c r="L1275" s="373"/>
      <c r="M1275" s="373"/>
      <c r="N1275" s="420"/>
    </row>
    <row r="1276" spans="1:14" s="39" customFormat="1" ht="17.45" customHeight="1">
      <c r="A1276" s="294"/>
      <c r="B1276" s="294"/>
      <c r="D1276" s="309"/>
      <c r="J1276" s="373"/>
      <c r="K1276" s="373"/>
      <c r="L1276" s="373"/>
      <c r="M1276" s="373"/>
      <c r="N1276" s="420"/>
    </row>
    <row r="1277" spans="1:14" s="39" customFormat="1" ht="17.45" customHeight="1">
      <c r="A1277" s="294"/>
      <c r="B1277" s="294"/>
      <c r="D1277" s="309"/>
      <c r="J1277" s="373"/>
      <c r="K1277" s="373"/>
      <c r="L1277" s="373"/>
      <c r="M1277" s="373"/>
      <c r="N1277" s="420"/>
    </row>
    <row r="1278" spans="1:14" s="39" customFormat="1" ht="17.45" customHeight="1">
      <c r="A1278" s="294"/>
      <c r="B1278" s="294"/>
      <c r="D1278" s="309"/>
      <c r="J1278" s="373"/>
      <c r="K1278" s="373"/>
      <c r="L1278" s="373"/>
      <c r="M1278" s="373"/>
      <c r="N1278" s="420"/>
    </row>
    <row r="1279" spans="1:14" s="39" customFormat="1" ht="17.45" customHeight="1">
      <c r="A1279" s="294"/>
      <c r="B1279" s="294"/>
      <c r="D1279" s="309"/>
      <c r="J1279" s="373"/>
      <c r="K1279" s="373"/>
      <c r="L1279" s="373"/>
      <c r="M1279" s="373"/>
      <c r="N1279" s="420"/>
    </row>
    <row r="1280" spans="1:14" s="39" customFormat="1" ht="17.45" customHeight="1">
      <c r="A1280" s="294"/>
      <c r="B1280" s="294"/>
      <c r="D1280" s="309"/>
      <c r="J1280" s="373"/>
      <c r="K1280" s="373"/>
      <c r="L1280" s="373"/>
      <c r="M1280" s="373"/>
      <c r="N1280" s="420"/>
    </row>
    <row r="1281" spans="1:14" s="39" customFormat="1" ht="17.45" customHeight="1">
      <c r="A1281" s="294"/>
      <c r="B1281" s="294"/>
      <c r="D1281" s="309"/>
      <c r="J1281" s="373"/>
      <c r="K1281" s="373"/>
      <c r="L1281" s="373"/>
      <c r="M1281" s="373"/>
      <c r="N1281" s="420"/>
    </row>
    <row r="1282" spans="1:14" s="39" customFormat="1" ht="17.45" customHeight="1">
      <c r="A1282" s="294"/>
      <c r="B1282" s="294"/>
      <c r="D1282" s="309"/>
      <c r="J1282" s="373"/>
      <c r="K1282" s="373"/>
      <c r="L1282" s="373"/>
      <c r="M1282" s="373"/>
      <c r="N1282" s="420"/>
    </row>
    <row r="1283" spans="1:14" s="39" customFormat="1" ht="17.45" customHeight="1">
      <c r="A1283" s="294"/>
      <c r="B1283" s="294"/>
      <c r="D1283" s="309"/>
      <c r="J1283" s="373"/>
      <c r="K1283" s="373"/>
      <c r="L1283" s="373"/>
      <c r="M1283" s="373"/>
      <c r="N1283" s="420"/>
    </row>
    <row r="1284" spans="1:14" s="39" customFormat="1" ht="17.45" customHeight="1">
      <c r="A1284" s="294"/>
      <c r="B1284" s="294"/>
      <c r="D1284" s="309"/>
      <c r="J1284" s="373"/>
      <c r="K1284" s="373"/>
      <c r="L1284" s="373"/>
      <c r="M1284" s="373"/>
      <c r="N1284" s="420"/>
    </row>
    <row r="1285" spans="1:14" s="39" customFormat="1" ht="17.45" customHeight="1">
      <c r="A1285" s="294"/>
      <c r="B1285" s="294"/>
      <c r="D1285" s="309"/>
      <c r="J1285" s="373"/>
      <c r="K1285" s="373"/>
      <c r="L1285" s="373"/>
      <c r="M1285" s="373"/>
      <c r="N1285" s="420"/>
    </row>
    <row r="1286" spans="1:14" s="40" customFormat="1" ht="17.45" customHeight="1">
      <c r="A1286" s="295"/>
      <c r="B1286" s="295"/>
      <c r="D1286" s="310"/>
      <c r="J1286" s="374"/>
      <c r="K1286" s="374"/>
      <c r="L1286" s="374"/>
      <c r="M1286" s="374"/>
      <c r="N1286" s="421"/>
    </row>
    <row r="1287" spans="1:14" s="40" customFormat="1" ht="17.45" customHeight="1">
      <c r="A1287" s="295"/>
      <c r="B1287" s="295"/>
      <c r="D1287" s="310"/>
      <c r="J1287" s="374"/>
      <c r="K1287" s="374"/>
      <c r="L1287" s="374"/>
      <c r="M1287" s="374"/>
      <c r="N1287" s="421"/>
    </row>
    <row r="1288" spans="1:14" s="40" customFormat="1" ht="17.45" customHeight="1">
      <c r="A1288" s="295"/>
      <c r="B1288" s="295"/>
      <c r="D1288" s="310"/>
      <c r="J1288" s="374"/>
      <c r="K1288" s="374"/>
      <c r="L1288" s="374"/>
      <c r="M1288" s="374"/>
      <c r="N1288" s="421"/>
    </row>
    <row r="1289" spans="1:14" s="40" customFormat="1" ht="17.45" customHeight="1">
      <c r="A1289" s="295"/>
      <c r="B1289" s="295"/>
      <c r="D1289" s="310"/>
      <c r="J1289" s="374"/>
      <c r="K1289" s="374"/>
      <c r="L1289" s="374"/>
      <c r="M1289" s="374"/>
      <c r="N1289" s="421"/>
    </row>
    <row r="1290" spans="1:14" s="40" customFormat="1" ht="17.45" customHeight="1">
      <c r="A1290" s="295"/>
      <c r="B1290" s="295"/>
      <c r="D1290" s="310"/>
      <c r="J1290" s="374"/>
      <c r="K1290" s="374"/>
      <c r="L1290" s="374"/>
      <c r="M1290" s="374"/>
      <c r="N1290" s="421"/>
    </row>
    <row r="1291" spans="1:14" s="40" customFormat="1" ht="17.45" customHeight="1">
      <c r="A1291" s="295"/>
      <c r="B1291" s="295"/>
      <c r="D1291" s="310"/>
      <c r="J1291" s="374"/>
      <c r="K1291" s="374"/>
      <c r="L1291" s="374"/>
      <c r="M1291" s="374"/>
      <c r="N1291" s="421"/>
    </row>
    <row r="1292" spans="1:14" s="40" customFormat="1" ht="17.45" customHeight="1">
      <c r="A1292" s="295"/>
      <c r="B1292" s="295"/>
      <c r="D1292" s="310"/>
      <c r="J1292" s="374"/>
      <c r="K1292" s="374"/>
      <c r="L1292" s="374"/>
      <c r="M1292" s="374"/>
      <c r="N1292" s="421"/>
    </row>
    <row r="1293" spans="1:14" s="40" customFormat="1" ht="17.45" customHeight="1">
      <c r="A1293" s="295"/>
      <c r="B1293" s="295"/>
      <c r="D1293" s="310"/>
      <c r="J1293" s="374"/>
      <c r="K1293" s="374"/>
      <c r="L1293" s="374"/>
      <c r="M1293" s="374"/>
      <c r="N1293" s="421"/>
    </row>
    <row r="1294" spans="1:14" s="40" customFormat="1" ht="17.45" customHeight="1">
      <c r="A1294" s="295"/>
      <c r="B1294" s="295"/>
      <c r="D1294" s="310"/>
      <c r="J1294" s="374"/>
      <c r="K1294" s="374"/>
      <c r="L1294" s="374"/>
      <c r="M1294" s="374"/>
      <c r="N1294" s="421"/>
    </row>
    <row r="1295" spans="1:14" s="40" customFormat="1" ht="17.45" customHeight="1">
      <c r="A1295" s="295"/>
      <c r="B1295" s="295"/>
      <c r="D1295" s="310"/>
      <c r="J1295" s="374"/>
      <c r="K1295" s="374"/>
      <c r="L1295" s="374"/>
      <c r="M1295" s="374"/>
      <c r="N1295" s="421"/>
    </row>
    <row r="1296" spans="1:14" s="40" customFormat="1" ht="17.45" customHeight="1">
      <c r="A1296" s="295"/>
      <c r="B1296" s="295"/>
      <c r="D1296" s="310"/>
      <c r="J1296" s="374"/>
      <c r="K1296" s="374"/>
      <c r="L1296" s="374"/>
      <c r="M1296" s="374"/>
      <c r="N1296" s="421"/>
    </row>
    <row r="1297" spans="1:14" s="40" customFormat="1" ht="17.45" customHeight="1">
      <c r="A1297" s="295"/>
      <c r="B1297" s="295"/>
      <c r="D1297" s="310"/>
      <c r="J1297" s="374"/>
      <c r="K1297" s="374"/>
      <c r="L1297" s="374"/>
      <c r="M1297" s="374"/>
      <c r="N1297" s="421"/>
    </row>
    <row r="1298" spans="1:14" s="40" customFormat="1" ht="17.45" customHeight="1">
      <c r="A1298" s="295"/>
      <c r="B1298" s="295"/>
      <c r="D1298" s="310"/>
      <c r="J1298" s="374"/>
      <c r="K1298" s="374"/>
      <c r="L1298" s="374"/>
      <c r="M1298" s="374"/>
      <c r="N1298" s="421"/>
    </row>
    <row r="1299" spans="1:14" s="40" customFormat="1" ht="17.45" customHeight="1">
      <c r="A1299" s="295"/>
      <c r="B1299" s="295"/>
      <c r="D1299" s="310"/>
      <c r="J1299" s="374"/>
      <c r="K1299" s="374"/>
      <c r="L1299" s="374"/>
      <c r="M1299" s="374"/>
      <c r="N1299" s="421"/>
    </row>
    <row r="1300" spans="1:14" s="40" customFormat="1" ht="17.45" customHeight="1">
      <c r="A1300" s="295"/>
      <c r="B1300" s="295"/>
      <c r="D1300" s="310"/>
      <c r="J1300" s="374"/>
      <c r="K1300" s="374"/>
      <c r="L1300" s="374"/>
      <c r="M1300" s="374"/>
      <c r="N1300" s="421"/>
    </row>
    <row r="1301" spans="1:14" s="40" customFormat="1" ht="17.45" customHeight="1">
      <c r="A1301" s="295"/>
      <c r="B1301" s="295"/>
      <c r="D1301" s="310"/>
      <c r="J1301" s="374"/>
      <c r="K1301" s="374"/>
      <c r="L1301" s="374"/>
      <c r="M1301" s="374"/>
      <c r="N1301" s="421"/>
    </row>
    <row r="1302" spans="1:14" s="40" customFormat="1" ht="17.45" customHeight="1">
      <c r="A1302" s="295"/>
      <c r="B1302" s="295"/>
      <c r="D1302" s="310"/>
      <c r="J1302" s="374"/>
      <c r="K1302" s="374"/>
      <c r="L1302" s="374"/>
      <c r="M1302" s="374"/>
      <c r="N1302" s="421"/>
    </row>
    <row r="1303" spans="1:14" s="40" customFormat="1" ht="17.45" customHeight="1">
      <c r="A1303" s="295"/>
      <c r="B1303" s="295"/>
      <c r="D1303" s="310"/>
      <c r="J1303" s="374"/>
      <c r="K1303" s="374"/>
      <c r="L1303" s="374"/>
      <c r="M1303" s="374"/>
      <c r="N1303" s="421"/>
    </row>
    <row r="1304" spans="1:14" s="40" customFormat="1" ht="17.45" customHeight="1">
      <c r="A1304" s="295"/>
      <c r="B1304" s="295"/>
      <c r="D1304" s="310"/>
      <c r="J1304" s="374"/>
      <c r="K1304" s="374"/>
      <c r="L1304" s="374"/>
      <c r="M1304" s="374"/>
      <c r="N1304" s="421"/>
    </row>
    <row r="1305" spans="1:14" s="40" customFormat="1" ht="17.45" customHeight="1">
      <c r="A1305" s="295"/>
      <c r="B1305" s="295"/>
      <c r="D1305" s="310"/>
      <c r="J1305" s="374"/>
      <c r="K1305" s="374"/>
      <c r="L1305" s="374"/>
      <c r="M1305" s="374"/>
      <c r="N1305" s="421"/>
    </row>
    <row r="1306" spans="1:14" s="40" customFormat="1" ht="17.45" customHeight="1">
      <c r="A1306" s="295"/>
      <c r="B1306" s="295"/>
      <c r="D1306" s="310"/>
      <c r="J1306" s="374"/>
      <c r="K1306" s="374"/>
      <c r="L1306" s="374"/>
      <c r="M1306" s="374"/>
      <c r="N1306" s="421"/>
    </row>
    <row r="1307" spans="1:14" s="40" customFormat="1" ht="17.45" customHeight="1">
      <c r="A1307" s="295"/>
      <c r="B1307" s="295"/>
      <c r="D1307" s="310"/>
      <c r="J1307" s="374"/>
      <c r="K1307" s="374"/>
      <c r="L1307" s="374"/>
      <c r="M1307" s="374"/>
      <c r="N1307" s="421"/>
    </row>
    <row r="1308" spans="1:14" s="40" customFormat="1" ht="17.45" customHeight="1">
      <c r="A1308" s="295"/>
      <c r="B1308" s="295"/>
      <c r="D1308" s="310"/>
      <c r="J1308" s="374"/>
      <c r="K1308" s="374"/>
      <c r="L1308" s="374"/>
      <c r="M1308" s="374"/>
      <c r="N1308" s="421"/>
    </row>
    <row r="1309" spans="1:14" s="40" customFormat="1" ht="17.45" customHeight="1">
      <c r="A1309" s="295"/>
      <c r="B1309" s="295"/>
      <c r="D1309" s="310"/>
      <c r="J1309" s="374"/>
      <c r="K1309" s="374"/>
      <c r="L1309" s="374"/>
      <c r="M1309" s="374"/>
      <c r="N1309" s="421"/>
    </row>
    <row r="1310" spans="1:14" s="40" customFormat="1" ht="17.45" customHeight="1">
      <c r="A1310" s="295"/>
      <c r="B1310" s="295"/>
      <c r="D1310" s="310"/>
      <c r="J1310" s="374"/>
      <c r="K1310" s="374"/>
      <c r="L1310" s="374"/>
      <c r="M1310" s="374"/>
      <c r="N1310" s="421"/>
    </row>
    <row r="1311" spans="1:14" s="40" customFormat="1" ht="17.45" customHeight="1">
      <c r="A1311" s="295"/>
      <c r="B1311" s="295"/>
      <c r="D1311" s="310"/>
      <c r="J1311" s="374"/>
      <c r="K1311" s="374"/>
      <c r="L1311" s="374"/>
      <c r="M1311" s="374"/>
      <c r="N1311" s="421"/>
    </row>
    <row r="1312" spans="1:14" s="40" customFormat="1" ht="17.45" customHeight="1">
      <c r="A1312" s="295"/>
      <c r="B1312" s="295"/>
      <c r="D1312" s="310"/>
      <c r="J1312" s="374"/>
      <c r="K1312" s="374"/>
      <c r="L1312" s="374"/>
      <c r="M1312" s="374"/>
      <c r="N1312" s="421"/>
    </row>
    <row r="1313" spans="1:14" s="40" customFormat="1" ht="17.45" customHeight="1">
      <c r="A1313" s="295"/>
      <c r="B1313" s="295"/>
      <c r="D1313" s="310"/>
      <c r="J1313" s="374"/>
      <c r="K1313" s="374"/>
      <c r="L1313" s="374"/>
      <c r="M1313" s="374"/>
      <c r="N1313" s="421"/>
    </row>
    <row r="1314" spans="1:14" s="40" customFormat="1" ht="17.45" customHeight="1">
      <c r="A1314" s="295"/>
      <c r="B1314" s="295"/>
      <c r="D1314" s="310"/>
      <c r="J1314" s="374"/>
      <c r="K1314" s="374"/>
      <c r="L1314" s="374"/>
      <c r="M1314" s="374"/>
      <c r="N1314" s="421"/>
    </row>
    <row r="1315" spans="1:14" s="40" customFormat="1" ht="17.45" customHeight="1">
      <c r="A1315" s="295"/>
      <c r="B1315" s="295"/>
      <c r="D1315" s="310"/>
      <c r="J1315" s="374"/>
      <c r="K1315" s="374"/>
      <c r="L1315" s="374"/>
      <c r="M1315" s="374"/>
      <c r="N1315" s="421"/>
    </row>
    <row r="1316" spans="1:14" s="40" customFormat="1" ht="17.45" customHeight="1">
      <c r="A1316" s="295"/>
      <c r="B1316" s="295"/>
      <c r="D1316" s="310"/>
      <c r="J1316" s="374"/>
      <c r="K1316" s="374"/>
      <c r="L1316" s="374"/>
      <c r="M1316" s="374"/>
      <c r="N1316" s="421"/>
    </row>
    <row r="1317" spans="1:14" s="40" customFormat="1" ht="17.45" customHeight="1">
      <c r="A1317" s="295"/>
      <c r="B1317" s="295"/>
      <c r="D1317" s="310"/>
      <c r="J1317" s="374"/>
      <c r="K1317" s="374"/>
      <c r="L1317" s="374"/>
      <c r="M1317" s="374"/>
      <c r="N1317" s="421"/>
    </row>
    <row r="1318" spans="1:14" s="40" customFormat="1" ht="17.45" customHeight="1">
      <c r="A1318" s="295"/>
      <c r="B1318" s="295"/>
      <c r="D1318" s="310"/>
      <c r="J1318" s="374"/>
      <c r="K1318" s="374"/>
      <c r="L1318" s="374"/>
      <c r="M1318" s="374"/>
      <c r="N1318" s="421"/>
    </row>
    <row r="1319" spans="1:14" s="40" customFormat="1" ht="17.45" customHeight="1">
      <c r="A1319" s="295"/>
      <c r="B1319" s="295"/>
      <c r="D1319" s="310"/>
      <c r="J1319" s="374"/>
      <c r="K1319" s="374"/>
      <c r="L1319" s="374"/>
      <c r="M1319" s="374"/>
      <c r="N1319" s="421"/>
    </row>
    <row r="1320" spans="1:14" s="40" customFormat="1" ht="17.45" customHeight="1">
      <c r="A1320" s="295"/>
      <c r="B1320" s="295"/>
      <c r="D1320" s="310"/>
      <c r="J1320" s="374"/>
      <c r="K1320" s="374"/>
      <c r="L1320" s="374"/>
      <c r="M1320" s="374"/>
      <c r="N1320" s="421"/>
    </row>
    <row r="1321" spans="1:14" s="40" customFormat="1" ht="17.45" customHeight="1">
      <c r="A1321" s="295"/>
      <c r="B1321" s="295"/>
      <c r="D1321" s="310"/>
      <c r="J1321" s="374"/>
      <c r="K1321" s="374"/>
      <c r="L1321" s="374"/>
      <c r="M1321" s="374"/>
      <c r="N1321" s="421"/>
    </row>
    <row r="1322" spans="1:14" s="40" customFormat="1" ht="17.45" customHeight="1">
      <c r="A1322" s="295"/>
      <c r="B1322" s="295"/>
      <c r="D1322" s="310"/>
      <c r="J1322" s="374"/>
      <c r="K1322" s="374"/>
      <c r="L1322" s="374"/>
      <c r="M1322" s="374"/>
      <c r="N1322" s="421"/>
    </row>
    <row r="1323" spans="1:14" s="40" customFormat="1" ht="17.45" customHeight="1">
      <c r="A1323" s="295"/>
      <c r="B1323" s="295"/>
      <c r="D1323" s="310"/>
      <c r="J1323" s="374"/>
      <c r="K1323" s="374"/>
      <c r="L1323" s="374"/>
      <c r="M1323" s="374"/>
      <c r="N1323" s="421"/>
    </row>
    <row r="1324" spans="1:14" s="40" customFormat="1" ht="17.45" customHeight="1">
      <c r="A1324" s="295"/>
      <c r="B1324" s="295"/>
      <c r="D1324" s="310"/>
      <c r="J1324" s="374"/>
      <c r="K1324" s="374"/>
      <c r="L1324" s="374"/>
      <c r="M1324" s="374"/>
      <c r="N1324" s="421"/>
    </row>
    <row r="1325" spans="1:14" s="40" customFormat="1" ht="17.45" customHeight="1">
      <c r="A1325" s="295"/>
      <c r="B1325" s="295"/>
      <c r="D1325" s="310"/>
      <c r="J1325" s="374"/>
      <c r="K1325" s="374"/>
      <c r="L1325" s="374"/>
      <c r="M1325" s="374"/>
      <c r="N1325" s="421"/>
    </row>
    <row r="1326" spans="1:14" s="40" customFormat="1" ht="17.45" customHeight="1">
      <c r="A1326" s="295"/>
      <c r="B1326" s="295"/>
      <c r="D1326" s="310"/>
      <c r="J1326" s="374"/>
      <c r="K1326" s="374"/>
      <c r="L1326" s="374"/>
      <c r="M1326" s="374"/>
      <c r="N1326" s="421"/>
    </row>
    <row r="1327" spans="1:14" s="40" customFormat="1" ht="17.45" customHeight="1">
      <c r="A1327" s="295"/>
      <c r="B1327" s="295"/>
      <c r="D1327" s="310"/>
      <c r="J1327" s="374"/>
      <c r="K1327" s="374"/>
      <c r="L1327" s="374"/>
      <c r="M1327" s="374"/>
      <c r="N1327" s="421"/>
    </row>
    <row r="1328" spans="1:14" s="40" customFormat="1" ht="17.45" customHeight="1">
      <c r="A1328" s="295"/>
      <c r="B1328" s="295"/>
      <c r="D1328" s="310"/>
      <c r="J1328" s="374"/>
      <c r="K1328" s="374"/>
      <c r="L1328" s="374"/>
      <c r="M1328" s="374"/>
      <c r="N1328" s="421"/>
    </row>
    <row r="1329" spans="1:14" s="40" customFormat="1" ht="17.45" customHeight="1">
      <c r="A1329" s="295"/>
      <c r="B1329" s="295"/>
      <c r="D1329" s="310"/>
      <c r="J1329" s="374"/>
      <c r="K1329" s="374"/>
      <c r="L1329" s="374"/>
      <c r="M1329" s="374"/>
      <c r="N1329" s="421"/>
    </row>
    <row r="1330" spans="1:14" s="40" customFormat="1" ht="17.45" customHeight="1">
      <c r="A1330" s="295"/>
      <c r="B1330" s="295"/>
      <c r="D1330" s="310"/>
      <c r="J1330" s="374"/>
      <c r="K1330" s="374"/>
      <c r="L1330" s="374"/>
      <c r="M1330" s="374"/>
      <c r="N1330" s="421"/>
    </row>
    <row r="1331" spans="1:14" s="40" customFormat="1" ht="17.45" customHeight="1">
      <c r="A1331" s="295"/>
      <c r="B1331" s="295"/>
      <c r="D1331" s="310"/>
      <c r="J1331" s="374"/>
      <c r="K1331" s="374"/>
      <c r="L1331" s="374"/>
      <c r="M1331" s="374"/>
      <c r="N1331" s="421"/>
    </row>
    <row r="1332" spans="1:14" s="40" customFormat="1" ht="17.45" customHeight="1">
      <c r="A1332" s="295"/>
      <c r="B1332" s="295"/>
      <c r="D1332" s="310"/>
      <c r="J1332" s="374"/>
      <c r="K1332" s="374"/>
      <c r="L1332" s="374"/>
      <c r="M1332" s="374"/>
      <c r="N1332" s="421"/>
    </row>
    <row r="1333" spans="1:14" s="40" customFormat="1" ht="17.45" customHeight="1">
      <c r="A1333" s="295"/>
      <c r="B1333" s="295"/>
      <c r="D1333" s="310"/>
      <c r="J1333" s="374"/>
      <c r="K1333" s="374"/>
      <c r="L1333" s="374"/>
      <c r="M1333" s="374"/>
      <c r="N1333" s="421"/>
    </row>
    <row r="1334" spans="1:14" s="40" customFormat="1" ht="17.45" customHeight="1">
      <c r="A1334" s="295"/>
      <c r="B1334" s="295"/>
      <c r="D1334" s="310"/>
      <c r="J1334" s="374"/>
      <c r="K1334" s="374"/>
      <c r="L1334" s="374"/>
      <c r="M1334" s="374"/>
      <c r="N1334" s="421"/>
    </row>
    <row r="1335" spans="1:14" s="40" customFormat="1" ht="17.45" customHeight="1">
      <c r="A1335" s="295"/>
      <c r="B1335" s="295"/>
      <c r="D1335" s="310"/>
      <c r="J1335" s="374"/>
      <c r="K1335" s="374"/>
      <c r="L1335" s="374"/>
      <c r="M1335" s="374"/>
      <c r="N1335" s="421"/>
    </row>
    <row r="1336" spans="1:14" s="40" customFormat="1" ht="17.45" customHeight="1">
      <c r="A1336" s="295"/>
      <c r="B1336" s="295"/>
      <c r="D1336" s="310"/>
      <c r="J1336" s="374"/>
      <c r="K1336" s="374"/>
      <c r="L1336" s="374"/>
      <c r="M1336" s="374"/>
      <c r="N1336" s="421"/>
    </row>
    <row r="1337" spans="1:14" s="40" customFormat="1" ht="17.45" customHeight="1">
      <c r="A1337" s="295"/>
      <c r="B1337" s="295"/>
      <c r="D1337" s="310"/>
      <c r="J1337" s="374"/>
      <c r="K1337" s="374"/>
      <c r="L1337" s="374"/>
      <c r="M1337" s="374"/>
      <c r="N1337" s="421"/>
    </row>
    <row r="1338" spans="1:14" s="40" customFormat="1" ht="17.45" customHeight="1">
      <c r="A1338" s="295"/>
      <c r="B1338" s="295"/>
      <c r="D1338" s="310"/>
      <c r="J1338" s="374"/>
      <c r="K1338" s="374"/>
      <c r="L1338" s="374"/>
      <c r="M1338" s="374"/>
      <c r="N1338" s="421"/>
    </row>
    <row r="1339" spans="1:14" s="40" customFormat="1" ht="17.45" customHeight="1">
      <c r="A1339" s="295"/>
      <c r="B1339" s="295"/>
      <c r="D1339" s="310"/>
      <c r="J1339" s="374"/>
      <c r="K1339" s="374"/>
      <c r="L1339" s="374"/>
      <c r="M1339" s="374"/>
      <c r="N1339" s="421"/>
    </row>
    <row r="1340" spans="1:14" s="40" customFormat="1" ht="17.45" customHeight="1">
      <c r="A1340" s="295"/>
      <c r="B1340" s="295"/>
      <c r="D1340" s="310"/>
      <c r="J1340" s="374"/>
      <c r="K1340" s="374"/>
      <c r="L1340" s="374"/>
      <c r="M1340" s="374"/>
      <c r="N1340" s="421"/>
    </row>
    <row r="1341" spans="1:14" s="40" customFormat="1" ht="17.45" customHeight="1">
      <c r="A1341" s="295"/>
      <c r="B1341" s="295"/>
      <c r="D1341" s="310"/>
      <c r="J1341" s="374"/>
      <c r="K1341" s="374"/>
      <c r="L1341" s="374"/>
      <c r="M1341" s="374"/>
      <c r="N1341" s="421"/>
    </row>
    <row r="1342" spans="1:14" s="40" customFormat="1" ht="17.45" customHeight="1">
      <c r="A1342" s="295"/>
      <c r="B1342" s="295"/>
      <c r="D1342" s="310"/>
      <c r="J1342" s="374"/>
      <c r="K1342" s="374"/>
      <c r="L1342" s="374"/>
      <c r="M1342" s="374"/>
      <c r="N1342" s="421"/>
    </row>
    <row r="1343" spans="1:14" s="40" customFormat="1" ht="17.45" customHeight="1">
      <c r="A1343" s="295"/>
      <c r="B1343" s="295"/>
      <c r="D1343" s="310"/>
      <c r="J1343" s="374"/>
      <c r="K1343" s="374"/>
      <c r="L1343" s="374"/>
      <c r="M1343" s="374"/>
      <c r="N1343" s="421"/>
    </row>
    <row r="1344" spans="1:14" s="40" customFormat="1" ht="17.45" customHeight="1">
      <c r="A1344" s="295"/>
      <c r="B1344" s="295"/>
      <c r="D1344" s="310"/>
      <c r="J1344" s="374"/>
      <c r="K1344" s="374"/>
      <c r="L1344" s="374"/>
      <c r="M1344" s="374"/>
      <c r="N1344" s="421"/>
    </row>
    <row r="1345" spans="1:14" s="40" customFormat="1" ht="17.45" customHeight="1">
      <c r="A1345" s="295"/>
      <c r="B1345" s="295"/>
      <c r="D1345" s="310"/>
      <c r="J1345" s="374"/>
      <c r="K1345" s="374"/>
      <c r="L1345" s="374"/>
      <c r="M1345" s="374"/>
      <c r="N1345" s="421"/>
    </row>
    <row r="1346" spans="1:14" s="40" customFormat="1" ht="17.45" customHeight="1">
      <c r="A1346" s="295"/>
      <c r="B1346" s="295"/>
      <c r="D1346" s="310"/>
      <c r="J1346" s="374"/>
      <c r="K1346" s="374"/>
      <c r="L1346" s="374"/>
      <c r="M1346" s="374"/>
      <c r="N1346" s="421"/>
    </row>
    <row r="1347" spans="1:14" s="40" customFormat="1" ht="17.45" customHeight="1">
      <c r="A1347" s="295"/>
      <c r="B1347" s="295"/>
      <c r="D1347" s="310"/>
      <c r="J1347" s="374"/>
      <c r="K1347" s="374"/>
      <c r="L1347" s="374"/>
      <c r="M1347" s="374"/>
      <c r="N1347" s="421"/>
    </row>
    <row r="1348" spans="1:14" s="40" customFormat="1" ht="17.45" customHeight="1">
      <c r="A1348" s="295"/>
      <c r="B1348" s="295"/>
      <c r="D1348" s="310"/>
      <c r="J1348" s="374"/>
      <c r="K1348" s="374"/>
      <c r="L1348" s="374"/>
      <c r="M1348" s="374"/>
      <c r="N1348" s="421"/>
    </row>
    <row r="1349" spans="1:14" s="40" customFormat="1" ht="17.45" customHeight="1">
      <c r="A1349" s="295"/>
      <c r="B1349" s="295"/>
      <c r="D1349" s="310"/>
      <c r="J1349" s="374"/>
      <c r="K1349" s="374"/>
      <c r="L1349" s="374"/>
      <c r="M1349" s="374"/>
      <c r="N1349" s="421"/>
    </row>
    <row r="1350" spans="1:14" s="40" customFormat="1" ht="17.45" customHeight="1">
      <c r="A1350" s="295"/>
      <c r="B1350" s="295"/>
      <c r="D1350" s="310"/>
      <c r="J1350" s="374"/>
      <c r="K1350" s="374"/>
      <c r="L1350" s="374"/>
      <c r="M1350" s="374"/>
      <c r="N1350" s="421"/>
    </row>
    <row r="1351" spans="1:14" s="40" customFormat="1" ht="17.45" customHeight="1">
      <c r="A1351" s="295"/>
      <c r="B1351" s="295"/>
      <c r="D1351" s="310"/>
      <c r="J1351" s="374"/>
      <c r="K1351" s="374"/>
      <c r="L1351" s="374"/>
      <c r="M1351" s="374"/>
      <c r="N1351" s="421"/>
    </row>
    <row r="1352" spans="1:14" s="40" customFormat="1" ht="17.45" customHeight="1">
      <c r="A1352" s="295"/>
      <c r="B1352" s="295"/>
      <c r="D1352" s="310"/>
      <c r="J1352" s="374"/>
      <c r="K1352" s="374"/>
      <c r="L1352" s="374"/>
      <c r="M1352" s="374"/>
      <c r="N1352" s="421"/>
    </row>
    <row r="1353" spans="1:14" s="40" customFormat="1" ht="17.45" customHeight="1">
      <c r="A1353" s="295"/>
      <c r="B1353" s="295"/>
      <c r="D1353" s="310"/>
      <c r="J1353" s="374"/>
      <c r="K1353" s="374"/>
      <c r="L1353" s="374"/>
      <c r="M1353" s="374"/>
      <c r="N1353" s="421"/>
    </row>
    <row r="1354" spans="1:14" s="40" customFormat="1" ht="17.45" customHeight="1">
      <c r="A1354" s="295"/>
      <c r="B1354" s="295"/>
      <c r="D1354" s="310"/>
      <c r="J1354" s="374"/>
      <c r="K1354" s="374"/>
      <c r="L1354" s="374"/>
      <c r="M1354" s="374"/>
      <c r="N1354" s="421"/>
    </row>
    <row r="1355" spans="1:14" s="40" customFormat="1" ht="17.45" customHeight="1">
      <c r="A1355" s="295"/>
      <c r="B1355" s="295"/>
      <c r="D1355" s="310"/>
      <c r="J1355" s="374"/>
      <c r="K1355" s="374"/>
      <c r="L1355" s="374"/>
      <c r="M1355" s="374"/>
      <c r="N1355" s="421"/>
    </row>
    <row r="1356" spans="1:14" s="40" customFormat="1" ht="17.45" customHeight="1">
      <c r="A1356" s="295"/>
      <c r="B1356" s="295"/>
      <c r="D1356" s="310"/>
      <c r="J1356" s="374"/>
      <c r="K1356" s="374"/>
      <c r="L1356" s="374"/>
      <c r="M1356" s="374"/>
      <c r="N1356" s="421"/>
    </row>
    <row r="1357" spans="1:14" s="40" customFormat="1" ht="17.45" customHeight="1">
      <c r="A1357" s="295"/>
      <c r="B1357" s="295"/>
      <c r="D1357" s="310"/>
      <c r="J1357" s="374"/>
      <c r="K1357" s="374"/>
      <c r="L1357" s="374"/>
      <c r="M1357" s="374"/>
      <c r="N1357" s="421"/>
    </row>
    <row r="1358" spans="1:14" s="40" customFormat="1" ht="17.45" customHeight="1">
      <c r="A1358" s="295"/>
      <c r="B1358" s="295"/>
      <c r="D1358" s="310"/>
      <c r="J1358" s="374"/>
      <c r="K1358" s="374"/>
      <c r="L1358" s="374"/>
      <c r="M1358" s="374"/>
      <c r="N1358" s="421"/>
    </row>
    <row r="1359" spans="1:14" s="40" customFormat="1" ht="17.45" customHeight="1">
      <c r="A1359" s="295"/>
      <c r="B1359" s="295"/>
      <c r="D1359" s="310"/>
      <c r="J1359" s="374"/>
      <c r="K1359" s="374"/>
      <c r="L1359" s="374"/>
      <c r="M1359" s="374"/>
      <c r="N1359" s="421"/>
    </row>
    <row r="1360" spans="1:14" s="40" customFormat="1" ht="17.45" customHeight="1">
      <c r="A1360" s="295"/>
      <c r="B1360" s="295"/>
      <c r="D1360" s="310"/>
      <c r="J1360" s="374"/>
      <c r="K1360" s="374"/>
      <c r="L1360" s="374"/>
      <c r="M1360" s="374"/>
      <c r="N1360" s="421"/>
    </row>
    <row r="1361" spans="1:14" s="40" customFormat="1" ht="17.45" customHeight="1">
      <c r="A1361" s="295"/>
      <c r="B1361" s="295"/>
      <c r="D1361" s="310"/>
      <c r="J1361" s="374"/>
      <c r="K1361" s="374"/>
      <c r="L1361" s="374"/>
      <c r="M1361" s="374"/>
      <c r="N1361" s="421"/>
    </row>
    <row r="1362" spans="1:14" s="40" customFormat="1" ht="17.45" customHeight="1">
      <c r="A1362" s="295"/>
      <c r="B1362" s="295"/>
      <c r="D1362" s="310"/>
      <c r="J1362" s="374"/>
      <c r="K1362" s="374"/>
      <c r="L1362" s="374"/>
      <c r="M1362" s="374"/>
      <c r="N1362" s="421"/>
    </row>
    <row r="1363" spans="1:14" s="40" customFormat="1" ht="17.45" customHeight="1">
      <c r="A1363" s="295"/>
      <c r="B1363" s="295"/>
      <c r="D1363" s="310"/>
      <c r="J1363" s="374"/>
      <c r="K1363" s="374"/>
      <c r="L1363" s="374"/>
      <c r="M1363" s="374"/>
      <c r="N1363" s="421"/>
    </row>
    <row r="1364" spans="1:14" s="40" customFormat="1" ht="17.45" customHeight="1">
      <c r="A1364" s="295"/>
      <c r="B1364" s="295"/>
      <c r="D1364" s="310"/>
      <c r="J1364" s="374"/>
      <c r="K1364" s="374"/>
      <c r="L1364" s="374"/>
      <c r="M1364" s="374"/>
      <c r="N1364" s="421"/>
    </row>
    <row r="1365" spans="1:14" s="40" customFormat="1" ht="17.45" customHeight="1">
      <c r="A1365" s="295"/>
      <c r="B1365" s="295"/>
      <c r="D1365" s="310"/>
      <c r="J1365" s="374"/>
      <c r="K1365" s="374"/>
      <c r="L1365" s="374"/>
      <c r="M1365" s="374"/>
      <c r="N1365" s="421"/>
    </row>
    <row r="1366" spans="1:14" s="40" customFormat="1" ht="17.45" customHeight="1">
      <c r="A1366" s="295"/>
      <c r="B1366" s="295"/>
      <c r="D1366" s="310"/>
      <c r="J1366" s="374"/>
      <c r="K1366" s="374"/>
      <c r="L1366" s="374"/>
      <c r="M1366" s="374"/>
      <c r="N1366" s="421"/>
    </row>
    <row r="1367" spans="1:14" s="40" customFormat="1" ht="17.45" customHeight="1">
      <c r="A1367" s="295"/>
      <c r="B1367" s="295"/>
      <c r="D1367" s="310"/>
      <c r="J1367" s="374"/>
      <c r="K1367" s="374"/>
      <c r="L1367" s="374"/>
      <c r="M1367" s="374"/>
      <c r="N1367" s="421"/>
    </row>
    <row r="1368" spans="1:14" s="40" customFormat="1" ht="17.45" customHeight="1">
      <c r="A1368" s="295"/>
      <c r="B1368" s="295"/>
      <c r="D1368" s="310"/>
      <c r="J1368" s="374"/>
      <c r="K1368" s="374"/>
      <c r="L1368" s="374"/>
      <c r="M1368" s="374"/>
      <c r="N1368" s="421"/>
    </row>
    <row r="1369" spans="1:14" s="40" customFormat="1" ht="17.45" customHeight="1">
      <c r="A1369" s="295"/>
      <c r="B1369" s="295"/>
      <c r="D1369" s="310"/>
      <c r="J1369" s="374"/>
      <c r="K1369" s="374"/>
      <c r="L1369" s="374"/>
      <c r="M1369" s="374"/>
      <c r="N1369" s="421"/>
    </row>
    <row r="1370" spans="1:14" s="40" customFormat="1" ht="17.45" customHeight="1">
      <c r="A1370" s="295"/>
      <c r="B1370" s="295"/>
      <c r="D1370" s="310"/>
      <c r="J1370" s="374"/>
      <c r="K1370" s="374"/>
      <c r="L1370" s="374"/>
      <c r="M1370" s="374"/>
      <c r="N1370" s="421"/>
    </row>
    <row r="1371" spans="1:14" s="40" customFormat="1" ht="17.45" customHeight="1">
      <c r="A1371" s="295"/>
      <c r="B1371" s="295"/>
      <c r="D1371" s="310"/>
      <c r="J1371" s="374"/>
      <c r="K1371" s="374"/>
      <c r="L1371" s="374"/>
      <c r="M1371" s="374"/>
      <c r="N1371" s="421"/>
    </row>
    <row r="1372" spans="1:14" s="40" customFormat="1" ht="17.45" customHeight="1">
      <c r="A1372" s="295"/>
      <c r="B1372" s="295"/>
      <c r="D1372" s="310"/>
      <c r="J1372" s="374"/>
      <c r="K1372" s="374"/>
      <c r="L1372" s="374"/>
      <c r="M1372" s="374"/>
      <c r="N1372" s="421"/>
    </row>
    <row r="1373" spans="1:14" s="40" customFormat="1" ht="17.45" customHeight="1">
      <c r="A1373" s="295"/>
      <c r="B1373" s="295"/>
      <c r="D1373" s="310"/>
      <c r="J1373" s="374"/>
      <c r="K1373" s="374"/>
      <c r="L1373" s="374"/>
      <c r="M1373" s="374"/>
      <c r="N1373" s="421"/>
    </row>
    <row r="1374" spans="1:14" s="40" customFormat="1" ht="17.45" customHeight="1">
      <c r="A1374" s="295"/>
      <c r="B1374" s="295"/>
      <c r="D1374" s="310"/>
      <c r="J1374" s="374"/>
      <c r="K1374" s="374"/>
      <c r="L1374" s="374"/>
      <c r="M1374" s="374"/>
      <c r="N1374" s="421"/>
    </row>
    <row r="1375" spans="1:14" s="40" customFormat="1" ht="17.45" customHeight="1">
      <c r="A1375" s="295"/>
      <c r="B1375" s="295"/>
      <c r="D1375" s="310"/>
      <c r="J1375" s="374"/>
      <c r="K1375" s="374"/>
      <c r="L1375" s="374"/>
      <c r="M1375" s="374"/>
      <c r="N1375" s="421"/>
    </row>
    <row r="1376" spans="1:14" s="40" customFormat="1" ht="17.45" customHeight="1">
      <c r="A1376" s="295"/>
      <c r="B1376" s="295"/>
      <c r="D1376" s="310"/>
      <c r="J1376" s="374"/>
      <c r="K1376" s="374"/>
      <c r="L1376" s="374"/>
      <c r="M1376" s="374"/>
      <c r="N1376" s="421"/>
    </row>
    <row r="1377" spans="1:14" s="40" customFormat="1" ht="17.45" customHeight="1">
      <c r="A1377" s="295"/>
      <c r="B1377" s="295"/>
      <c r="D1377" s="310"/>
      <c r="J1377" s="374"/>
      <c r="K1377" s="374"/>
      <c r="L1377" s="374"/>
      <c r="M1377" s="374"/>
      <c r="N1377" s="421"/>
    </row>
    <row r="1378" spans="1:14" s="40" customFormat="1" ht="17.45" customHeight="1">
      <c r="A1378" s="295"/>
      <c r="B1378" s="295"/>
      <c r="D1378" s="310"/>
      <c r="J1378" s="374"/>
      <c r="K1378" s="374"/>
      <c r="L1378" s="374"/>
      <c r="M1378" s="374"/>
      <c r="N1378" s="421"/>
    </row>
    <row r="1379" spans="1:14" s="40" customFormat="1" ht="17.45" customHeight="1">
      <c r="A1379" s="295"/>
      <c r="B1379" s="295"/>
      <c r="D1379" s="310"/>
      <c r="J1379" s="374"/>
      <c r="K1379" s="374"/>
      <c r="L1379" s="374"/>
      <c r="M1379" s="374"/>
      <c r="N1379" s="421"/>
    </row>
    <row r="1380" spans="1:14" s="40" customFormat="1" ht="17.45" customHeight="1">
      <c r="A1380" s="295"/>
      <c r="B1380" s="295"/>
      <c r="D1380" s="310"/>
      <c r="J1380" s="374"/>
      <c r="K1380" s="374"/>
      <c r="L1380" s="374"/>
      <c r="M1380" s="374"/>
      <c r="N1380" s="421"/>
    </row>
    <row r="1381" spans="1:14" s="40" customFormat="1" ht="17.45" customHeight="1">
      <c r="A1381" s="295"/>
      <c r="B1381" s="295"/>
      <c r="D1381" s="310"/>
      <c r="J1381" s="374"/>
      <c r="K1381" s="374"/>
      <c r="L1381" s="374"/>
      <c r="M1381" s="374"/>
      <c r="N1381" s="421"/>
    </row>
    <row r="1382" spans="1:14" s="40" customFormat="1" ht="17.45" customHeight="1">
      <c r="A1382" s="295"/>
      <c r="B1382" s="295"/>
      <c r="D1382" s="310"/>
      <c r="J1382" s="374"/>
      <c r="K1382" s="374"/>
      <c r="L1382" s="374"/>
      <c r="M1382" s="374"/>
      <c r="N1382" s="421"/>
    </row>
    <row r="1383" spans="1:14" s="40" customFormat="1" ht="17.45" customHeight="1">
      <c r="A1383" s="295"/>
      <c r="B1383" s="295"/>
      <c r="D1383" s="310"/>
      <c r="J1383" s="374"/>
      <c r="K1383" s="374"/>
      <c r="L1383" s="374"/>
      <c r="M1383" s="374"/>
      <c r="N1383" s="421"/>
    </row>
    <row r="1384" spans="1:14" s="40" customFormat="1" ht="17.45" customHeight="1">
      <c r="A1384" s="295"/>
      <c r="B1384" s="295"/>
      <c r="D1384" s="310"/>
      <c r="J1384" s="374"/>
      <c r="K1384" s="374"/>
      <c r="L1384" s="374"/>
      <c r="M1384" s="374"/>
      <c r="N1384" s="421"/>
    </row>
    <row r="1385" spans="1:14" s="40" customFormat="1" ht="17.45" customHeight="1">
      <c r="A1385" s="295"/>
      <c r="B1385" s="295"/>
      <c r="D1385" s="310"/>
      <c r="J1385" s="374"/>
      <c r="K1385" s="374"/>
      <c r="L1385" s="374"/>
      <c r="M1385" s="374"/>
      <c r="N1385" s="421"/>
    </row>
    <row r="1386" spans="1:14" s="40" customFormat="1" ht="17.45" customHeight="1">
      <c r="A1386" s="295"/>
      <c r="B1386" s="295"/>
      <c r="D1386" s="310"/>
      <c r="J1386" s="374"/>
      <c r="K1386" s="374"/>
      <c r="L1386" s="374"/>
      <c r="M1386" s="374"/>
      <c r="N1386" s="421"/>
    </row>
    <row r="1387" spans="1:14" s="40" customFormat="1" ht="17.45" customHeight="1">
      <c r="A1387" s="295"/>
      <c r="B1387" s="295"/>
      <c r="D1387" s="310"/>
      <c r="J1387" s="374"/>
      <c r="K1387" s="374"/>
      <c r="L1387" s="374"/>
      <c r="M1387" s="374"/>
      <c r="N1387" s="421"/>
    </row>
    <row r="1388" spans="1:14" s="40" customFormat="1" ht="17.45" customHeight="1">
      <c r="A1388" s="295"/>
      <c r="B1388" s="295"/>
      <c r="D1388" s="310"/>
      <c r="J1388" s="374"/>
      <c r="K1388" s="374"/>
      <c r="L1388" s="374"/>
      <c r="M1388" s="374"/>
      <c r="N1388" s="421"/>
    </row>
    <row r="1389" spans="1:14" s="40" customFormat="1" ht="17.45" customHeight="1">
      <c r="A1389" s="295"/>
      <c r="B1389" s="295"/>
      <c r="D1389" s="310"/>
      <c r="J1389" s="374"/>
      <c r="K1389" s="374"/>
      <c r="L1389" s="374"/>
      <c r="M1389" s="374"/>
      <c r="N1389" s="421"/>
    </row>
    <row r="1390" spans="1:14" s="40" customFormat="1" ht="17.45" customHeight="1">
      <c r="A1390" s="295"/>
      <c r="B1390" s="295"/>
      <c r="D1390" s="310"/>
      <c r="J1390" s="374"/>
      <c r="K1390" s="374"/>
      <c r="L1390" s="374"/>
      <c r="M1390" s="374"/>
      <c r="N1390" s="421"/>
    </row>
    <row r="1391" spans="1:14" s="40" customFormat="1" ht="17.45" customHeight="1">
      <c r="A1391" s="295"/>
      <c r="B1391" s="295"/>
      <c r="D1391" s="310"/>
      <c r="J1391" s="374"/>
      <c r="K1391" s="374"/>
      <c r="L1391" s="374"/>
      <c r="M1391" s="374"/>
      <c r="N1391" s="421"/>
    </row>
    <row r="1392" spans="1:14" s="40" customFormat="1" ht="17.45" customHeight="1">
      <c r="A1392" s="295"/>
      <c r="B1392" s="295"/>
      <c r="D1392" s="310"/>
      <c r="J1392" s="374"/>
      <c r="K1392" s="374"/>
      <c r="L1392" s="374"/>
      <c r="M1392" s="374"/>
      <c r="N1392" s="421"/>
    </row>
    <row r="1393" spans="1:14" s="40" customFormat="1" ht="17.45" customHeight="1">
      <c r="A1393" s="295"/>
      <c r="B1393" s="295"/>
      <c r="D1393" s="310"/>
      <c r="J1393" s="374"/>
      <c r="K1393" s="374"/>
      <c r="L1393" s="374"/>
      <c r="M1393" s="374"/>
      <c r="N1393" s="421"/>
    </row>
    <row r="1394" spans="1:14" s="40" customFormat="1" ht="17.45" customHeight="1">
      <c r="A1394" s="295"/>
      <c r="B1394" s="295"/>
      <c r="D1394" s="310"/>
      <c r="J1394" s="374"/>
      <c r="K1394" s="374"/>
      <c r="L1394" s="374"/>
      <c r="M1394" s="374"/>
      <c r="N1394" s="421"/>
    </row>
    <row r="1395" spans="1:14" s="40" customFormat="1" ht="17.45" customHeight="1">
      <c r="A1395" s="295"/>
      <c r="B1395" s="295"/>
      <c r="D1395" s="310"/>
      <c r="J1395" s="374"/>
      <c r="K1395" s="374"/>
      <c r="L1395" s="374"/>
      <c r="M1395" s="374"/>
      <c r="N1395" s="421"/>
    </row>
    <row r="1396" spans="1:14" s="40" customFormat="1" ht="17.45" customHeight="1">
      <c r="A1396" s="295"/>
      <c r="B1396" s="295"/>
      <c r="D1396" s="310"/>
      <c r="J1396" s="374"/>
      <c r="K1396" s="374"/>
      <c r="L1396" s="374"/>
      <c r="M1396" s="374"/>
      <c r="N1396" s="421"/>
    </row>
    <row r="1397" spans="1:14" s="40" customFormat="1" ht="17.45" customHeight="1">
      <c r="A1397" s="295"/>
      <c r="B1397" s="295"/>
      <c r="D1397" s="310"/>
      <c r="J1397" s="374"/>
      <c r="K1397" s="374"/>
      <c r="L1397" s="374"/>
      <c r="M1397" s="374"/>
      <c r="N1397" s="421"/>
    </row>
    <row r="1398" spans="1:14" s="40" customFormat="1" ht="17.45" customHeight="1">
      <c r="A1398" s="295"/>
      <c r="B1398" s="295"/>
      <c r="D1398" s="310"/>
      <c r="J1398" s="374"/>
      <c r="K1398" s="374"/>
      <c r="L1398" s="374"/>
      <c r="M1398" s="374"/>
      <c r="N1398" s="421"/>
    </row>
    <row r="1399" spans="1:14" s="40" customFormat="1" ht="17.45" customHeight="1">
      <c r="A1399" s="295"/>
      <c r="B1399" s="295"/>
      <c r="D1399" s="310"/>
      <c r="J1399" s="374"/>
      <c r="K1399" s="374"/>
      <c r="L1399" s="374"/>
      <c r="M1399" s="374"/>
      <c r="N1399" s="421"/>
    </row>
    <row r="1400" spans="1:14" s="40" customFormat="1" ht="17.45" customHeight="1">
      <c r="A1400" s="295"/>
      <c r="B1400" s="295"/>
      <c r="D1400" s="310"/>
      <c r="J1400" s="374"/>
      <c r="K1400" s="374"/>
      <c r="L1400" s="374"/>
      <c r="M1400" s="374"/>
      <c r="N1400" s="421"/>
    </row>
    <row r="1401" spans="1:14" s="40" customFormat="1" ht="17.45" customHeight="1">
      <c r="A1401" s="295"/>
      <c r="B1401" s="295"/>
      <c r="D1401" s="310"/>
      <c r="J1401" s="374"/>
      <c r="K1401" s="374"/>
      <c r="L1401" s="374"/>
      <c r="M1401" s="374"/>
      <c r="N1401" s="421"/>
    </row>
    <row r="1402" spans="1:14" s="40" customFormat="1" ht="17.45" customHeight="1">
      <c r="A1402" s="295"/>
      <c r="B1402" s="295"/>
      <c r="D1402" s="310"/>
      <c r="J1402" s="374"/>
      <c r="K1402" s="374"/>
      <c r="L1402" s="374"/>
      <c r="M1402" s="374"/>
      <c r="N1402" s="421"/>
    </row>
    <row r="1403" spans="1:14" s="40" customFormat="1" ht="17.45" customHeight="1">
      <c r="A1403" s="295"/>
      <c r="B1403" s="295"/>
      <c r="D1403" s="310"/>
      <c r="J1403" s="374"/>
      <c r="K1403" s="374"/>
      <c r="L1403" s="374"/>
      <c r="M1403" s="374"/>
      <c r="N1403" s="421"/>
    </row>
    <row r="1404" spans="1:14" s="40" customFormat="1" ht="17.45" customHeight="1">
      <c r="A1404" s="295"/>
      <c r="B1404" s="295"/>
      <c r="D1404" s="310"/>
      <c r="J1404" s="374"/>
      <c r="K1404" s="374"/>
      <c r="L1404" s="374"/>
      <c r="M1404" s="374"/>
      <c r="N1404" s="421"/>
    </row>
    <row r="1405" spans="1:14" s="40" customFormat="1" ht="17.45" customHeight="1">
      <c r="A1405" s="295"/>
      <c r="B1405" s="295"/>
      <c r="D1405" s="310"/>
      <c r="J1405" s="374"/>
      <c r="K1405" s="374"/>
      <c r="L1405" s="374"/>
      <c r="M1405" s="374"/>
      <c r="N1405" s="421"/>
    </row>
    <row r="1406" spans="1:14" s="40" customFormat="1" ht="17.45" customHeight="1">
      <c r="A1406" s="295"/>
      <c r="B1406" s="295"/>
      <c r="D1406" s="310"/>
      <c r="J1406" s="374"/>
      <c r="K1406" s="374"/>
      <c r="L1406" s="374"/>
      <c r="M1406" s="374"/>
      <c r="N1406" s="421"/>
    </row>
    <row r="1407" spans="1:14" s="40" customFormat="1" ht="17.45" customHeight="1">
      <c r="A1407" s="295"/>
      <c r="B1407" s="295"/>
      <c r="D1407" s="310"/>
      <c r="J1407" s="374"/>
      <c r="K1407" s="374"/>
      <c r="L1407" s="374"/>
      <c r="M1407" s="374"/>
      <c r="N1407" s="421"/>
    </row>
    <row r="1408" spans="1:14" s="40" customFormat="1" ht="17.45" customHeight="1">
      <c r="A1408" s="295"/>
      <c r="B1408" s="295"/>
      <c r="D1408" s="310"/>
      <c r="J1408" s="374"/>
      <c r="K1408" s="374"/>
      <c r="L1408" s="374"/>
      <c r="M1408" s="374"/>
      <c r="N1408" s="421"/>
    </row>
    <row r="1409" spans="1:14" s="40" customFormat="1" ht="17.45" customHeight="1">
      <c r="A1409" s="295"/>
      <c r="B1409" s="295"/>
      <c r="D1409" s="310"/>
      <c r="J1409" s="374"/>
      <c r="K1409" s="374"/>
      <c r="L1409" s="374"/>
      <c r="M1409" s="374"/>
      <c r="N1409" s="421"/>
    </row>
    <row r="1410" spans="1:14" s="40" customFormat="1" ht="17.45" customHeight="1">
      <c r="A1410" s="295"/>
      <c r="B1410" s="295"/>
      <c r="D1410" s="310"/>
      <c r="J1410" s="374"/>
      <c r="K1410" s="374"/>
      <c r="L1410" s="374"/>
      <c r="M1410" s="374"/>
      <c r="N1410" s="421"/>
    </row>
    <row r="1411" spans="1:14" s="40" customFormat="1" ht="17.45" customHeight="1">
      <c r="A1411" s="295"/>
      <c r="B1411" s="295"/>
      <c r="D1411" s="310"/>
      <c r="J1411" s="374"/>
      <c r="K1411" s="374"/>
      <c r="L1411" s="374"/>
      <c r="M1411" s="374"/>
      <c r="N1411" s="421"/>
    </row>
    <row r="1412" spans="1:14" s="40" customFormat="1" ht="17.45" customHeight="1">
      <c r="A1412" s="295"/>
      <c r="B1412" s="295"/>
      <c r="D1412" s="310"/>
      <c r="J1412" s="374"/>
      <c r="K1412" s="374"/>
      <c r="L1412" s="374"/>
      <c r="M1412" s="374"/>
      <c r="N1412" s="421"/>
    </row>
    <row r="1413" spans="1:14" s="40" customFormat="1" ht="17.45" customHeight="1">
      <c r="A1413" s="295"/>
      <c r="B1413" s="295"/>
      <c r="D1413" s="310"/>
      <c r="J1413" s="374"/>
      <c r="K1413" s="374"/>
      <c r="L1413" s="374"/>
      <c r="M1413" s="374"/>
      <c r="N1413" s="421"/>
    </row>
    <row r="1414" spans="1:14" s="40" customFormat="1" ht="17.45" customHeight="1">
      <c r="A1414" s="295"/>
      <c r="B1414" s="295"/>
      <c r="D1414" s="310"/>
      <c r="J1414" s="374"/>
      <c r="K1414" s="374"/>
      <c r="L1414" s="374"/>
      <c r="M1414" s="374"/>
      <c r="N1414" s="421"/>
    </row>
    <row r="1415" spans="1:14" s="40" customFormat="1" ht="17.45" customHeight="1">
      <c r="A1415" s="295"/>
      <c r="B1415" s="295"/>
      <c r="D1415" s="310"/>
      <c r="J1415" s="374"/>
      <c r="K1415" s="374"/>
      <c r="L1415" s="374"/>
      <c r="M1415" s="374"/>
      <c r="N1415" s="421"/>
    </row>
    <row r="1416" spans="1:14" s="40" customFormat="1" ht="17.45" customHeight="1">
      <c r="A1416" s="295"/>
      <c r="B1416" s="295"/>
      <c r="D1416" s="310"/>
      <c r="J1416" s="374"/>
      <c r="K1416" s="374"/>
      <c r="L1416" s="374"/>
      <c r="M1416" s="374"/>
      <c r="N1416" s="421"/>
    </row>
    <row r="1417" spans="1:14" s="40" customFormat="1" ht="17.45" customHeight="1">
      <c r="A1417" s="295"/>
      <c r="B1417" s="295"/>
      <c r="D1417" s="310"/>
      <c r="J1417" s="374"/>
      <c r="K1417" s="374"/>
      <c r="L1417" s="374"/>
      <c r="M1417" s="374"/>
      <c r="N1417" s="421"/>
    </row>
    <row r="1418" spans="1:14" s="40" customFormat="1" ht="17.45" customHeight="1">
      <c r="A1418" s="295"/>
      <c r="B1418" s="295"/>
      <c r="D1418" s="310"/>
      <c r="J1418" s="374"/>
      <c r="K1418" s="374"/>
      <c r="L1418" s="374"/>
      <c r="M1418" s="374"/>
      <c r="N1418" s="421"/>
    </row>
    <row r="1419" spans="1:14" s="40" customFormat="1" ht="17.45" customHeight="1">
      <c r="A1419" s="295"/>
      <c r="B1419" s="295"/>
      <c r="D1419" s="310"/>
      <c r="J1419" s="374"/>
      <c r="K1419" s="374"/>
      <c r="L1419" s="374"/>
      <c r="M1419" s="374"/>
      <c r="N1419" s="421"/>
    </row>
    <row r="1420" spans="1:14" s="40" customFormat="1" ht="17.45" customHeight="1">
      <c r="A1420" s="295"/>
      <c r="B1420" s="295"/>
      <c r="D1420" s="310"/>
      <c r="J1420" s="374"/>
      <c r="K1420" s="374"/>
      <c r="L1420" s="374"/>
      <c r="M1420" s="374"/>
      <c r="N1420" s="421"/>
    </row>
    <row r="1421" spans="1:14" s="40" customFormat="1" ht="17.45" customHeight="1">
      <c r="A1421" s="295"/>
      <c r="B1421" s="295"/>
      <c r="D1421" s="310"/>
      <c r="J1421" s="374"/>
      <c r="K1421" s="374"/>
      <c r="L1421" s="374"/>
      <c r="M1421" s="374"/>
      <c r="N1421" s="421"/>
    </row>
    <row r="1422" spans="1:14" s="40" customFormat="1" ht="17.45" customHeight="1">
      <c r="A1422" s="295"/>
      <c r="B1422" s="295"/>
      <c r="D1422" s="310"/>
      <c r="J1422" s="374"/>
      <c r="K1422" s="374"/>
      <c r="L1422" s="374"/>
      <c r="M1422" s="374"/>
      <c r="N1422" s="421"/>
    </row>
    <row r="1423" spans="1:14" s="40" customFormat="1" ht="17.45" customHeight="1">
      <c r="A1423" s="295"/>
      <c r="B1423" s="295"/>
      <c r="D1423" s="310"/>
      <c r="J1423" s="374"/>
      <c r="K1423" s="374"/>
      <c r="L1423" s="374"/>
      <c r="M1423" s="374"/>
      <c r="N1423" s="421"/>
    </row>
    <row r="1424" spans="1:14" s="40" customFormat="1" ht="17.45" customHeight="1">
      <c r="A1424" s="295"/>
      <c r="B1424" s="295"/>
      <c r="D1424" s="310"/>
      <c r="J1424" s="374"/>
      <c r="K1424" s="374"/>
      <c r="L1424" s="374"/>
      <c r="M1424" s="374"/>
      <c r="N1424" s="421"/>
    </row>
    <row r="1425" spans="1:14" s="40" customFormat="1" ht="17.45" customHeight="1">
      <c r="A1425" s="295"/>
      <c r="B1425" s="295"/>
      <c r="D1425" s="310"/>
      <c r="J1425" s="374"/>
      <c r="K1425" s="374"/>
      <c r="L1425" s="374"/>
      <c r="M1425" s="374"/>
      <c r="N1425" s="421"/>
    </row>
    <row r="1426" spans="1:14" s="40" customFormat="1" ht="17.45" customHeight="1">
      <c r="A1426" s="295"/>
      <c r="B1426" s="295"/>
      <c r="D1426" s="310"/>
      <c r="J1426" s="374"/>
      <c r="K1426" s="374"/>
      <c r="L1426" s="374"/>
      <c r="M1426" s="374"/>
      <c r="N1426" s="421"/>
    </row>
    <row r="1427" spans="1:14" s="40" customFormat="1" ht="17.45" customHeight="1">
      <c r="A1427" s="295"/>
      <c r="B1427" s="295"/>
      <c r="D1427" s="310"/>
      <c r="J1427" s="374"/>
      <c r="K1427" s="374"/>
      <c r="L1427" s="374"/>
      <c r="M1427" s="374"/>
      <c r="N1427" s="421"/>
    </row>
    <row r="1428" spans="1:14" s="40" customFormat="1" ht="17.45" customHeight="1">
      <c r="A1428" s="295"/>
      <c r="B1428" s="295"/>
      <c r="D1428" s="310"/>
      <c r="J1428" s="374"/>
      <c r="K1428" s="374"/>
      <c r="L1428" s="374"/>
      <c r="M1428" s="374"/>
      <c r="N1428" s="421"/>
    </row>
    <row r="1429" spans="1:14" s="40" customFormat="1" ht="17.45" customHeight="1">
      <c r="A1429" s="295"/>
      <c r="B1429" s="295"/>
      <c r="D1429" s="310"/>
      <c r="J1429" s="374"/>
      <c r="K1429" s="374"/>
      <c r="L1429" s="374"/>
      <c r="M1429" s="374"/>
      <c r="N1429" s="421"/>
    </row>
    <row r="1430" spans="1:14" s="40" customFormat="1" ht="17.45" customHeight="1">
      <c r="A1430" s="295"/>
      <c r="B1430" s="295"/>
      <c r="D1430" s="310"/>
      <c r="J1430" s="374"/>
      <c r="K1430" s="374"/>
      <c r="L1430" s="374"/>
      <c r="M1430" s="374"/>
      <c r="N1430" s="421"/>
    </row>
    <row r="1431" spans="1:14" s="40" customFormat="1" ht="17.45" customHeight="1">
      <c r="A1431" s="295"/>
      <c r="B1431" s="295"/>
      <c r="D1431" s="310"/>
      <c r="J1431" s="374"/>
      <c r="K1431" s="374"/>
      <c r="L1431" s="374"/>
      <c r="M1431" s="374"/>
      <c r="N1431" s="421"/>
    </row>
    <row r="1432" spans="1:14" s="40" customFormat="1" ht="17.45" customHeight="1">
      <c r="A1432" s="295"/>
      <c r="B1432" s="295"/>
      <c r="D1432" s="310"/>
      <c r="J1432" s="374"/>
      <c r="K1432" s="374"/>
      <c r="L1432" s="374"/>
      <c r="M1432" s="374"/>
      <c r="N1432" s="421"/>
    </row>
    <row r="1433" spans="1:14" s="40" customFormat="1" ht="17.45" customHeight="1">
      <c r="A1433" s="295"/>
      <c r="B1433" s="295"/>
      <c r="D1433" s="310"/>
      <c r="J1433" s="374"/>
      <c r="K1433" s="374"/>
      <c r="L1433" s="374"/>
      <c r="M1433" s="374"/>
      <c r="N1433" s="421"/>
    </row>
    <row r="1434" spans="1:14" s="40" customFormat="1" ht="17.45" customHeight="1">
      <c r="A1434" s="295"/>
      <c r="B1434" s="295"/>
      <c r="D1434" s="310"/>
      <c r="J1434" s="374"/>
      <c r="K1434" s="374"/>
      <c r="L1434" s="374"/>
      <c r="M1434" s="374"/>
      <c r="N1434" s="421"/>
    </row>
    <row r="1435" spans="1:14" s="40" customFormat="1" ht="17.45" customHeight="1">
      <c r="A1435" s="295"/>
      <c r="B1435" s="295"/>
      <c r="D1435" s="310"/>
      <c r="J1435" s="374"/>
      <c r="K1435" s="374"/>
      <c r="L1435" s="374"/>
      <c r="M1435" s="374"/>
      <c r="N1435" s="421"/>
    </row>
    <row r="1436" spans="1:14" s="40" customFormat="1" ht="17.45" customHeight="1">
      <c r="A1436" s="295"/>
      <c r="B1436" s="295"/>
      <c r="D1436" s="310"/>
      <c r="J1436" s="374"/>
      <c r="K1436" s="374"/>
      <c r="L1436" s="374"/>
      <c r="M1436" s="374"/>
      <c r="N1436" s="421"/>
    </row>
    <row r="1437" spans="1:14" s="40" customFormat="1" ht="17.45" customHeight="1">
      <c r="A1437" s="295"/>
      <c r="B1437" s="295"/>
      <c r="D1437" s="310"/>
      <c r="J1437" s="374"/>
      <c r="K1437" s="374"/>
      <c r="L1437" s="374"/>
      <c r="M1437" s="374"/>
      <c r="N1437" s="421"/>
    </row>
    <row r="1438" spans="1:14" s="40" customFormat="1" ht="17.45" customHeight="1">
      <c r="A1438" s="295"/>
      <c r="B1438" s="295"/>
      <c r="D1438" s="310"/>
      <c r="J1438" s="374"/>
      <c r="K1438" s="374"/>
      <c r="L1438" s="374"/>
      <c r="M1438" s="374"/>
      <c r="N1438" s="421"/>
    </row>
    <row r="1439" spans="1:14" s="40" customFormat="1" ht="17.45" customHeight="1">
      <c r="A1439" s="295"/>
      <c r="B1439" s="295"/>
      <c r="D1439" s="310"/>
      <c r="J1439" s="374"/>
      <c r="K1439" s="374"/>
      <c r="L1439" s="374"/>
      <c r="M1439" s="374"/>
      <c r="N1439" s="421"/>
    </row>
    <row r="1440" spans="1:14" s="40" customFormat="1" ht="17.45" customHeight="1">
      <c r="A1440" s="295"/>
      <c r="B1440" s="295"/>
      <c r="D1440" s="310"/>
      <c r="J1440" s="374"/>
      <c r="K1440" s="374"/>
      <c r="L1440" s="374"/>
      <c r="M1440" s="374"/>
      <c r="N1440" s="421"/>
    </row>
    <row r="1441" spans="1:14" s="40" customFormat="1" ht="17.45" customHeight="1">
      <c r="A1441" s="295"/>
      <c r="B1441" s="295"/>
      <c r="D1441" s="310"/>
      <c r="J1441" s="374"/>
      <c r="K1441" s="374"/>
      <c r="L1441" s="374"/>
      <c r="M1441" s="374"/>
      <c r="N1441" s="421"/>
    </row>
    <row r="1442" spans="1:14" s="40" customFormat="1" ht="17.45" customHeight="1">
      <c r="A1442" s="295"/>
      <c r="B1442" s="295"/>
      <c r="D1442" s="310"/>
      <c r="J1442" s="374"/>
      <c r="K1442" s="374"/>
      <c r="L1442" s="374"/>
      <c r="M1442" s="374"/>
      <c r="N1442" s="421"/>
    </row>
    <row r="1443" spans="1:14" s="40" customFormat="1" ht="17.45" customHeight="1">
      <c r="A1443" s="295"/>
      <c r="B1443" s="295"/>
      <c r="D1443" s="310"/>
      <c r="J1443" s="374"/>
      <c r="K1443" s="374"/>
      <c r="L1443" s="374"/>
      <c r="M1443" s="374"/>
      <c r="N1443" s="421"/>
    </row>
    <row r="1444" spans="1:14" s="40" customFormat="1" ht="17.45" customHeight="1">
      <c r="A1444" s="295"/>
      <c r="B1444" s="295"/>
      <c r="D1444" s="310"/>
      <c r="J1444" s="374"/>
      <c r="K1444" s="374"/>
      <c r="L1444" s="374"/>
      <c r="M1444" s="374"/>
      <c r="N1444" s="421"/>
    </row>
    <row r="1445" spans="1:14" s="40" customFormat="1" ht="17.45" customHeight="1">
      <c r="A1445" s="295"/>
      <c r="B1445" s="295"/>
      <c r="D1445" s="310"/>
      <c r="J1445" s="374"/>
      <c r="K1445" s="374"/>
      <c r="L1445" s="374"/>
      <c r="M1445" s="374"/>
      <c r="N1445" s="421"/>
    </row>
    <row r="1446" spans="1:14" s="40" customFormat="1" ht="17.45" customHeight="1">
      <c r="A1446" s="295"/>
      <c r="B1446" s="295"/>
      <c r="D1446" s="310"/>
      <c r="J1446" s="374"/>
      <c r="K1446" s="374"/>
      <c r="L1446" s="374"/>
      <c r="M1446" s="374"/>
      <c r="N1446" s="421"/>
    </row>
    <row r="1447" spans="1:14" s="40" customFormat="1" ht="17.45" customHeight="1">
      <c r="A1447" s="295"/>
      <c r="B1447" s="295"/>
      <c r="D1447" s="310"/>
      <c r="J1447" s="374"/>
      <c r="K1447" s="374"/>
      <c r="L1447" s="374"/>
      <c r="M1447" s="374"/>
      <c r="N1447" s="421"/>
    </row>
    <row r="1448" spans="1:14" s="40" customFormat="1" ht="17.45" customHeight="1">
      <c r="A1448" s="295"/>
      <c r="B1448" s="295"/>
      <c r="D1448" s="310"/>
      <c r="J1448" s="374"/>
      <c r="K1448" s="374"/>
      <c r="L1448" s="374"/>
      <c r="M1448" s="374"/>
      <c r="N1448" s="421"/>
    </row>
    <row r="1449" spans="1:14" s="40" customFormat="1" ht="17.45" customHeight="1">
      <c r="A1449" s="295"/>
      <c r="B1449" s="295"/>
      <c r="D1449" s="310"/>
      <c r="J1449" s="374"/>
      <c r="K1449" s="374"/>
      <c r="L1449" s="374"/>
      <c r="M1449" s="374"/>
      <c r="N1449" s="421"/>
    </row>
    <row r="1450" spans="1:14" s="40" customFormat="1" ht="17.45" customHeight="1">
      <c r="A1450" s="295"/>
      <c r="B1450" s="295"/>
      <c r="D1450" s="310"/>
      <c r="J1450" s="374"/>
      <c r="K1450" s="374"/>
      <c r="L1450" s="374"/>
      <c r="M1450" s="374"/>
      <c r="N1450" s="421"/>
    </row>
    <row r="1451" spans="1:14" s="40" customFormat="1" ht="17.45" customHeight="1">
      <c r="A1451" s="295"/>
      <c r="B1451" s="295"/>
      <c r="D1451" s="310"/>
      <c r="J1451" s="374"/>
      <c r="K1451" s="374"/>
      <c r="L1451" s="374"/>
      <c r="M1451" s="374"/>
      <c r="N1451" s="421"/>
    </row>
    <row r="1452" spans="1:14" s="40" customFormat="1" ht="17.45" customHeight="1">
      <c r="A1452" s="295"/>
      <c r="B1452" s="295"/>
      <c r="D1452" s="310"/>
      <c r="J1452" s="374"/>
      <c r="K1452" s="374"/>
      <c r="L1452" s="374"/>
      <c r="M1452" s="374"/>
      <c r="N1452" s="421"/>
    </row>
    <row r="1453" spans="1:14" s="40" customFormat="1" ht="17.45" customHeight="1">
      <c r="A1453" s="295"/>
      <c r="B1453" s="295"/>
      <c r="D1453" s="310"/>
      <c r="J1453" s="374"/>
      <c r="K1453" s="374"/>
      <c r="L1453" s="374"/>
      <c r="M1453" s="374"/>
      <c r="N1453" s="421"/>
    </row>
    <row r="1454" spans="1:14" s="40" customFormat="1" ht="17.45" customHeight="1">
      <c r="A1454" s="295"/>
      <c r="B1454" s="295"/>
      <c r="D1454" s="310"/>
      <c r="J1454" s="374"/>
      <c r="K1454" s="374"/>
      <c r="L1454" s="374"/>
      <c r="M1454" s="374"/>
      <c r="N1454" s="421"/>
    </row>
    <row r="1455" spans="1:14" s="40" customFormat="1" ht="17.45" customHeight="1">
      <c r="A1455" s="295"/>
      <c r="B1455" s="295"/>
      <c r="D1455" s="310"/>
      <c r="J1455" s="374"/>
      <c r="K1455" s="374"/>
      <c r="L1455" s="374"/>
      <c r="M1455" s="374"/>
      <c r="N1455" s="421"/>
    </row>
    <row r="1456" spans="1:14" s="40" customFormat="1" ht="17.45" customHeight="1">
      <c r="A1456" s="295"/>
      <c r="B1456" s="295"/>
      <c r="D1456" s="310"/>
      <c r="J1456" s="374"/>
      <c r="K1456" s="374"/>
      <c r="L1456" s="374"/>
      <c r="M1456" s="374"/>
      <c r="N1456" s="421"/>
    </row>
    <row r="1457" spans="1:14" s="40" customFormat="1" ht="17.45" customHeight="1">
      <c r="A1457" s="295"/>
      <c r="B1457" s="295"/>
      <c r="D1457" s="310"/>
      <c r="J1457" s="374"/>
      <c r="K1457" s="374"/>
      <c r="L1457" s="374"/>
      <c r="M1457" s="374"/>
      <c r="N1457" s="421"/>
    </row>
    <row r="1458" spans="1:14" s="40" customFormat="1" ht="17.45" customHeight="1">
      <c r="A1458" s="295"/>
      <c r="B1458" s="295"/>
      <c r="D1458" s="310"/>
      <c r="J1458" s="374"/>
      <c r="K1458" s="374"/>
      <c r="L1458" s="374"/>
      <c r="M1458" s="374"/>
      <c r="N1458" s="421"/>
    </row>
    <row r="1459" spans="1:14" s="40" customFormat="1" ht="17.45" customHeight="1">
      <c r="A1459" s="295"/>
      <c r="B1459" s="295"/>
      <c r="D1459" s="310"/>
      <c r="J1459" s="374"/>
      <c r="K1459" s="374"/>
      <c r="L1459" s="374"/>
      <c r="M1459" s="374"/>
      <c r="N1459" s="421"/>
    </row>
    <row r="1460" spans="1:14" s="40" customFormat="1" ht="17.45" customHeight="1">
      <c r="A1460" s="295"/>
      <c r="B1460" s="295"/>
      <c r="D1460" s="310"/>
      <c r="J1460" s="374"/>
      <c r="K1460" s="374"/>
      <c r="L1460" s="374"/>
      <c r="M1460" s="374"/>
      <c r="N1460" s="421"/>
    </row>
    <row r="1461" spans="1:14" s="40" customFormat="1" ht="17.45" customHeight="1">
      <c r="A1461" s="295"/>
      <c r="B1461" s="295"/>
      <c r="D1461" s="310"/>
      <c r="J1461" s="374"/>
      <c r="K1461" s="374"/>
      <c r="L1461" s="374"/>
      <c r="M1461" s="374"/>
      <c r="N1461" s="421"/>
    </row>
    <row r="1462" spans="1:14" s="40" customFormat="1" ht="17.45" customHeight="1">
      <c r="A1462" s="295"/>
      <c r="B1462" s="295"/>
      <c r="D1462" s="310"/>
      <c r="J1462" s="374"/>
      <c r="K1462" s="374"/>
      <c r="L1462" s="374"/>
      <c r="M1462" s="374"/>
      <c r="N1462" s="421"/>
    </row>
    <row r="1463" spans="1:14" s="40" customFormat="1" ht="17.45" customHeight="1">
      <c r="A1463" s="295"/>
      <c r="B1463" s="295"/>
      <c r="D1463" s="310"/>
      <c r="J1463" s="374"/>
      <c r="K1463" s="374"/>
      <c r="L1463" s="374"/>
      <c r="M1463" s="374"/>
      <c r="N1463" s="421"/>
    </row>
    <row r="1464" spans="1:14" s="40" customFormat="1" ht="17.45" customHeight="1">
      <c r="A1464" s="295"/>
      <c r="B1464" s="295"/>
      <c r="D1464" s="310"/>
      <c r="J1464" s="374"/>
      <c r="K1464" s="374"/>
      <c r="L1464" s="374"/>
      <c r="M1464" s="374"/>
      <c r="N1464" s="421"/>
    </row>
    <row r="1465" spans="1:14" s="40" customFormat="1" ht="17.45" customHeight="1">
      <c r="A1465" s="295"/>
      <c r="B1465" s="295"/>
      <c r="D1465" s="310"/>
      <c r="J1465" s="374"/>
      <c r="K1465" s="374"/>
      <c r="L1465" s="374"/>
      <c r="M1465" s="374"/>
      <c r="N1465" s="421"/>
    </row>
    <row r="1466" spans="1:14" s="40" customFormat="1" ht="17.45" customHeight="1">
      <c r="A1466" s="295"/>
      <c r="B1466" s="295"/>
      <c r="D1466" s="310"/>
      <c r="J1466" s="374"/>
      <c r="K1466" s="374"/>
      <c r="L1466" s="374"/>
      <c r="M1466" s="374"/>
      <c r="N1466" s="421"/>
    </row>
    <row r="1467" spans="1:14" s="40" customFormat="1" ht="17.45" customHeight="1">
      <c r="A1467" s="295"/>
      <c r="B1467" s="295"/>
      <c r="D1467" s="310"/>
      <c r="J1467" s="374"/>
      <c r="K1467" s="374"/>
      <c r="L1467" s="374"/>
      <c r="M1467" s="374"/>
      <c r="N1467" s="421"/>
    </row>
    <row r="1468" spans="1:14" s="40" customFormat="1" ht="17.45" customHeight="1">
      <c r="A1468" s="295"/>
      <c r="B1468" s="295"/>
      <c r="D1468" s="310"/>
      <c r="J1468" s="374"/>
      <c r="K1468" s="374"/>
      <c r="L1468" s="374"/>
      <c r="M1468" s="374"/>
      <c r="N1468" s="421"/>
    </row>
    <row r="1469" spans="1:14" s="40" customFormat="1" ht="17.45" customHeight="1">
      <c r="A1469" s="295"/>
      <c r="B1469" s="295"/>
      <c r="D1469" s="310"/>
      <c r="J1469" s="374"/>
      <c r="K1469" s="374"/>
      <c r="L1469" s="374"/>
      <c r="M1469" s="374"/>
      <c r="N1469" s="421"/>
    </row>
    <row r="1470" spans="1:14" s="40" customFormat="1" ht="17.45" customHeight="1">
      <c r="A1470" s="295"/>
      <c r="B1470" s="295"/>
      <c r="D1470" s="310"/>
      <c r="J1470" s="374"/>
      <c r="K1470" s="374"/>
      <c r="L1470" s="374"/>
      <c r="M1470" s="374"/>
      <c r="N1470" s="421"/>
    </row>
    <row r="1471" spans="1:14" s="40" customFormat="1" ht="17.45" customHeight="1">
      <c r="A1471" s="295"/>
      <c r="B1471" s="295"/>
      <c r="D1471" s="310"/>
      <c r="J1471" s="374"/>
      <c r="K1471" s="374"/>
      <c r="L1471" s="374"/>
      <c r="M1471" s="374"/>
      <c r="N1471" s="421"/>
    </row>
    <row r="1472" spans="1:14" s="40" customFormat="1" ht="17.45" customHeight="1">
      <c r="A1472" s="295"/>
      <c r="B1472" s="295"/>
      <c r="D1472" s="310"/>
      <c r="J1472" s="374"/>
      <c r="K1472" s="374"/>
      <c r="L1472" s="374"/>
      <c r="M1472" s="374"/>
      <c r="N1472" s="421"/>
    </row>
    <row r="1473" spans="1:14" s="40" customFormat="1" ht="17.45" customHeight="1">
      <c r="A1473" s="295"/>
      <c r="B1473" s="295"/>
      <c r="D1473" s="310"/>
      <c r="J1473" s="374"/>
      <c r="K1473" s="374"/>
      <c r="L1473" s="374"/>
      <c r="M1473" s="374"/>
      <c r="N1473" s="421"/>
    </row>
    <row r="1474" spans="1:14" s="40" customFormat="1" ht="17.45" customHeight="1">
      <c r="A1474" s="295"/>
      <c r="B1474" s="295"/>
      <c r="D1474" s="310"/>
      <c r="J1474" s="374"/>
      <c r="K1474" s="374"/>
      <c r="L1474" s="374"/>
      <c r="M1474" s="374"/>
      <c r="N1474" s="421"/>
    </row>
    <row r="1475" spans="1:14" s="40" customFormat="1" ht="17.45" customHeight="1">
      <c r="A1475" s="295"/>
      <c r="B1475" s="295"/>
      <c r="D1475" s="310"/>
      <c r="J1475" s="374"/>
      <c r="K1475" s="374"/>
      <c r="L1475" s="374"/>
      <c r="M1475" s="374"/>
      <c r="N1475" s="421"/>
    </row>
    <row r="1476" spans="1:14" s="40" customFormat="1" ht="17.45" customHeight="1">
      <c r="A1476" s="295"/>
      <c r="B1476" s="295"/>
      <c r="D1476" s="310"/>
      <c r="J1476" s="374"/>
      <c r="K1476" s="374"/>
      <c r="L1476" s="374"/>
      <c r="M1476" s="374"/>
      <c r="N1476" s="421"/>
    </row>
    <row r="1477" spans="1:14" s="40" customFormat="1" ht="17.45" customHeight="1">
      <c r="A1477" s="295"/>
      <c r="B1477" s="295"/>
      <c r="D1477" s="310"/>
      <c r="J1477" s="374"/>
      <c r="K1477" s="374"/>
      <c r="L1477" s="374"/>
      <c r="M1477" s="374"/>
      <c r="N1477" s="421"/>
    </row>
    <row r="1478" spans="1:14" s="40" customFormat="1" ht="17.45" customHeight="1">
      <c r="A1478" s="295"/>
      <c r="B1478" s="295"/>
      <c r="D1478" s="310"/>
      <c r="J1478" s="374"/>
      <c r="K1478" s="374"/>
      <c r="L1478" s="374"/>
      <c r="M1478" s="374"/>
      <c r="N1478" s="421"/>
    </row>
    <row r="1479" spans="1:14" s="40" customFormat="1" ht="17.45" customHeight="1">
      <c r="A1479" s="295"/>
      <c r="B1479" s="295"/>
      <c r="D1479" s="310"/>
      <c r="J1479" s="374"/>
      <c r="K1479" s="374"/>
      <c r="L1479" s="374"/>
      <c r="M1479" s="374"/>
      <c r="N1479" s="421"/>
    </row>
    <row r="1480" spans="1:14" s="40" customFormat="1" ht="17.45" customHeight="1">
      <c r="A1480" s="295"/>
      <c r="B1480" s="295"/>
      <c r="D1480" s="310"/>
      <c r="J1480" s="374"/>
      <c r="K1480" s="374"/>
      <c r="L1480" s="374"/>
      <c r="M1480" s="374"/>
      <c r="N1480" s="421"/>
    </row>
    <row r="1481" spans="1:14" s="40" customFormat="1" ht="17.45" customHeight="1">
      <c r="A1481" s="295"/>
      <c r="B1481" s="295"/>
      <c r="D1481" s="310"/>
      <c r="J1481" s="374"/>
      <c r="K1481" s="374"/>
      <c r="L1481" s="374"/>
      <c r="M1481" s="374"/>
      <c r="N1481" s="421"/>
    </row>
    <row r="1482" spans="1:14" s="40" customFormat="1" ht="17.45" customHeight="1">
      <c r="A1482" s="295"/>
      <c r="B1482" s="295"/>
      <c r="D1482" s="310"/>
      <c r="J1482" s="374"/>
      <c r="K1482" s="374"/>
      <c r="L1482" s="374"/>
      <c r="M1482" s="374"/>
      <c r="N1482" s="421"/>
    </row>
    <row r="1483" spans="1:14" s="40" customFormat="1" ht="17.45" customHeight="1">
      <c r="A1483" s="295"/>
      <c r="B1483" s="295"/>
      <c r="D1483" s="310"/>
      <c r="J1483" s="374"/>
      <c r="K1483" s="374"/>
      <c r="L1483" s="374"/>
      <c r="M1483" s="374"/>
      <c r="N1483" s="421"/>
    </row>
    <row r="1484" spans="1:14" s="40" customFormat="1" ht="17.45" customHeight="1">
      <c r="A1484" s="295"/>
      <c r="B1484" s="295"/>
      <c r="D1484" s="310"/>
      <c r="J1484" s="374"/>
      <c r="K1484" s="374"/>
      <c r="L1484" s="374"/>
      <c r="M1484" s="374"/>
      <c r="N1484" s="421"/>
    </row>
    <row r="1485" spans="1:14" s="40" customFormat="1" ht="17.45" customHeight="1">
      <c r="A1485" s="295"/>
      <c r="B1485" s="295"/>
      <c r="D1485" s="310"/>
      <c r="J1485" s="374"/>
      <c r="K1485" s="374"/>
      <c r="L1485" s="374"/>
      <c r="M1485" s="374"/>
      <c r="N1485" s="421"/>
    </row>
    <row r="1486" spans="1:14" s="40" customFormat="1" ht="17.45" customHeight="1">
      <c r="A1486" s="295"/>
      <c r="B1486" s="295"/>
      <c r="D1486" s="310"/>
      <c r="J1486" s="374"/>
      <c r="K1486" s="374"/>
      <c r="L1486" s="374"/>
      <c r="M1486" s="374"/>
      <c r="N1486" s="421"/>
    </row>
    <row r="1487" spans="1:14" s="40" customFormat="1" ht="17.45" customHeight="1">
      <c r="A1487" s="295"/>
      <c r="B1487" s="295"/>
      <c r="D1487" s="310"/>
      <c r="J1487" s="374"/>
      <c r="K1487" s="374"/>
      <c r="L1487" s="374"/>
      <c r="M1487" s="374"/>
      <c r="N1487" s="421"/>
    </row>
    <row r="1488" spans="1:14" s="40" customFormat="1" ht="17.45" customHeight="1">
      <c r="A1488" s="295"/>
      <c r="B1488" s="295"/>
      <c r="D1488" s="310"/>
      <c r="J1488" s="374"/>
      <c r="K1488" s="374"/>
      <c r="L1488" s="374"/>
      <c r="M1488" s="374"/>
      <c r="N1488" s="421"/>
    </row>
    <row r="1489" spans="1:14" s="40" customFormat="1" ht="17.45" customHeight="1">
      <c r="A1489" s="295"/>
      <c r="B1489" s="295"/>
      <c r="D1489" s="310"/>
      <c r="J1489" s="374"/>
      <c r="K1489" s="374"/>
      <c r="L1489" s="374"/>
      <c r="M1489" s="374"/>
      <c r="N1489" s="421"/>
    </row>
    <row r="1490" spans="1:14" s="40" customFormat="1" ht="17.45" customHeight="1">
      <c r="A1490" s="295"/>
      <c r="B1490" s="295"/>
      <c r="D1490" s="310"/>
      <c r="J1490" s="374"/>
      <c r="K1490" s="374"/>
      <c r="L1490" s="374"/>
      <c r="M1490" s="374"/>
      <c r="N1490" s="421"/>
    </row>
    <row r="1491" spans="1:14" s="40" customFormat="1" ht="17.45" customHeight="1">
      <c r="A1491" s="295"/>
      <c r="B1491" s="295"/>
      <c r="D1491" s="310"/>
      <c r="J1491" s="374"/>
      <c r="K1491" s="374"/>
      <c r="L1491" s="374"/>
      <c r="M1491" s="374"/>
      <c r="N1491" s="421"/>
    </row>
    <row r="1492" spans="1:14" s="40" customFormat="1" ht="17.45" customHeight="1">
      <c r="A1492" s="295"/>
      <c r="B1492" s="295"/>
      <c r="D1492" s="310"/>
      <c r="J1492" s="374"/>
      <c r="K1492" s="374"/>
      <c r="L1492" s="374"/>
      <c r="M1492" s="374"/>
      <c r="N1492" s="421"/>
    </row>
    <row r="1493" spans="1:14" s="40" customFormat="1" ht="17.45" customHeight="1">
      <c r="A1493" s="295"/>
      <c r="B1493" s="295"/>
      <c r="D1493" s="310"/>
      <c r="J1493" s="374"/>
      <c r="K1493" s="374"/>
      <c r="L1493" s="374"/>
      <c r="M1493" s="374"/>
      <c r="N1493" s="421"/>
    </row>
    <row r="1494" spans="1:14" s="40" customFormat="1" ht="17.45" customHeight="1">
      <c r="A1494" s="295"/>
      <c r="B1494" s="295"/>
      <c r="D1494" s="310"/>
      <c r="J1494" s="374"/>
      <c r="K1494" s="374"/>
      <c r="L1494" s="374"/>
      <c r="M1494" s="374"/>
      <c r="N1494" s="421"/>
    </row>
    <row r="1495" spans="1:14" s="40" customFormat="1" ht="17.45" customHeight="1">
      <c r="A1495" s="295"/>
      <c r="B1495" s="295"/>
      <c r="D1495" s="310"/>
      <c r="J1495" s="374"/>
      <c r="K1495" s="374"/>
      <c r="L1495" s="374"/>
      <c r="M1495" s="374"/>
      <c r="N1495" s="421"/>
    </row>
    <row r="1496" spans="1:14" s="40" customFormat="1" ht="17.45" customHeight="1">
      <c r="A1496" s="295"/>
      <c r="B1496" s="295"/>
      <c r="D1496" s="310"/>
      <c r="J1496" s="374"/>
      <c r="K1496" s="374"/>
      <c r="L1496" s="374"/>
      <c r="M1496" s="374"/>
      <c r="N1496" s="421"/>
    </row>
    <row r="1497" spans="1:14" s="40" customFormat="1" ht="17.45" customHeight="1">
      <c r="A1497" s="295"/>
      <c r="B1497" s="295"/>
      <c r="D1497" s="310"/>
      <c r="J1497" s="374"/>
      <c r="K1497" s="374"/>
      <c r="L1497" s="374"/>
      <c r="M1497" s="374"/>
      <c r="N1497" s="421"/>
    </row>
    <row r="1498" spans="1:14" s="40" customFormat="1" ht="17.45" customHeight="1">
      <c r="A1498" s="295"/>
      <c r="B1498" s="295"/>
      <c r="D1498" s="310"/>
      <c r="J1498" s="374"/>
      <c r="K1498" s="374"/>
      <c r="L1498" s="374"/>
      <c r="M1498" s="374"/>
      <c r="N1498" s="421"/>
    </row>
    <row r="1499" spans="1:14" s="40" customFormat="1" ht="17.45" customHeight="1">
      <c r="A1499" s="295"/>
      <c r="B1499" s="295"/>
      <c r="D1499" s="310"/>
      <c r="J1499" s="374"/>
      <c r="K1499" s="374"/>
      <c r="L1499" s="374"/>
      <c r="M1499" s="374"/>
      <c r="N1499" s="421"/>
    </row>
    <row r="1500" spans="1:14" s="40" customFormat="1" ht="17.45" customHeight="1">
      <c r="A1500" s="295"/>
      <c r="B1500" s="295"/>
      <c r="D1500" s="310"/>
      <c r="J1500" s="374"/>
      <c r="K1500" s="374"/>
      <c r="L1500" s="374"/>
      <c r="M1500" s="374"/>
      <c r="N1500" s="421"/>
    </row>
    <row r="1501" spans="1:14" s="40" customFormat="1" ht="17.45" customHeight="1">
      <c r="A1501" s="295"/>
      <c r="B1501" s="295"/>
      <c r="D1501" s="310"/>
      <c r="J1501" s="374"/>
      <c r="K1501" s="374"/>
      <c r="L1501" s="374"/>
      <c r="M1501" s="374"/>
      <c r="N1501" s="421"/>
    </row>
    <row r="1502" spans="1:14" s="40" customFormat="1" ht="17.45" customHeight="1">
      <c r="A1502" s="295"/>
      <c r="B1502" s="295"/>
      <c r="D1502" s="310"/>
      <c r="J1502" s="374"/>
      <c r="K1502" s="374"/>
      <c r="L1502" s="374"/>
      <c r="M1502" s="374"/>
      <c r="N1502" s="421"/>
    </row>
    <row r="1503" spans="1:14" s="40" customFormat="1" ht="17.45" customHeight="1">
      <c r="A1503" s="295"/>
      <c r="B1503" s="295"/>
      <c r="D1503" s="310"/>
      <c r="J1503" s="374"/>
      <c r="K1503" s="374"/>
      <c r="L1503" s="374"/>
      <c r="M1503" s="374"/>
      <c r="N1503" s="421"/>
    </row>
    <row r="1504" spans="1:14" s="40" customFormat="1" ht="17.45" customHeight="1">
      <c r="A1504" s="295"/>
      <c r="B1504" s="295"/>
      <c r="D1504" s="310"/>
      <c r="J1504" s="374"/>
      <c r="K1504" s="374"/>
      <c r="L1504" s="374"/>
      <c r="M1504" s="374"/>
      <c r="N1504" s="421"/>
    </row>
    <row r="1505" spans="1:14" s="40" customFormat="1" ht="17.45" customHeight="1">
      <c r="A1505" s="295"/>
      <c r="B1505" s="295"/>
      <c r="D1505" s="310"/>
      <c r="J1505" s="374"/>
      <c r="K1505" s="374"/>
      <c r="L1505" s="374"/>
      <c r="M1505" s="374"/>
      <c r="N1505" s="421"/>
    </row>
    <row r="1506" spans="1:14" s="40" customFormat="1" ht="17.45" customHeight="1">
      <c r="A1506" s="295"/>
      <c r="B1506" s="295"/>
      <c r="D1506" s="310"/>
      <c r="J1506" s="374"/>
      <c r="K1506" s="374"/>
      <c r="L1506" s="374"/>
      <c r="M1506" s="374"/>
      <c r="N1506" s="421"/>
    </row>
    <row r="1507" spans="1:14" s="40" customFormat="1" ht="17.45" customHeight="1">
      <c r="A1507" s="295"/>
      <c r="B1507" s="295"/>
      <c r="D1507" s="310"/>
      <c r="J1507" s="374"/>
      <c r="K1507" s="374"/>
      <c r="L1507" s="374"/>
      <c r="M1507" s="374"/>
      <c r="N1507" s="421"/>
    </row>
    <row r="1508" spans="1:14" s="40" customFormat="1" ht="17.45" customHeight="1">
      <c r="A1508" s="295"/>
      <c r="B1508" s="295"/>
      <c r="D1508" s="310"/>
      <c r="J1508" s="374"/>
      <c r="K1508" s="374"/>
      <c r="L1508" s="374"/>
      <c r="M1508" s="374"/>
      <c r="N1508" s="421"/>
    </row>
    <row r="1509" spans="1:14" s="40" customFormat="1" ht="17.45" customHeight="1">
      <c r="A1509" s="295"/>
      <c r="B1509" s="295"/>
      <c r="D1509" s="310"/>
      <c r="J1509" s="374"/>
      <c r="K1509" s="374"/>
      <c r="L1509" s="374"/>
      <c r="M1509" s="374"/>
      <c r="N1509" s="421"/>
    </row>
    <row r="1510" spans="1:14" s="40" customFormat="1" ht="17.45" customHeight="1">
      <c r="A1510" s="295"/>
      <c r="B1510" s="295"/>
      <c r="D1510" s="310"/>
      <c r="J1510" s="374"/>
      <c r="K1510" s="374"/>
      <c r="L1510" s="374"/>
      <c r="M1510" s="374"/>
      <c r="N1510" s="421"/>
    </row>
    <row r="1511" spans="1:14" s="40" customFormat="1" ht="17.45" customHeight="1">
      <c r="A1511" s="295"/>
      <c r="B1511" s="295"/>
      <c r="D1511" s="310"/>
      <c r="J1511" s="374"/>
      <c r="K1511" s="374"/>
      <c r="L1511" s="374"/>
      <c r="M1511" s="374"/>
      <c r="N1511" s="421"/>
    </row>
    <row r="1512" spans="1:14" s="40" customFormat="1" ht="17.45" customHeight="1">
      <c r="A1512" s="295"/>
      <c r="B1512" s="295"/>
      <c r="D1512" s="310"/>
      <c r="J1512" s="374"/>
      <c r="K1512" s="374"/>
      <c r="L1512" s="374"/>
      <c r="M1512" s="374"/>
      <c r="N1512" s="421"/>
    </row>
    <row r="1513" spans="1:14" s="40" customFormat="1" ht="17.45" customHeight="1">
      <c r="A1513" s="295"/>
      <c r="B1513" s="295"/>
      <c r="D1513" s="310"/>
      <c r="J1513" s="374"/>
      <c r="K1513" s="374"/>
      <c r="L1513" s="374"/>
      <c r="M1513" s="374"/>
      <c r="N1513" s="421"/>
    </row>
    <row r="1514" spans="1:14" s="40" customFormat="1" ht="17.45" customHeight="1">
      <c r="A1514" s="295"/>
      <c r="B1514" s="295"/>
      <c r="D1514" s="310"/>
      <c r="J1514" s="374"/>
      <c r="K1514" s="374"/>
      <c r="L1514" s="374"/>
      <c r="M1514" s="374"/>
      <c r="N1514" s="421"/>
    </row>
    <row r="1515" spans="1:14" s="40" customFormat="1" ht="17.45" customHeight="1">
      <c r="A1515" s="295"/>
      <c r="B1515" s="295"/>
      <c r="D1515" s="310"/>
      <c r="J1515" s="374"/>
      <c r="K1515" s="374"/>
      <c r="L1515" s="374"/>
      <c r="M1515" s="374"/>
      <c r="N1515" s="421"/>
    </row>
    <row r="1516" spans="1:14" s="40" customFormat="1" ht="17.45" customHeight="1">
      <c r="A1516" s="295"/>
      <c r="B1516" s="295"/>
      <c r="D1516" s="310"/>
      <c r="J1516" s="374"/>
      <c r="K1516" s="374"/>
      <c r="L1516" s="374"/>
      <c r="M1516" s="374"/>
      <c r="N1516" s="421"/>
    </row>
    <row r="1517" spans="1:14" s="40" customFormat="1" ht="17.45" customHeight="1">
      <c r="A1517" s="295"/>
      <c r="B1517" s="295"/>
      <c r="D1517" s="310"/>
      <c r="J1517" s="374"/>
      <c r="K1517" s="374"/>
      <c r="L1517" s="374"/>
      <c r="M1517" s="374"/>
      <c r="N1517" s="421"/>
    </row>
    <row r="1518" spans="1:14" s="40" customFormat="1" ht="17.45" customHeight="1">
      <c r="A1518" s="295"/>
      <c r="B1518" s="295"/>
      <c r="D1518" s="310"/>
      <c r="J1518" s="374"/>
      <c r="K1518" s="374"/>
      <c r="L1518" s="374"/>
      <c r="M1518" s="374"/>
      <c r="N1518" s="421"/>
    </row>
    <row r="1519" spans="1:14" s="40" customFormat="1" ht="17.45" customHeight="1">
      <c r="A1519" s="295"/>
      <c r="B1519" s="295"/>
      <c r="D1519" s="310"/>
      <c r="J1519" s="374"/>
      <c r="K1519" s="374"/>
      <c r="L1519" s="374"/>
      <c r="M1519" s="374"/>
      <c r="N1519" s="421"/>
    </row>
    <row r="1520" spans="1:14" s="40" customFormat="1" ht="17.45" customHeight="1">
      <c r="A1520" s="295"/>
      <c r="B1520" s="295"/>
      <c r="D1520" s="310"/>
      <c r="J1520" s="374"/>
      <c r="K1520" s="374"/>
      <c r="L1520" s="374"/>
      <c r="M1520" s="374"/>
      <c r="N1520" s="421"/>
    </row>
    <row r="1521" spans="1:14" s="40" customFormat="1" ht="17.45" customHeight="1">
      <c r="A1521" s="295"/>
      <c r="B1521" s="295"/>
      <c r="D1521" s="310"/>
      <c r="J1521" s="374"/>
      <c r="K1521" s="374"/>
      <c r="L1521" s="374"/>
      <c r="M1521" s="374"/>
      <c r="N1521" s="421"/>
    </row>
    <row r="1522" spans="1:14" s="40" customFormat="1" ht="17.45" customHeight="1">
      <c r="A1522" s="295"/>
      <c r="B1522" s="295"/>
      <c r="D1522" s="310"/>
      <c r="J1522" s="374"/>
      <c r="K1522" s="374"/>
      <c r="L1522" s="374"/>
      <c r="M1522" s="374"/>
      <c r="N1522" s="421"/>
    </row>
    <row r="1523" spans="1:14" s="40" customFormat="1" ht="17.45" customHeight="1">
      <c r="A1523" s="295"/>
      <c r="B1523" s="295"/>
      <c r="D1523" s="310"/>
      <c r="J1523" s="374"/>
      <c r="K1523" s="374"/>
      <c r="L1523" s="374"/>
      <c r="M1523" s="374"/>
      <c r="N1523" s="421"/>
    </row>
    <row r="1524" spans="1:14" s="40" customFormat="1" ht="17.45" customHeight="1">
      <c r="A1524" s="295"/>
      <c r="B1524" s="295"/>
      <c r="D1524" s="310"/>
      <c r="J1524" s="374"/>
      <c r="K1524" s="374"/>
      <c r="L1524" s="374"/>
      <c r="M1524" s="374"/>
      <c r="N1524" s="421"/>
    </row>
    <row r="1525" spans="1:14" s="40" customFormat="1" ht="17.45" customHeight="1">
      <c r="A1525" s="295"/>
      <c r="B1525" s="295"/>
      <c r="D1525" s="310"/>
      <c r="J1525" s="374"/>
      <c r="K1525" s="374"/>
      <c r="L1525" s="374"/>
      <c r="M1525" s="374"/>
      <c r="N1525" s="421"/>
    </row>
    <row r="1526" spans="1:14" s="40" customFormat="1" ht="17.45" customHeight="1">
      <c r="A1526" s="295"/>
      <c r="B1526" s="295"/>
      <c r="D1526" s="310"/>
      <c r="J1526" s="374"/>
      <c r="K1526" s="374"/>
      <c r="L1526" s="374"/>
      <c r="M1526" s="374"/>
      <c r="N1526" s="421"/>
    </row>
    <row r="1527" spans="1:14" s="40" customFormat="1" ht="17.45" customHeight="1">
      <c r="A1527" s="295"/>
      <c r="B1527" s="295"/>
      <c r="D1527" s="310"/>
      <c r="J1527" s="374"/>
      <c r="K1527" s="374"/>
      <c r="L1527" s="374"/>
      <c r="M1527" s="374"/>
      <c r="N1527" s="421"/>
    </row>
    <row r="1528" spans="1:14" s="40" customFormat="1" ht="17.45" customHeight="1">
      <c r="A1528" s="295"/>
      <c r="B1528" s="295"/>
      <c r="D1528" s="310"/>
      <c r="J1528" s="374"/>
      <c r="K1528" s="374"/>
      <c r="L1528" s="374"/>
      <c r="M1528" s="374"/>
      <c r="N1528" s="421"/>
    </row>
    <row r="1529" spans="1:14" s="40" customFormat="1" ht="17.45" customHeight="1">
      <c r="A1529" s="295"/>
      <c r="B1529" s="295"/>
      <c r="D1529" s="310"/>
      <c r="J1529" s="374"/>
      <c r="K1529" s="374"/>
      <c r="L1529" s="374"/>
      <c r="M1529" s="374"/>
      <c r="N1529" s="421"/>
    </row>
    <row r="1530" spans="1:14" s="40" customFormat="1" ht="17.45" customHeight="1">
      <c r="A1530" s="295"/>
      <c r="B1530" s="295"/>
      <c r="D1530" s="310"/>
      <c r="J1530" s="374"/>
      <c r="K1530" s="374"/>
      <c r="L1530" s="374"/>
      <c r="M1530" s="374"/>
      <c r="N1530" s="421"/>
    </row>
    <row r="1531" spans="1:14" s="40" customFormat="1" ht="17.45" customHeight="1">
      <c r="A1531" s="295"/>
      <c r="B1531" s="295"/>
      <c r="D1531" s="310"/>
      <c r="J1531" s="374"/>
      <c r="K1531" s="374"/>
      <c r="L1531" s="374"/>
      <c r="M1531" s="374"/>
      <c r="N1531" s="421"/>
    </row>
    <row r="1532" spans="1:14" s="40" customFormat="1" ht="17.45" customHeight="1">
      <c r="A1532" s="295"/>
      <c r="B1532" s="295"/>
      <c r="D1532" s="310"/>
      <c r="J1532" s="374"/>
      <c r="K1532" s="374"/>
      <c r="L1532" s="374"/>
      <c r="M1532" s="374"/>
      <c r="N1532" s="421"/>
    </row>
    <row r="1533" spans="1:14" s="40" customFormat="1" ht="17.45" customHeight="1">
      <c r="A1533" s="295"/>
      <c r="B1533" s="295"/>
      <c r="D1533" s="310"/>
      <c r="J1533" s="374"/>
      <c r="K1533" s="374"/>
      <c r="L1533" s="374"/>
      <c r="M1533" s="374"/>
      <c r="N1533" s="421"/>
    </row>
    <row r="1534" spans="1:14" s="40" customFormat="1" ht="17.45" customHeight="1">
      <c r="A1534" s="295"/>
      <c r="B1534" s="295"/>
      <c r="D1534" s="310"/>
      <c r="J1534" s="374"/>
      <c r="K1534" s="374"/>
      <c r="L1534" s="374"/>
      <c r="M1534" s="374"/>
      <c r="N1534" s="421"/>
    </row>
    <row r="1535" spans="1:14" s="40" customFormat="1" ht="17.45" customHeight="1">
      <c r="A1535" s="295"/>
      <c r="B1535" s="295"/>
      <c r="D1535" s="310"/>
      <c r="J1535" s="374"/>
      <c r="K1535" s="374"/>
      <c r="L1535" s="374"/>
      <c r="M1535" s="374"/>
      <c r="N1535" s="421"/>
    </row>
    <row r="1536" spans="1:14" s="40" customFormat="1" ht="17.45" customHeight="1">
      <c r="A1536" s="295"/>
      <c r="B1536" s="295"/>
      <c r="D1536" s="310"/>
      <c r="J1536" s="374"/>
      <c r="K1536" s="374"/>
      <c r="L1536" s="374"/>
      <c r="M1536" s="374"/>
      <c r="N1536" s="421"/>
    </row>
    <row r="1537" spans="1:14" s="40" customFormat="1" ht="17.45" customHeight="1">
      <c r="A1537" s="295"/>
      <c r="B1537" s="295"/>
      <c r="D1537" s="310"/>
      <c r="J1537" s="374"/>
      <c r="K1537" s="374"/>
      <c r="L1537" s="374"/>
      <c r="M1537" s="374"/>
      <c r="N1537" s="421"/>
    </row>
    <row r="1538" spans="1:14" s="40" customFormat="1" ht="17.45" customHeight="1">
      <c r="A1538" s="295"/>
      <c r="B1538" s="295"/>
      <c r="D1538" s="310"/>
      <c r="J1538" s="374"/>
      <c r="K1538" s="374"/>
      <c r="L1538" s="374"/>
      <c r="M1538" s="374"/>
      <c r="N1538" s="421"/>
    </row>
    <row r="1539" spans="1:14" s="40" customFormat="1" ht="17.45" customHeight="1">
      <c r="A1539" s="295"/>
      <c r="B1539" s="295"/>
      <c r="D1539" s="310"/>
      <c r="J1539" s="374"/>
      <c r="K1539" s="374"/>
      <c r="L1539" s="374"/>
      <c r="M1539" s="374"/>
      <c r="N1539" s="421"/>
    </row>
    <row r="1540" spans="1:14" s="40" customFormat="1" ht="17.45" customHeight="1">
      <c r="A1540" s="295"/>
      <c r="B1540" s="295"/>
      <c r="D1540" s="310"/>
      <c r="J1540" s="374"/>
      <c r="K1540" s="374"/>
      <c r="L1540" s="374"/>
      <c r="M1540" s="374"/>
      <c r="N1540" s="421"/>
    </row>
    <row r="1541" spans="1:14" s="40" customFormat="1" ht="17.45" customHeight="1">
      <c r="A1541" s="295"/>
      <c r="B1541" s="295"/>
      <c r="D1541" s="310"/>
      <c r="J1541" s="374"/>
      <c r="K1541" s="374"/>
      <c r="L1541" s="374"/>
      <c r="M1541" s="374"/>
      <c r="N1541" s="421"/>
    </row>
    <row r="1542" spans="1:14" s="40" customFormat="1" ht="17.45" customHeight="1">
      <c r="A1542" s="295"/>
      <c r="B1542" s="295"/>
      <c r="D1542" s="310"/>
      <c r="J1542" s="374"/>
      <c r="K1542" s="374"/>
      <c r="L1542" s="374"/>
      <c r="M1542" s="374"/>
      <c r="N1542" s="421"/>
    </row>
    <row r="1543" spans="1:14" s="40" customFormat="1" ht="17.45" customHeight="1">
      <c r="A1543" s="295"/>
      <c r="B1543" s="295"/>
      <c r="D1543" s="310"/>
      <c r="J1543" s="374"/>
      <c r="K1543" s="374"/>
      <c r="L1543" s="374"/>
      <c r="M1543" s="374"/>
      <c r="N1543" s="421"/>
    </row>
    <row r="1544" spans="1:14" s="40" customFormat="1" ht="17.45" customHeight="1">
      <c r="A1544" s="295"/>
      <c r="B1544" s="295"/>
      <c r="D1544" s="310"/>
      <c r="J1544" s="374"/>
      <c r="K1544" s="374"/>
      <c r="L1544" s="374"/>
      <c r="M1544" s="374"/>
      <c r="N1544" s="421"/>
    </row>
    <row r="1545" spans="1:14" s="40" customFormat="1" ht="17.45" customHeight="1">
      <c r="A1545" s="295"/>
      <c r="B1545" s="295"/>
      <c r="D1545" s="310"/>
      <c r="J1545" s="374"/>
      <c r="K1545" s="374"/>
      <c r="L1545" s="374"/>
      <c r="M1545" s="374"/>
      <c r="N1545" s="421"/>
    </row>
    <row r="1546" spans="1:14" s="40" customFormat="1" ht="17.45" customHeight="1">
      <c r="A1546" s="295"/>
      <c r="B1546" s="295"/>
      <c r="D1546" s="310"/>
      <c r="J1546" s="374"/>
      <c r="K1546" s="374"/>
      <c r="L1546" s="374"/>
      <c r="M1546" s="374"/>
      <c r="N1546" s="421"/>
    </row>
    <row r="1547" spans="1:14" s="40" customFormat="1" ht="17.45" customHeight="1">
      <c r="A1547" s="295"/>
      <c r="B1547" s="295"/>
      <c r="D1547" s="310"/>
      <c r="J1547" s="374"/>
      <c r="K1547" s="374"/>
      <c r="L1547" s="374"/>
      <c r="M1547" s="374"/>
      <c r="N1547" s="421"/>
    </row>
    <row r="1548" spans="1:14" s="40" customFormat="1" ht="17.45" customHeight="1">
      <c r="A1548" s="295"/>
      <c r="B1548" s="295"/>
      <c r="D1548" s="310"/>
      <c r="J1548" s="374"/>
      <c r="K1548" s="374"/>
      <c r="L1548" s="374"/>
      <c r="M1548" s="374"/>
      <c r="N1548" s="421"/>
    </row>
    <row r="1549" spans="1:14" s="40" customFormat="1" ht="17.45" customHeight="1">
      <c r="A1549" s="295"/>
      <c r="B1549" s="295"/>
      <c r="D1549" s="310"/>
      <c r="J1549" s="374"/>
      <c r="K1549" s="374"/>
      <c r="L1549" s="374"/>
      <c r="M1549" s="374"/>
      <c r="N1549" s="421"/>
    </row>
    <row r="1550" spans="1:14" s="40" customFormat="1" ht="17.45" customHeight="1">
      <c r="A1550" s="295"/>
      <c r="B1550" s="295"/>
      <c r="D1550" s="310"/>
      <c r="J1550" s="374"/>
      <c r="K1550" s="374"/>
      <c r="L1550" s="374"/>
      <c r="M1550" s="374"/>
      <c r="N1550" s="421"/>
    </row>
    <row r="1551" spans="1:14" s="40" customFormat="1" ht="17.45" customHeight="1">
      <c r="A1551" s="295"/>
      <c r="B1551" s="295"/>
      <c r="D1551" s="310"/>
      <c r="J1551" s="374"/>
      <c r="K1551" s="374"/>
      <c r="L1551" s="374"/>
      <c r="M1551" s="374"/>
      <c r="N1551" s="421"/>
    </row>
    <row r="1552" spans="1:14" s="40" customFormat="1" ht="17.45" customHeight="1">
      <c r="A1552" s="295"/>
      <c r="B1552" s="295"/>
      <c r="D1552" s="310"/>
      <c r="J1552" s="374"/>
      <c r="K1552" s="374"/>
      <c r="L1552" s="374"/>
      <c r="M1552" s="374"/>
      <c r="N1552" s="421"/>
    </row>
    <row r="1553" spans="1:14" s="40" customFormat="1" ht="17.45" customHeight="1">
      <c r="A1553" s="295"/>
      <c r="B1553" s="295"/>
      <c r="D1553" s="310"/>
      <c r="J1553" s="374"/>
      <c r="K1553" s="374"/>
      <c r="L1553" s="374"/>
      <c r="M1553" s="374"/>
      <c r="N1553" s="421"/>
    </row>
    <row r="1554" spans="1:14" s="40" customFormat="1" ht="17.45" customHeight="1">
      <c r="A1554" s="295"/>
      <c r="B1554" s="295"/>
      <c r="D1554" s="310"/>
      <c r="J1554" s="374"/>
      <c r="K1554" s="374"/>
      <c r="L1554" s="374"/>
      <c r="M1554" s="374"/>
      <c r="N1554" s="421"/>
    </row>
    <row r="1555" spans="1:14" s="40" customFormat="1" ht="17.45" customHeight="1">
      <c r="A1555" s="295"/>
      <c r="B1555" s="295"/>
      <c r="D1555" s="310"/>
      <c r="J1555" s="374"/>
      <c r="K1555" s="374"/>
      <c r="L1555" s="374"/>
      <c r="M1555" s="374"/>
      <c r="N1555" s="421"/>
    </row>
    <row r="1556" spans="1:14" s="40" customFormat="1" ht="17.45" customHeight="1">
      <c r="A1556" s="295"/>
      <c r="B1556" s="295"/>
      <c r="D1556" s="310"/>
      <c r="J1556" s="374"/>
      <c r="K1556" s="374"/>
      <c r="L1556" s="374"/>
      <c r="M1556" s="374"/>
      <c r="N1556" s="421"/>
    </row>
    <row r="1557" spans="1:14" s="40" customFormat="1" ht="17.45" customHeight="1">
      <c r="A1557" s="295"/>
      <c r="B1557" s="295"/>
      <c r="D1557" s="310"/>
      <c r="J1557" s="374"/>
      <c r="K1557" s="374"/>
      <c r="L1557" s="374"/>
      <c r="M1557" s="374"/>
      <c r="N1557" s="421"/>
    </row>
    <row r="1558" spans="1:14" s="40" customFormat="1" ht="17.45" customHeight="1">
      <c r="A1558" s="295"/>
      <c r="B1558" s="295"/>
      <c r="D1558" s="310"/>
      <c r="J1558" s="374"/>
      <c r="K1558" s="374"/>
      <c r="L1558" s="374"/>
      <c r="M1558" s="374"/>
      <c r="N1558" s="421"/>
    </row>
    <row r="1559" spans="1:14" s="40" customFormat="1" ht="17.45" customHeight="1">
      <c r="A1559" s="295"/>
      <c r="B1559" s="295"/>
      <c r="D1559" s="310"/>
      <c r="J1559" s="374"/>
      <c r="K1559" s="374"/>
      <c r="L1559" s="374"/>
      <c r="M1559" s="374"/>
      <c r="N1559" s="421"/>
    </row>
    <row r="1560" spans="1:14" s="40" customFormat="1" ht="17.45" customHeight="1">
      <c r="A1560" s="295"/>
      <c r="B1560" s="295"/>
      <c r="D1560" s="310"/>
      <c r="J1560" s="374"/>
      <c r="K1560" s="374"/>
      <c r="L1560" s="374"/>
      <c r="M1560" s="374"/>
      <c r="N1560" s="421"/>
    </row>
    <row r="1561" spans="1:14" s="40" customFormat="1" ht="17.45" customHeight="1">
      <c r="A1561" s="295"/>
      <c r="B1561" s="295"/>
      <c r="D1561" s="310"/>
      <c r="J1561" s="374"/>
      <c r="K1561" s="374"/>
      <c r="L1561" s="374"/>
      <c r="M1561" s="374"/>
      <c r="N1561" s="421"/>
    </row>
    <row r="1562" spans="1:14" s="40" customFormat="1" ht="17.45" customHeight="1">
      <c r="A1562" s="295"/>
      <c r="B1562" s="295"/>
      <c r="D1562" s="310"/>
      <c r="J1562" s="374"/>
      <c r="K1562" s="374"/>
      <c r="L1562" s="374"/>
      <c r="M1562" s="374"/>
      <c r="N1562" s="421"/>
    </row>
    <row r="1563" spans="1:14" s="40" customFormat="1" ht="17.45" customHeight="1">
      <c r="A1563" s="295"/>
      <c r="B1563" s="295"/>
      <c r="D1563" s="310"/>
      <c r="J1563" s="374"/>
      <c r="K1563" s="374"/>
      <c r="L1563" s="374"/>
      <c r="M1563" s="374"/>
      <c r="N1563" s="421"/>
    </row>
    <row r="1564" spans="1:14" s="40" customFormat="1" ht="17.45" customHeight="1">
      <c r="A1564" s="295"/>
      <c r="B1564" s="295"/>
      <c r="D1564" s="310"/>
      <c r="J1564" s="374"/>
      <c r="K1564" s="374"/>
      <c r="L1564" s="374"/>
      <c r="M1564" s="374"/>
      <c r="N1564" s="421"/>
    </row>
    <row r="1565" spans="1:14" s="40" customFormat="1" ht="17.45" customHeight="1">
      <c r="A1565" s="295"/>
      <c r="B1565" s="295"/>
      <c r="D1565" s="310"/>
      <c r="J1565" s="374"/>
      <c r="K1565" s="374"/>
      <c r="L1565" s="374"/>
      <c r="M1565" s="374"/>
      <c r="N1565" s="421"/>
    </row>
    <row r="1566" spans="1:14" s="40" customFormat="1" ht="17.45" customHeight="1">
      <c r="A1566" s="295"/>
      <c r="B1566" s="295"/>
      <c r="D1566" s="310"/>
      <c r="J1566" s="374"/>
      <c r="K1566" s="374"/>
      <c r="L1566" s="374"/>
      <c r="M1566" s="374"/>
      <c r="N1566" s="421"/>
    </row>
    <row r="1567" spans="1:14" s="40" customFormat="1" ht="17.45" customHeight="1">
      <c r="A1567" s="295"/>
      <c r="B1567" s="295"/>
      <c r="D1567" s="310"/>
      <c r="J1567" s="374"/>
      <c r="K1567" s="374"/>
      <c r="L1567" s="374"/>
      <c r="M1567" s="374"/>
      <c r="N1567" s="421"/>
    </row>
    <row r="1568" spans="1:14" s="40" customFormat="1" ht="17.45" customHeight="1">
      <c r="A1568" s="295"/>
      <c r="B1568" s="295"/>
      <c r="D1568" s="310"/>
      <c r="J1568" s="374"/>
      <c r="K1568" s="374"/>
      <c r="L1568" s="374"/>
      <c r="M1568" s="374"/>
      <c r="N1568" s="421"/>
    </row>
    <row r="1569" spans="1:14" s="40" customFormat="1" ht="17.45" customHeight="1">
      <c r="A1569" s="295"/>
      <c r="B1569" s="295"/>
      <c r="D1569" s="310"/>
      <c r="J1569" s="374"/>
      <c r="K1569" s="374"/>
      <c r="L1569" s="374"/>
      <c r="M1569" s="374"/>
      <c r="N1569" s="421"/>
    </row>
    <row r="1570" spans="1:14" s="40" customFormat="1" ht="17.45" customHeight="1">
      <c r="A1570" s="295"/>
      <c r="B1570" s="295"/>
      <c r="D1570" s="310"/>
      <c r="J1570" s="374"/>
      <c r="K1570" s="374"/>
      <c r="L1570" s="374"/>
      <c r="M1570" s="374"/>
      <c r="N1570" s="421"/>
    </row>
    <row r="1571" spans="1:14" s="40" customFormat="1" ht="17.45" customHeight="1">
      <c r="A1571" s="295"/>
      <c r="B1571" s="295"/>
      <c r="D1571" s="310"/>
      <c r="J1571" s="374"/>
      <c r="K1571" s="374"/>
      <c r="L1571" s="374"/>
      <c r="M1571" s="374"/>
      <c r="N1571" s="421"/>
    </row>
  </sheetData>
  <mergeCells count="19">
    <mergeCell ref="C3:M3"/>
    <mergeCell ref="C4:C7"/>
    <mergeCell ref="C10:C13"/>
    <mergeCell ref="B1:M1"/>
    <mergeCell ref="B21:M21"/>
    <mergeCell ref="A9:B13"/>
    <mergeCell ref="C9:M9"/>
    <mergeCell ref="A2:B2"/>
    <mergeCell ref="C2:M2"/>
    <mergeCell ref="A3:B7"/>
    <mergeCell ref="A35:B39"/>
    <mergeCell ref="C35:M35"/>
    <mergeCell ref="A29:B33"/>
    <mergeCell ref="C29:M29"/>
    <mergeCell ref="A22:B26"/>
    <mergeCell ref="C22:M22"/>
    <mergeCell ref="C30:C33"/>
    <mergeCell ref="C36:C39"/>
    <mergeCell ref="C23:C26"/>
  </mergeCells>
  <pageMargins left="0.51181102362204722" right="0.51181102362204722" top="0.59055118110236227" bottom="0.59055118110236227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8"/>
  <sheetViews>
    <sheetView tabSelected="1" view="pageBreakPreview" topLeftCell="A13" zoomScale="120" zoomScaleNormal="100" zoomScaleSheetLayoutView="120" workbookViewId="0">
      <selection activeCell="C37" sqref="C37:M37"/>
    </sheetView>
  </sheetViews>
  <sheetFormatPr defaultColWidth="9.140625" defaultRowHeight="21"/>
  <cols>
    <col min="1" max="1" width="2.42578125" style="272" customWidth="1"/>
    <col min="2" max="2" width="7" style="272" customWidth="1"/>
    <col min="3" max="3" width="54.28515625" style="41" customWidth="1"/>
    <col min="4" max="4" width="6.28515625" style="375" customWidth="1"/>
    <col min="5" max="5" width="5.42578125" style="375" customWidth="1"/>
    <col min="6" max="6" width="5.140625" style="375" customWidth="1"/>
    <col min="7" max="7" width="8" style="375" customWidth="1"/>
    <col min="8" max="8" width="6.5703125" style="375" customWidth="1"/>
    <col min="9" max="9" width="6.28515625" style="375" customWidth="1"/>
    <col min="10" max="10" width="6.85546875" style="375" customWidth="1"/>
    <col min="11" max="11" width="6" style="375" customWidth="1"/>
    <col min="12" max="12" width="6.140625" style="375" customWidth="1"/>
    <col min="13" max="13" width="7" style="375" customWidth="1"/>
    <col min="14" max="14" width="5.5703125" style="422" customWidth="1"/>
    <col min="15" max="16384" width="9.140625" style="35"/>
  </cols>
  <sheetData>
    <row r="1" spans="1:14" s="37" customFormat="1" ht="22.7" customHeight="1">
      <c r="A1" s="450"/>
      <c r="B1" s="821" t="s">
        <v>675</v>
      </c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423" t="s">
        <v>477</v>
      </c>
    </row>
    <row r="2" spans="1:14" s="37" customFormat="1" ht="61.15" customHeight="1">
      <c r="A2" s="869">
        <v>7.5</v>
      </c>
      <c r="B2" s="870"/>
      <c r="C2" s="861" t="s">
        <v>632</v>
      </c>
      <c r="D2" s="861"/>
      <c r="E2" s="861"/>
      <c r="F2" s="861"/>
      <c r="G2" s="861"/>
      <c r="H2" s="861"/>
      <c r="I2" s="861"/>
      <c r="J2" s="861"/>
      <c r="K2" s="861"/>
      <c r="L2" s="861"/>
      <c r="M2" s="818"/>
      <c r="N2" s="406"/>
    </row>
    <row r="3" spans="1:14" s="37" customFormat="1" ht="41.45" customHeight="1">
      <c r="A3" s="846" t="s">
        <v>386</v>
      </c>
      <c r="B3" s="847"/>
      <c r="C3" s="831" t="s">
        <v>635</v>
      </c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407"/>
    </row>
    <row r="4" spans="1:14" s="37" customFormat="1" ht="20.100000000000001" customHeight="1">
      <c r="A4" s="848"/>
      <c r="B4" s="849"/>
      <c r="C4" s="852" t="s">
        <v>335</v>
      </c>
      <c r="D4" s="261" t="s">
        <v>489</v>
      </c>
      <c r="E4" s="326"/>
      <c r="F4" s="327"/>
      <c r="G4" s="327"/>
      <c r="H4" s="327"/>
      <c r="I4" s="465" t="s">
        <v>572</v>
      </c>
      <c r="J4" s="327"/>
      <c r="K4" s="327"/>
      <c r="L4" s="327"/>
      <c r="M4" s="356"/>
      <c r="N4" s="267" t="s">
        <v>563</v>
      </c>
    </row>
    <row r="5" spans="1:14" s="37" customFormat="1" ht="17.649999999999999" customHeight="1">
      <c r="A5" s="848"/>
      <c r="B5" s="849"/>
      <c r="C5" s="853"/>
      <c r="D5" s="262" t="s">
        <v>561</v>
      </c>
      <c r="E5" s="472"/>
      <c r="F5" s="473" t="s">
        <v>488</v>
      </c>
      <c r="G5" s="474"/>
      <c r="H5" s="469"/>
      <c r="I5" s="470" t="s">
        <v>487</v>
      </c>
      <c r="J5" s="471"/>
      <c r="K5" s="538"/>
      <c r="L5" s="539" t="s">
        <v>486</v>
      </c>
      <c r="M5" s="540"/>
      <c r="N5" s="268" t="s">
        <v>564</v>
      </c>
    </row>
    <row r="6" spans="1:14" s="37" customFormat="1" ht="19.149999999999999" customHeight="1">
      <c r="A6" s="848"/>
      <c r="B6" s="849"/>
      <c r="C6" s="853"/>
      <c r="D6" s="262" t="s">
        <v>562</v>
      </c>
      <c r="E6" s="328" t="s">
        <v>559</v>
      </c>
      <c r="F6" s="328" t="s">
        <v>557</v>
      </c>
      <c r="G6" s="328" t="s">
        <v>558</v>
      </c>
      <c r="H6" s="328" t="s">
        <v>559</v>
      </c>
      <c r="I6" s="328" t="s">
        <v>557</v>
      </c>
      <c r="J6" s="328" t="s">
        <v>558</v>
      </c>
      <c r="K6" s="328" t="s">
        <v>559</v>
      </c>
      <c r="L6" s="328" t="s">
        <v>557</v>
      </c>
      <c r="M6" s="328" t="s">
        <v>558</v>
      </c>
      <c r="N6" s="311" t="s">
        <v>578</v>
      </c>
    </row>
    <row r="7" spans="1:14" s="37" customFormat="1" ht="20.45" customHeight="1">
      <c r="A7" s="848"/>
      <c r="B7" s="849"/>
      <c r="C7" s="854"/>
      <c r="D7" s="263" t="s">
        <v>485</v>
      </c>
      <c r="E7" s="357"/>
      <c r="F7" s="357"/>
      <c r="G7" s="357"/>
      <c r="H7" s="357"/>
      <c r="I7" s="357"/>
      <c r="J7" s="357"/>
      <c r="K7" s="358"/>
      <c r="L7" s="358"/>
      <c r="M7" s="358"/>
      <c r="N7" s="315"/>
    </row>
    <row r="8" spans="1:14" s="37" customFormat="1" ht="20.45" customHeight="1">
      <c r="A8" s="397"/>
      <c r="B8" s="289">
        <v>1</v>
      </c>
      <c r="C8" s="674" t="s">
        <v>668</v>
      </c>
      <c r="D8" s="679" t="s">
        <v>670</v>
      </c>
      <c r="E8" s="242"/>
      <c r="F8" s="242"/>
      <c r="G8" s="557" t="e">
        <f>F9/F8*100</f>
        <v>#DIV/0!</v>
      </c>
      <c r="H8" s="242"/>
      <c r="I8" s="242"/>
      <c r="J8" s="560" t="e">
        <v>#DIV/0!</v>
      </c>
      <c r="K8" s="242"/>
      <c r="L8" s="242"/>
      <c r="M8" s="542" t="e">
        <f>L9/L8*100</f>
        <v>#DIV/0!</v>
      </c>
      <c r="N8" s="408"/>
    </row>
    <row r="9" spans="1:14" s="37" customFormat="1" ht="20.45" customHeight="1">
      <c r="A9" s="671"/>
      <c r="B9" s="289"/>
      <c r="C9" s="675" t="s">
        <v>669</v>
      </c>
      <c r="D9" s="680"/>
      <c r="E9" s="676"/>
      <c r="F9" s="676"/>
      <c r="G9" s="676"/>
      <c r="H9" s="677"/>
      <c r="I9" s="677"/>
      <c r="J9" s="677"/>
      <c r="K9" s="678"/>
      <c r="L9" s="678"/>
      <c r="M9" s="678"/>
      <c r="N9" s="443"/>
    </row>
    <row r="10" spans="1:14" s="37" customFormat="1" ht="19.7" customHeight="1">
      <c r="A10" s="671"/>
      <c r="B10" s="289">
        <v>2</v>
      </c>
      <c r="C10" s="329" t="s">
        <v>665</v>
      </c>
      <c r="D10" s="679" t="s">
        <v>670</v>
      </c>
      <c r="E10" s="242"/>
      <c r="F10" s="242"/>
      <c r="G10" s="557" t="e">
        <f>F11/F10*100</f>
        <v>#DIV/0!</v>
      </c>
      <c r="H10" s="242"/>
      <c r="I10" s="242"/>
      <c r="J10" s="560" t="e">
        <v>#DIV/0!</v>
      </c>
      <c r="K10" s="242"/>
      <c r="L10" s="242"/>
      <c r="M10" s="542" t="e">
        <f>L11/L10*100</f>
        <v>#DIV/0!</v>
      </c>
      <c r="N10" s="408"/>
    </row>
    <row r="11" spans="1:14" s="37" customFormat="1" ht="19.7" customHeight="1">
      <c r="A11" s="671"/>
      <c r="B11" s="289"/>
      <c r="C11" s="353" t="s">
        <v>666</v>
      </c>
      <c r="D11" s="366"/>
      <c r="E11" s="558"/>
      <c r="F11" s="558"/>
      <c r="G11" s="558"/>
      <c r="H11" s="565"/>
      <c r="I11" s="565"/>
      <c r="J11" s="565"/>
      <c r="K11" s="555"/>
      <c r="L11" s="555"/>
      <c r="M11" s="555"/>
      <c r="N11" s="413"/>
    </row>
    <row r="12" spans="1:14" s="37" customFormat="1" ht="21.75" customHeight="1">
      <c r="A12" s="453"/>
      <c r="B12" s="342"/>
      <c r="C12" s="353" t="s">
        <v>667</v>
      </c>
      <c r="D12" s="366"/>
      <c r="E12" s="558"/>
      <c r="F12" s="558"/>
      <c r="G12" s="558"/>
      <c r="H12" s="565"/>
      <c r="I12" s="565"/>
      <c r="J12" s="565"/>
      <c r="K12" s="555"/>
      <c r="L12" s="555"/>
      <c r="M12" s="555"/>
      <c r="N12" s="413"/>
    </row>
    <row r="13" spans="1:14" s="37" customFormat="1" ht="42.75" customHeight="1">
      <c r="A13" s="856" t="s">
        <v>371</v>
      </c>
      <c r="B13" s="857"/>
      <c r="C13" s="816" t="s">
        <v>630</v>
      </c>
      <c r="D13" s="817"/>
      <c r="E13" s="817"/>
      <c r="F13" s="817"/>
      <c r="G13" s="817"/>
      <c r="H13" s="817"/>
      <c r="I13" s="817"/>
      <c r="J13" s="817"/>
      <c r="K13" s="817"/>
      <c r="L13" s="817"/>
      <c r="M13" s="817"/>
      <c r="N13" s="415"/>
    </row>
    <row r="14" spans="1:14" s="37" customFormat="1" ht="20.100000000000001" customHeight="1">
      <c r="A14" s="858"/>
      <c r="B14" s="859"/>
      <c r="C14" s="852" t="s">
        <v>335</v>
      </c>
      <c r="D14" s="261" t="s">
        <v>489</v>
      </c>
      <c r="E14" s="866" t="s">
        <v>336</v>
      </c>
      <c r="F14" s="867"/>
      <c r="G14" s="867"/>
      <c r="H14" s="867"/>
      <c r="I14" s="867"/>
      <c r="J14" s="867"/>
      <c r="K14" s="867"/>
      <c r="L14" s="867"/>
      <c r="M14" s="868"/>
      <c r="N14" s="267" t="s">
        <v>563</v>
      </c>
    </row>
    <row r="15" spans="1:14" s="37" customFormat="1" ht="17.649999999999999" customHeight="1">
      <c r="A15" s="858"/>
      <c r="B15" s="859"/>
      <c r="C15" s="853"/>
      <c r="D15" s="262" t="s">
        <v>561</v>
      </c>
      <c r="E15" s="472"/>
      <c r="F15" s="473" t="s">
        <v>488</v>
      </c>
      <c r="G15" s="474"/>
      <c r="H15" s="469"/>
      <c r="I15" s="470" t="s">
        <v>487</v>
      </c>
      <c r="J15" s="471"/>
      <c r="K15" s="538"/>
      <c r="L15" s="539" t="s">
        <v>486</v>
      </c>
      <c r="M15" s="540"/>
      <c r="N15" s="268" t="s">
        <v>564</v>
      </c>
    </row>
    <row r="16" spans="1:14" s="37" customFormat="1" ht="19.149999999999999" customHeight="1">
      <c r="A16" s="858"/>
      <c r="B16" s="859"/>
      <c r="C16" s="853"/>
      <c r="D16" s="262" t="s">
        <v>562</v>
      </c>
      <c r="E16" s="328" t="s">
        <v>559</v>
      </c>
      <c r="F16" s="328" t="s">
        <v>557</v>
      </c>
      <c r="G16" s="328" t="s">
        <v>558</v>
      </c>
      <c r="H16" s="328" t="s">
        <v>559</v>
      </c>
      <c r="I16" s="328" t="s">
        <v>557</v>
      </c>
      <c r="J16" s="328" t="s">
        <v>558</v>
      </c>
      <c r="K16" s="328" t="s">
        <v>559</v>
      </c>
      <c r="L16" s="328" t="s">
        <v>557</v>
      </c>
      <c r="M16" s="328" t="s">
        <v>558</v>
      </c>
      <c r="N16" s="311" t="s">
        <v>578</v>
      </c>
    </row>
    <row r="17" spans="1:14" s="37" customFormat="1" ht="20.45" customHeight="1">
      <c r="A17" s="858"/>
      <c r="B17" s="859"/>
      <c r="C17" s="854"/>
      <c r="D17" s="263" t="s">
        <v>485</v>
      </c>
      <c r="E17" s="357"/>
      <c r="F17" s="357"/>
      <c r="G17" s="357"/>
      <c r="H17" s="357"/>
      <c r="I17" s="357"/>
      <c r="J17" s="357"/>
      <c r="K17" s="358"/>
      <c r="L17" s="358"/>
      <c r="M17" s="358"/>
      <c r="N17" s="315"/>
    </row>
    <row r="18" spans="1:14" s="37" customFormat="1" ht="20.45" customHeight="1">
      <c r="A18" s="453"/>
      <c r="B18" s="291"/>
      <c r="C18" s="694" t="s">
        <v>446</v>
      </c>
      <c r="D18" s="695"/>
      <c r="E18" s="472"/>
      <c r="F18" s="473"/>
      <c r="G18" s="474"/>
      <c r="H18" s="469"/>
      <c r="I18" s="470"/>
      <c r="J18" s="471"/>
      <c r="K18" s="538"/>
      <c r="L18" s="539"/>
      <c r="M18" s="540"/>
      <c r="N18" s="449"/>
    </row>
    <row r="19" spans="1:14" s="37" customFormat="1" ht="21.75" customHeight="1">
      <c r="A19" s="671"/>
      <c r="B19" s="395"/>
      <c r="C19" s="681"/>
      <c r="D19" s="682"/>
      <c r="E19" s="567"/>
      <c r="F19" s="567"/>
      <c r="G19" s="567"/>
      <c r="H19" s="567"/>
      <c r="I19" s="567"/>
      <c r="J19" s="567"/>
      <c r="K19" s="567"/>
      <c r="L19" s="567"/>
      <c r="M19" s="567"/>
      <c r="N19" s="411"/>
    </row>
    <row r="20" spans="1:14" s="37" customFormat="1" ht="21.75" customHeight="1">
      <c r="A20" s="671"/>
      <c r="B20" s="395"/>
      <c r="C20" s="683"/>
      <c r="D20" s="684"/>
      <c r="E20" s="685"/>
      <c r="F20" s="685"/>
      <c r="G20" s="685"/>
      <c r="H20" s="685"/>
      <c r="I20" s="685"/>
      <c r="J20" s="685"/>
      <c r="K20" s="685"/>
      <c r="L20" s="685"/>
      <c r="M20" s="685"/>
      <c r="N20" s="412"/>
    </row>
    <row r="21" spans="1:14" s="37" customFormat="1" ht="21.75" customHeight="1">
      <c r="A21" s="671"/>
      <c r="B21" s="395"/>
      <c r="C21" s="683"/>
      <c r="D21" s="684"/>
      <c r="E21" s="685"/>
      <c r="F21" s="685"/>
      <c r="G21" s="685"/>
      <c r="H21" s="685"/>
      <c r="I21" s="685"/>
      <c r="J21" s="685"/>
      <c r="K21" s="685"/>
      <c r="L21" s="685"/>
      <c r="M21" s="685"/>
      <c r="N21" s="412"/>
    </row>
    <row r="22" spans="1:14" s="37" customFormat="1" ht="20.45" customHeight="1">
      <c r="A22" s="401"/>
      <c r="B22" s="821" t="s">
        <v>675</v>
      </c>
      <c r="C22" s="821"/>
      <c r="D22" s="821"/>
      <c r="E22" s="821"/>
      <c r="F22" s="821"/>
      <c r="G22" s="821"/>
      <c r="H22" s="821"/>
      <c r="I22" s="821"/>
      <c r="J22" s="821"/>
      <c r="K22" s="821"/>
      <c r="L22" s="821"/>
      <c r="M22" s="821"/>
      <c r="N22" s="423" t="s">
        <v>478</v>
      </c>
    </row>
    <row r="23" spans="1:14" s="37" customFormat="1" ht="39.4" customHeight="1">
      <c r="A23" s="856" t="s">
        <v>372</v>
      </c>
      <c r="B23" s="857"/>
      <c r="C23" s="816" t="s">
        <v>634</v>
      </c>
      <c r="D23" s="817"/>
      <c r="E23" s="817"/>
      <c r="F23" s="817"/>
      <c r="G23" s="817"/>
      <c r="H23" s="817"/>
      <c r="I23" s="817"/>
      <c r="J23" s="817"/>
      <c r="K23" s="817"/>
      <c r="L23" s="817"/>
      <c r="M23" s="855"/>
      <c r="N23" s="415"/>
    </row>
    <row r="24" spans="1:14" s="37" customFormat="1" ht="20.100000000000001" customHeight="1">
      <c r="A24" s="858"/>
      <c r="B24" s="859"/>
      <c r="C24" s="852" t="s">
        <v>335</v>
      </c>
      <c r="D24" s="261" t="s">
        <v>489</v>
      </c>
      <c r="E24" s="326"/>
      <c r="F24" s="327"/>
      <c r="G24" s="327"/>
      <c r="H24" s="327"/>
      <c r="I24" s="465" t="s">
        <v>572</v>
      </c>
      <c r="J24" s="327"/>
      <c r="K24" s="327"/>
      <c r="L24" s="327"/>
      <c r="M24" s="356"/>
      <c r="N24" s="267" t="s">
        <v>563</v>
      </c>
    </row>
    <row r="25" spans="1:14" s="37" customFormat="1" ht="17.649999999999999" customHeight="1">
      <c r="A25" s="858"/>
      <c r="B25" s="859"/>
      <c r="C25" s="853"/>
      <c r="D25" s="262" t="s">
        <v>561</v>
      </c>
      <c r="E25" s="472"/>
      <c r="F25" s="473" t="s">
        <v>488</v>
      </c>
      <c r="G25" s="474"/>
      <c r="H25" s="469"/>
      <c r="I25" s="470" t="s">
        <v>487</v>
      </c>
      <c r="J25" s="471"/>
      <c r="K25" s="538"/>
      <c r="L25" s="539" t="s">
        <v>486</v>
      </c>
      <c r="M25" s="540"/>
      <c r="N25" s="268" t="s">
        <v>564</v>
      </c>
    </row>
    <row r="26" spans="1:14" s="37" customFormat="1" ht="19.149999999999999" customHeight="1">
      <c r="A26" s="858"/>
      <c r="B26" s="859"/>
      <c r="C26" s="853"/>
      <c r="D26" s="262" t="s">
        <v>562</v>
      </c>
      <c r="E26" s="328" t="s">
        <v>559</v>
      </c>
      <c r="F26" s="328" t="s">
        <v>557</v>
      </c>
      <c r="G26" s="328" t="s">
        <v>558</v>
      </c>
      <c r="H26" s="328" t="s">
        <v>559</v>
      </c>
      <c r="I26" s="328" t="s">
        <v>557</v>
      </c>
      <c r="J26" s="328" t="s">
        <v>558</v>
      </c>
      <c r="K26" s="328" t="s">
        <v>559</v>
      </c>
      <c r="L26" s="328" t="s">
        <v>557</v>
      </c>
      <c r="M26" s="328" t="s">
        <v>558</v>
      </c>
      <c r="N26" s="311" t="s">
        <v>578</v>
      </c>
    </row>
    <row r="27" spans="1:14" s="37" customFormat="1" ht="20.45" customHeight="1">
      <c r="A27" s="858"/>
      <c r="B27" s="859"/>
      <c r="C27" s="854"/>
      <c r="D27" s="263" t="s">
        <v>485</v>
      </c>
      <c r="E27" s="357"/>
      <c r="F27" s="357"/>
      <c r="G27" s="357"/>
      <c r="H27" s="357"/>
      <c r="I27" s="357"/>
      <c r="J27" s="357"/>
      <c r="K27" s="358"/>
      <c r="L27" s="358"/>
      <c r="M27" s="358"/>
      <c r="N27" s="315"/>
    </row>
    <row r="28" spans="1:14" s="37" customFormat="1" ht="21.2" customHeight="1">
      <c r="A28" s="397"/>
      <c r="B28" s="404">
        <v>3</v>
      </c>
      <c r="C28" s="451" t="s">
        <v>536</v>
      </c>
      <c r="D28" s="242" t="s">
        <v>537</v>
      </c>
      <c r="E28" s="566"/>
      <c r="F28" s="567">
        <f>F29+F30</f>
        <v>0</v>
      </c>
      <c r="G28" s="568" t="s">
        <v>650</v>
      </c>
      <c r="H28" s="588"/>
      <c r="I28" s="567">
        <f>I29+I30</f>
        <v>0</v>
      </c>
      <c r="J28" s="628" t="s">
        <v>650</v>
      </c>
      <c r="K28" s="624"/>
      <c r="L28" s="567">
        <f>L29+L30</f>
        <v>0</v>
      </c>
      <c r="M28" s="631" t="s">
        <v>650</v>
      </c>
      <c r="N28" s="408"/>
    </row>
    <row r="29" spans="1:14" s="37" customFormat="1" ht="19.149999999999999" customHeight="1">
      <c r="A29" s="391"/>
      <c r="B29" s="398"/>
      <c r="C29" s="331" t="s">
        <v>548</v>
      </c>
      <c r="D29" s="243"/>
      <c r="E29" s="569"/>
      <c r="F29" s="570"/>
      <c r="G29" s="571" t="s">
        <v>650</v>
      </c>
      <c r="H29" s="593"/>
      <c r="I29" s="570"/>
      <c r="J29" s="594" t="s">
        <v>650</v>
      </c>
      <c r="K29" s="629"/>
      <c r="L29" s="570"/>
      <c r="M29" s="586" t="s">
        <v>650</v>
      </c>
      <c r="N29" s="410"/>
    </row>
    <row r="30" spans="1:14" s="37" customFormat="1" ht="21.2" customHeight="1">
      <c r="A30" s="290"/>
      <c r="B30" s="405"/>
      <c r="C30" s="435" t="s">
        <v>549</v>
      </c>
      <c r="D30" s="417"/>
      <c r="E30" s="626"/>
      <c r="F30" s="625"/>
      <c r="G30" s="574" t="s">
        <v>650</v>
      </c>
      <c r="H30" s="627"/>
      <c r="I30" s="625"/>
      <c r="J30" s="596" t="s">
        <v>650</v>
      </c>
      <c r="K30" s="630"/>
      <c r="L30" s="625"/>
      <c r="M30" s="587" t="s">
        <v>650</v>
      </c>
      <c r="N30" s="443"/>
    </row>
    <row r="31" spans="1:14" s="37" customFormat="1" ht="40.15" customHeight="1">
      <c r="A31" s="856" t="s">
        <v>373</v>
      </c>
      <c r="B31" s="857"/>
      <c r="C31" s="816" t="s">
        <v>633</v>
      </c>
      <c r="D31" s="817"/>
      <c r="E31" s="817"/>
      <c r="F31" s="817"/>
      <c r="G31" s="817"/>
      <c r="H31" s="817"/>
      <c r="I31" s="817"/>
      <c r="J31" s="817"/>
      <c r="K31" s="817"/>
      <c r="L31" s="817"/>
      <c r="M31" s="817"/>
      <c r="N31" s="415"/>
    </row>
    <row r="32" spans="1:14" s="37" customFormat="1" ht="20.100000000000001" customHeight="1">
      <c r="A32" s="858"/>
      <c r="B32" s="859"/>
      <c r="C32" s="852" t="s">
        <v>335</v>
      </c>
      <c r="D32" s="261" t="s">
        <v>489</v>
      </c>
      <c r="E32" s="326"/>
      <c r="F32" s="327"/>
      <c r="G32" s="327"/>
      <c r="H32" s="327"/>
      <c r="I32" s="465" t="s">
        <v>572</v>
      </c>
      <c r="J32" s="327"/>
      <c r="K32" s="327"/>
      <c r="L32" s="327"/>
      <c r="M32" s="356"/>
      <c r="N32" s="267" t="s">
        <v>563</v>
      </c>
    </row>
    <row r="33" spans="1:14" s="37" customFormat="1" ht="17.649999999999999" customHeight="1">
      <c r="A33" s="858"/>
      <c r="B33" s="859"/>
      <c r="C33" s="853"/>
      <c r="D33" s="262" t="s">
        <v>561</v>
      </c>
      <c r="E33" s="472"/>
      <c r="F33" s="473" t="s">
        <v>488</v>
      </c>
      <c r="G33" s="474"/>
      <c r="H33" s="469"/>
      <c r="I33" s="470" t="s">
        <v>487</v>
      </c>
      <c r="J33" s="471"/>
      <c r="K33" s="538"/>
      <c r="L33" s="539" t="s">
        <v>486</v>
      </c>
      <c r="M33" s="540"/>
      <c r="N33" s="268" t="s">
        <v>564</v>
      </c>
    </row>
    <row r="34" spans="1:14" s="37" customFormat="1" ht="19.149999999999999" customHeight="1">
      <c r="A34" s="858"/>
      <c r="B34" s="859"/>
      <c r="C34" s="853"/>
      <c r="D34" s="262" t="s">
        <v>562</v>
      </c>
      <c r="E34" s="328" t="s">
        <v>559</v>
      </c>
      <c r="F34" s="328" t="s">
        <v>557</v>
      </c>
      <c r="G34" s="328" t="s">
        <v>558</v>
      </c>
      <c r="H34" s="328" t="s">
        <v>559</v>
      </c>
      <c r="I34" s="328" t="s">
        <v>557</v>
      </c>
      <c r="J34" s="328" t="s">
        <v>558</v>
      </c>
      <c r="K34" s="328" t="s">
        <v>559</v>
      </c>
      <c r="L34" s="328" t="s">
        <v>557</v>
      </c>
      <c r="M34" s="328" t="s">
        <v>558</v>
      </c>
      <c r="N34" s="311" t="s">
        <v>578</v>
      </c>
    </row>
    <row r="35" spans="1:14" s="37" customFormat="1" ht="20.45" customHeight="1">
      <c r="A35" s="858"/>
      <c r="B35" s="859"/>
      <c r="C35" s="854"/>
      <c r="D35" s="263" t="s">
        <v>485</v>
      </c>
      <c r="E35" s="357"/>
      <c r="F35" s="357"/>
      <c r="G35" s="357"/>
      <c r="H35" s="357"/>
      <c r="I35" s="357"/>
      <c r="J35" s="357"/>
      <c r="K35" s="358"/>
      <c r="L35" s="358"/>
      <c r="M35" s="358"/>
      <c r="N35" s="315"/>
    </row>
    <row r="36" spans="1:14" s="37" customFormat="1" ht="22.7" customHeight="1">
      <c r="A36" s="397"/>
      <c r="B36" s="404"/>
      <c r="C36" s="451" t="s">
        <v>446</v>
      </c>
      <c r="D36" s="256"/>
      <c r="E36" s="686"/>
      <c r="F36" s="687"/>
      <c r="G36" s="688"/>
      <c r="H36" s="689"/>
      <c r="I36" s="690"/>
      <c r="J36" s="691"/>
      <c r="K36" s="522"/>
      <c r="L36" s="692"/>
      <c r="M36" s="693"/>
      <c r="N36" s="449"/>
    </row>
    <row r="37" spans="1:14" s="37" customFormat="1" ht="41.25" customHeight="1">
      <c r="A37" s="871" t="s">
        <v>545</v>
      </c>
      <c r="B37" s="872"/>
      <c r="C37" s="816" t="s">
        <v>631</v>
      </c>
      <c r="D37" s="817"/>
      <c r="E37" s="817"/>
      <c r="F37" s="817"/>
      <c r="G37" s="817"/>
      <c r="H37" s="817"/>
      <c r="I37" s="817"/>
      <c r="J37" s="817"/>
      <c r="K37" s="817"/>
      <c r="L37" s="817"/>
      <c r="M37" s="855"/>
      <c r="N37" s="415"/>
    </row>
    <row r="38" spans="1:14" s="37" customFormat="1" ht="20.100000000000001" customHeight="1">
      <c r="A38" s="873"/>
      <c r="B38" s="874"/>
      <c r="C38" s="852" t="s">
        <v>335</v>
      </c>
      <c r="D38" s="700" t="s">
        <v>489</v>
      </c>
      <c r="E38" s="703"/>
      <c r="F38" s="704"/>
      <c r="G38" s="704"/>
      <c r="H38" s="704"/>
      <c r="I38" s="465" t="s">
        <v>572</v>
      </c>
      <c r="J38" s="704"/>
      <c r="K38" s="704"/>
      <c r="L38" s="704"/>
      <c r="M38" s="705"/>
      <c r="N38" s="267" t="s">
        <v>563</v>
      </c>
    </row>
    <row r="39" spans="1:14" s="37" customFormat="1" ht="17.649999999999999" customHeight="1">
      <c r="A39" s="873"/>
      <c r="B39" s="874"/>
      <c r="C39" s="853"/>
      <c r="D39" s="701" t="s">
        <v>561</v>
      </c>
      <c r="E39" s="472"/>
      <c r="F39" s="473" t="s">
        <v>488</v>
      </c>
      <c r="G39" s="474"/>
      <c r="H39" s="469"/>
      <c r="I39" s="470" t="s">
        <v>487</v>
      </c>
      <c r="J39" s="471"/>
      <c r="K39" s="538"/>
      <c r="L39" s="539" t="s">
        <v>486</v>
      </c>
      <c r="M39" s="540"/>
      <c r="N39" s="268" t="s">
        <v>564</v>
      </c>
    </row>
    <row r="40" spans="1:14" s="37" customFormat="1" ht="19.149999999999999" customHeight="1">
      <c r="A40" s="873"/>
      <c r="B40" s="874"/>
      <c r="C40" s="853"/>
      <c r="D40" s="701" t="s">
        <v>562</v>
      </c>
      <c r="E40" s="328" t="s">
        <v>559</v>
      </c>
      <c r="F40" s="328" t="s">
        <v>557</v>
      </c>
      <c r="G40" s="328" t="s">
        <v>558</v>
      </c>
      <c r="H40" s="328" t="s">
        <v>559</v>
      </c>
      <c r="I40" s="328" t="s">
        <v>557</v>
      </c>
      <c r="J40" s="328" t="s">
        <v>558</v>
      </c>
      <c r="K40" s="523" t="s">
        <v>559</v>
      </c>
      <c r="L40" s="523" t="s">
        <v>557</v>
      </c>
      <c r="M40" s="523" t="s">
        <v>558</v>
      </c>
      <c r="N40" s="311" t="s">
        <v>578</v>
      </c>
    </row>
    <row r="41" spans="1:14" s="37" customFormat="1" ht="20.45" customHeight="1">
      <c r="A41" s="873"/>
      <c r="B41" s="874"/>
      <c r="C41" s="854"/>
      <c r="D41" s="702" t="s">
        <v>485</v>
      </c>
      <c r="E41" s="357"/>
      <c r="F41" s="357"/>
      <c r="G41" s="357"/>
      <c r="H41" s="357"/>
      <c r="I41" s="357"/>
      <c r="J41" s="357"/>
      <c r="K41" s="358"/>
      <c r="L41" s="358"/>
      <c r="M41" s="358"/>
      <c r="N41" s="315"/>
    </row>
    <row r="42" spans="1:14" s="37" customFormat="1" ht="21.75" customHeight="1">
      <c r="A42" s="453"/>
      <c r="B42" s="291"/>
      <c r="C42" s="130" t="s">
        <v>446</v>
      </c>
      <c r="D42" s="369"/>
      <c r="E42" s="472"/>
      <c r="F42" s="473"/>
      <c r="G42" s="474"/>
      <c r="H42" s="469"/>
      <c r="I42" s="470"/>
      <c r="J42" s="471"/>
      <c r="K42" s="538"/>
      <c r="L42" s="539"/>
      <c r="M42" s="540"/>
      <c r="N42" s="443"/>
    </row>
    <row r="43" spans="1:14" s="37" customFormat="1" ht="15.6" customHeight="1">
      <c r="A43" s="401"/>
      <c r="B43" s="401"/>
      <c r="C43" s="59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412"/>
    </row>
    <row r="44" spans="1:14" s="37" customFormat="1" ht="18.75" customHeight="1">
      <c r="A44" s="401"/>
      <c r="B44" s="401"/>
      <c r="C44" s="59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419"/>
    </row>
    <row r="45" spans="1:14" s="37" customFormat="1" ht="18.75" customHeight="1">
      <c r="A45" s="401"/>
      <c r="B45" s="401"/>
      <c r="C45" s="59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419"/>
    </row>
    <row r="46" spans="1:14" s="37" customFormat="1" ht="17.45" customHeight="1">
      <c r="A46" s="275"/>
      <c r="B46" s="275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419"/>
    </row>
    <row r="47" spans="1:14" s="37" customFormat="1" ht="17.45" customHeight="1">
      <c r="A47" s="275"/>
      <c r="B47" s="275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419"/>
    </row>
    <row r="48" spans="1:14" s="37" customFormat="1" ht="17.45" customHeight="1">
      <c r="A48" s="275"/>
      <c r="B48" s="275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419"/>
    </row>
    <row r="49" spans="1:14" s="37" customFormat="1" ht="17.45" customHeight="1">
      <c r="A49" s="275"/>
      <c r="B49" s="275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419"/>
    </row>
    <row r="50" spans="1:14" s="37" customFormat="1" ht="17.45" customHeight="1">
      <c r="A50" s="275"/>
      <c r="B50" s="275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419"/>
    </row>
    <row r="51" spans="1:14" s="37" customFormat="1" ht="17.45" customHeight="1">
      <c r="A51" s="275"/>
      <c r="B51" s="275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419"/>
    </row>
    <row r="52" spans="1:14" s="37" customFormat="1" ht="17.45" customHeight="1">
      <c r="A52" s="275"/>
      <c r="B52" s="275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419"/>
    </row>
    <row r="53" spans="1:14" s="37" customFormat="1" ht="17.45" customHeight="1">
      <c r="A53" s="275"/>
      <c r="B53" s="275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419"/>
    </row>
    <row r="54" spans="1:14" s="37" customFormat="1" ht="17.45" customHeight="1">
      <c r="A54" s="275"/>
      <c r="B54" s="275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419"/>
    </row>
    <row r="55" spans="1:14" s="37" customFormat="1" ht="17.45" customHeight="1">
      <c r="A55" s="275"/>
      <c r="B55" s="275"/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419"/>
    </row>
    <row r="56" spans="1:14" s="37" customFormat="1" ht="17.45" customHeight="1">
      <c r="A56" s="275"/>
      <c r="B56" s="275"/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419"/>
    </row>
    <row r="57" spans="1:14" s="37" customFormat="1" ht="17.45" customHeight="1">
      <c r="A57" s="275"/>
      <c r="B57" s="275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419"/>
    </row>
    <row r="58" spans="1:14" s="37" customFormat="1" ht="17.45" customHeight="1">
      <c r="A58" s="275"/>
      <c r="B58" s="275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419"/>
    </row>
    <row r="59" spans="1:14" s="37" customFormat="1" ht="17.45" customHeight="1">
      <c r="A59" s="275"/>
      <c r="B59" s="275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419"/>
    </row>
    <row r="60" spans="1:14" s="37" customFormat="1" ht="17.45" customHeight="1">
      <c r="A60" s="275"/>
      <c r="B60" s="275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419"/>
    </row>
    <row r="61" spans="1:14" s="37" customFormat="1" ht="17.45" customHeight="1">
      <c r="A61" s="275"/>
      <c r="B61" s="275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419"/>
    </row>
    <row r="62" spans="1:14" s="37" customFormat="1" ht="17.45" customHeight="1">
      <c r="A62" s="275"/>
      <c r="B62" s="275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419"/>
    </row>
    <row r="63" spans="1:14" s="37" customFormat="1" ht="17.45" customHeight="1">
      <c r="A63" s="275"/>
      <c r="B63" s="275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419"/>
    </row>
    <row r="64" spans="1:14" s="37" customFormat="1" ht="17.45" customHeight="1">
      <c r="A64" s="275"/>
      <c r="B64" s="275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419"/>
    </row>
    <row r="65" spans="1:14" s="37" customFormat="1" ht="17.45" customHeight="1">
      <c r="A65" s="275"/>
      <c r="B65" s="275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419"/>
    </row>
    <row r="66" spans="1:14" s="37" customFormat="1" ht="17.45" customHeight="1">
      <c r="A66" s="275"/>
      <c r="B66" s="275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419"/>
    </row>
    <row r="67" spans="1:14" s="37" customFormat="1" ht="17.45" customHeight="1">
      <c r="A67" s="275"/>
      <c r="B67" s="275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419"/>
    </row>
    <row r="68" spans="1:14" s="37" customFormat="1" ht="17.45" customHeight="1">
      <c r="A68" s="275"/>
      <c r="B68" s="275"/>
      <c r="D68" s="372"/>
      <c r="E68" s="372"/>
      <c r="F68" s="372"/>
      <c r="G68" s="372"/>
      <c r="H68" s="372"/>
      <c r="I68" s="372"/>
      <c r="J68" s="372"/>
      <c r="K68" s="372"/>
      <c r="L68" s="372"/>
      <c r="M68" s="372"/>
      <c r="N68" s="419"/>
    </row>
    <row r="69" spans="1:14" s="37" customFormat="1" ht="17.45" customHeight="1">
      <c r="A69" s="275"/>
      <c r="B69" s="275"/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419"/>
    </row>
    <row r="70" spans="1:14" s="37" customFormat="1" ht="17.45" customHeight="1">
      <c r="A70" s="275"/>
      <c r="B70" s="275"/>
      <c r="D70" s="372"/>
      <c r="E70" s="372"/>
      <c r="F70" s="372"/>
      <c r="G70" s="372"/>
      <c r="H70" s="372"/>
      <c r="I70" s="372"/>
      <c r="J70" s="372"/>
      <c r="K70" s="372"/>
      <c r="L70" s="372"/>
      <c r="M70" s="372"/>
      <c r="N70" s="419"/>
    </row>
    <row r="71" spans="1:14" s="37" customFormat="1" ht="17.45" customHeight="1">
      <c r="A71" s="275"/>
      <c r="B71" s="275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419"/>
    </row>
    <row r="72" spans="1:14" s="37" customFormat="1" ht="17.45" customHeight="1">
      <c r="A72" s="275"/>
      <c r="B72" s="275"/>
      <c r="D72" s="372"/>
      <c r="E72" s="372"/>
      <c r="F72" s="372"/>
      <c r="G72" s="372"/>
      <c r="H72" s="372"/>
      <c r="I72" s="372"/>
      <c r="J72" s="372"/>
      <c r="K72" s="372"/>
      <c r="L72" s="372"/>
      <c r="M72" s="372"/>
      <c r="N72" s="419"/>
    </row>
    <row r="73" spans="1:14" s="37" customFormat="1" ht="17.45" customHeight="1">
      <c r="A73" s="275"/>
      <c r="B73" s="275"/>
      <c r="D73" s="372"/>
      <c r="E73" s="372"/>
      <c r="F73" s="372"/>
      <c r="G73" s="372"/>
      <c r="H73" s="372"/>
      <c r="I73" s="372"/>
      <c r="J73" s="372"/>
      <c r="K73" s="372"/>
      <c r="L73" s="372"/>
      <c r="M73" s="372"/>
      <c r="N73" s="419"/>
    </row>
    <row r="74" spans="1:14" s="37" customFormat="1" ht="17.45" customHeight="1">
      <c r="A74" s="275"/>
      <c r="B74" s="275"/>
      <c r="D74" s="372"/>
      <c r="E74" s="372"/>
      <c r="F74" s="372"/>
      <c r="G74" s="372"/>
      <c r="H74" s="372"/>
      <c r="I74" s="372"/>
      <c r="J74" s="372"/>
      <c r="K74" s="372"/>
      <c r="L74" s="372"/>
      <c r="M74" s="372"/>
      <c r="N74" s="419"/>
    </row>
    <row r="75" spans="1:14" s="37" customFormat="1" ht="17.45" customHeight="1">
      <c r="A75" s="275"/>
      <c r="B75" s="275"/>
      <c r="D75" s="372"/>
      <c r="E75" s="372"/>
      <c r="F75" s="372"/>
      <c r="G75" s="372"/>
      <c r="H75" s="372"/>
      <c r="I75" s="372"/>
      <c r="J75" s="372"/>
      <c r="K75" s="372"/>
      <c r="L75" s="372"/>
      <c r="M75" s="372"/>
      <c r="N75" s="419"/>
    </row>
    <row r="76" spans="1:14" s="37" customFormat="1" ht="17.45" customHeight="1">
      <c r="A76" s="275"/>
      <c r="B76" s="275"/>
      <c r="D76" s="372"/>
      <c r="E76" s="372"/>
      <c r="F76" s="372"/>
      <c r="G76" s="372"/>
      <c r="H76" s="372"/>
      <c r="I76" s="372"/>
      <c r="J76" s="372"/>
      <c r="K76" s="372"/>
      <c r="L76" s="372"/>
      <c r="M76" s="372"/>
      <c r="N76" s="419"/>
    </row>
    <row r="77" spans="1:14" s="37" customFormat="1" ht="17.45" customHeight="1">
      <c r="A77" s="275"/>
      <c r="B77" s="275"/>
      <c r="D77" s="372"/>
      <c r="E77" s="372"/>
      <c r="F77" s="372"/>
      <c r="G77" s="372"/>
      <c r="H77" s="372"/>
      <c r="I77" s="372"/>
      <c r="J77" s="372"/>
      <c r="K77" s="372"/>
      <c r="L77" s="372"/>
      <c r="M77" s="372"/>
      <c r="N77" s="419"/>
    </row>
    <row r="78" spans="1:14" s="37" customFormat="1" ht="17.45" customHeight="1">
      <c r="A78" s="275"/>
      <c r="B78" s="275"/>
      <c r="D78" s="372"/>
      <c r="E78" s="372"/>
      <c r="F78" s="372"/>
      <c r="G78" s="372"/>
      <c r="H78" s="372"/>
      <c r="I78" s="372"/>
      <c r="J78" s="372"/>
      <c r="K78" s="372"/>
      <c r="L78" s="372"/>
      <c r="M78" s="372"/>
      <c r="N78" s="419"/>
    </row>
    <row r="79" spans="1:14" s="37" customFormat="1" ht="17.45" customHeight="1">
      <c r="A79" s="275"/>
      <c r="B79" s="275"/>
      <c r="D79" s="372"/>
      <c r="E79" s="372"/>
      <c r="F79" s="372"/>
      <c r="G79" s="372"/>
      <c r="H79" s="372"/>
      <c r="I79" s="372"/>
      <c r="J79" s="372"/>
      <c r="K79" s="372"/>
      <c r="L79" s="372"/>
      <c r="M79" s="372"/>
      <c r="N79" s="419"/>
    </row>
    <row r="80" spans="1:14" s="37" customFormat="1" ht="17.45" customHeight="1">
      <c r="A80" s="275"/>
      <c r="B80" s="275"/>
      <c r="D80" s="372"/>
      <c r="E80" s="372"/>
      <c r="F80" s="372"/>
      <c r="G80" s="372"/>
      <c r="H80" s="372"/>
      <c r="I80" s="372"/>
      <c r="J80" s="372"/>
      <c r="K80" s="372"/>
      <c r="L80" s="372"/>
      <c r="M80" s="372"/>
      <c r="N80" s="419"/>
    </row>
    <row r="81" spans="1:14" s="37" customFormat="1" ht="17.45" customHeight="1">
      <c r="A81" s="275"/>
      <c r="B81" s="275"/>
      <c r="D81" s="372"/>
      <c r="E81" s="372"/>
      <c r="F81" s="372"/>
      <c r="G81" s="372"/>
      <c r="H81" s="372"/>
      <c r="I81" s="372"/>
      <c r="J81" s="372"/>
      <c r="K81" s="372"/>
      <c r="L81" s="372"/>
      <c r="M81" s="372"/>
      <c r="N81" s="419"/>
    </row>
    <row r="82" spans="1:14" s="37" customFormat="1" ht="17.45" customHeight="1">
      <c r="A82" s="275"/>
      <c r="B82" s="275"/>
      <c r="D82" s="372"/>
      <c r="E82" s="372"/>
      <c r="F82" s="372"/>
      <c r="G82" s="372"/>
      <c r="H82" s="372"/>
      <c r="I82" s="372"/>
      <c r="J82" s="372"/>
      <c r="K82" s="372"/>
      <c r="L82" s="372"/>
      <c r="M82" s="372"/>
      <c r="N82" s="419"/>
    </row>
    <row r="83" spans="1:14" s="37" customFormat="1" ht="17.45" customHeight="1">
      <c r="A83" s="275"/>
      <c r="B83" s="275"/>
      <c r="D83" s="372"/>
      <c r="E83" s="372"/>
      <c r="F83" s="372"/>
      <c r="G83" s="372"/>
      <c r="H83" s="372"/>
      <c r="I83" s="372"/>
      <c r="J83" s="372"/>
      <c r="K83" s="372"/>
      <c r="L83" s="372"/>
      <c r="M83" s="372"/>
      <c r="N83" s="419"/>
    </row>
    <row r="84" spans="1:14" s="37" customFormat="1" ht="17.45" customHeight="1">
      <c r="A84" s="275"/>
      <c r="B84" s="275"/>
      <c r="D84" s="372"/>
      <c r="E84" s="372"/>
      <c r="F84" s="372"/>
      <c r="G84" s="372"/>
      <c r="H84" s="372"/>
      <c r="I84" s="372"/>
      <c r="J84" s="372"/>
      <c r="K84" s="372"/>
      <c r="L84" s="372"/>
      <c r="M84" s="372"/>
      <c r="N84" s="419"/>
    </row>
    <row r="85" spans="1:14" s="37" customFormat="1" ht="17.45" customHeight="1">
      <c r="A85" s="275"/>
      <c r="B85" s="275"/>
      <c r="D85" s="372"/>
      <c r="E85" s="372"/>
      <c r="F85" s="372"/>
      <c r="G85" s="372"/>
      <c r="H85" s="372"/>
      <c r="I85" s="372"/>
      <c r="J85" s="372"/>
      <c r="K85" s="372"/>
      <c r="L85" s="372"/>
      <c r="M85" s="372"/>
      <c r="N85" s="419"/>
    </row>
    <row r="86" spans="1:14" s="37" customFormat="1" ht="17.45" customHeight="1">
      <c r="A86" s="275"/>
      <c r="B86" s="275"/>
      <c r="D86" s="372"/>
      <c r="E86" s="372"/>
      <c r="F86" s="372"/>
      <c r="G86" s="372"/>
      <c r="H86" s="372"/>
      <c r="I86" s="372"/>
      <c r="J86" s="372"/>
      <c r="K86" s="372"/>
      <c r="L86" s="372"/>
      <c r="M86" s="372"/>
      <c r="N86" s="419"/>
    </row>
    <row r="87" spans="1:14" s="37" customFormat="1" ht="17.45" customHeight="1">
      <c r="A87" s="275"/>
      <c r="B87" s="275"/>
      <c r="D87" s="372"/>
      <c r="E87" s="372"/>
      <c r="F87" s="372"/>
      <c r="G87" s="372"/>
      <c r="H87" s="372"/>
      <c r="I87" s="372"/>
      <c r="J87" s="372"/>
      <c r="K87" s="372"/>
      <c r="L87" s="372"/>
      <c r="M87" s="372"/>
      <c r="N87" s="419"/>
    </row>
    <row r="88" spans="1:14" s="37" customFormat="1" ht="17.45" customHeight="1">
      <c r="A88" s="275"/>
      <c r="B88" s="275"/>
      <c r="D88" s="372"/>
      <c r="E88" s="372"/>
      <c r="F88" s="372"/>
      <c r="G88" s="372"/>
      <c r="H88" s="372"/>
      <c r="I88" s="372"/>
      <c r="J88" s="372"/>
      <c r="K88" s="372"/>
      <c r="L88" s="372"/>
      <c r="M88" s="372"/>
      <c r="N88" s="419"/>
    </row>
    <row r="89" spans="1:14" s="37" customFormat="1" ht="17.45" customHeight="1">
      <c r="A89" s="275"/>
      <c r="B89" s="275"/>
      <c r="D89" s="372"/>
      <c r="E89" s="372"/>
      <c r="F89" s="372"/>
      <c r="G89" s="372"/>
      <c r="H89" s="372"/>
      <c r="I89" s="372"/>
      <c r="J89" s="372"/>
      <c r="K89" s="372"/>
      <c r="L89" s="372"/>
      <c r="M89" s="372"/>
      <c r="N89" s="419"/>
    </row>
    <row r="90" spans="1:14" s="37" customFormat="1" ht="17.45" customHeight="1">
      <c r="A90" s="275"/>
      <c r="B90" s="275"/>
      <c r="D90" s="372"/>
      <c r="E90" s="372"/>
      <c r="F90" s="372"/>
      <c r="G90" s="372"/>
      <c r="H90" s="372"/>
      <c r="I90" s="372"/>
      <c r="J90" s="372"/>
      <c r="K90" s="372"/>
      <c r="L90" s="372"/>
      <c r="M90" s="372"/>
      <c r="N90" s="419"/>
    </row>
    <row r="91" spans="1:14" s="37" customFormat="1" ht="17.45" customHeight="1">
      <c r="A91" s="275"/>
      <c r="B91" s="275"/>
      <c r="D91" s="372"/>
      <c r="E91" s="372"/>
      <c r="F91" s="372"/>
      <c r="G91" s="372"/>
      <c r="H91" s="372"/>
      <c r="I91" s="372"/>
      <c r="J91" s="372"/>
      <c r="K91" s="372"/>
      <c r="L91" s="372"/>
      <c r="M91" s="372"/>
      <c r="N91" s="419"/>
    </row>
    <row r="92" spans="1:14" s="37" customFormat="1" ht="17.45" customHeight="1">
      <c r="A92" s="275"/>
      <c r="B92" s="275"/>
      <c r="D92" s="372"/>
      <c r="E92" s="372"/>
      <c r="F92" s="372"/>
      <c r="G92" s="372"/>
      <c r="H92" s="372"/>
      <c r="I92" s="372"/>
      <c r="J92" s="372"/>
      <c r="K92" s="372"/>
      <c r="L92" s="372"/>
      <c r="M92" s="372"/>
      <c r="N92" s="419"/>
    </row>
    <row r="93" spans="1:14" s="37" customFormat="1" ht="17.45" customHeight="1">
      <c r="A93" s="275"/>
      <c r="B93" s="275"/>
      <c r="D93" s="372"/>
      <c r="E93" s="372"/>
      <c r="F93" s="372"/>
      <c r="G93" s="372"/>
      <c r="H93" s="372"/>
      <c r="I93" s="372"/>
      <c r="J93" s="372"/>
      <c r="K93" s="372"/>
      <c r="L93" s="372"/>
      <c r="M93" s="372"/>
      <c r="N93" s="419"/>
    </row>
    <row r="94" spans="1:14" s="37" customFormat="1" ht="17.45" customHeight="1">
      <c r="A94" s="275"/>
      <c r="B94" s="275"/>
      <c r="D94" s="372"/>
      <c r="E94" s="372"/>
      <c r="F94" s="372"/>
      <c r="G94" s="372"/>
      <c r="H94" s="372"/>
      <c r="I94" s="372"/>
      <c r="J94" s="372"/>
      <c r="K94" s="372"/>
      <c r="L94" s="372"/>
      <c r="M94" s="372"/>
      <c r="N94" s="419"/>
    </row>
    <row r="95" spans="1:14" s="37" customFormat="1" ht="17.45" customHeight="1">
      <c r="A95" s="275"/>
      <c r="B95" s="275"/>
      <c r="D95" s="372"/>
      <c r="E95" s="372"/>
      <c r="F95" s="372"/>
      <c r="G95" s="372"/>
      <c r="H95" s="372"/>
      <c r="I95" s="372"/>
      <c r="J95" s="372"/>
      <c r="K95" s="372"/>
      <c r="L95" s="372"/>
      <c r="M95" s="372"/>
      <c r="N95" s="419"/>
    </row>
    <row r="96" spans="1:14" s="37" customFormat="1" ht="17.45" customHeight="1">
      <c r="A96" s="275"/>
      <c r="B96" s="275"/>
      <c r="D96" s="372"/>
      <c r="E96" s="372"/>
      <c r="F96" s="372"/>
      <c r="G96" s="372"/>
      <c r="H96" s="372"/>
      <c r="I96" s="372"/>
      <c r="J96" s="372"/>
      <c r="K96" s="372"/>
      <c r="L96" s="372"/>
      <c r="M96" s="372"/>
      <c r="N96" s="419"/>
    </row>
    <row r="97" spans="1:14" s="37" customFormat="1" ht="17.45" customHeight="1">
      <c r="A97" s="275"/>
      <c r="B97" s="275"/>
      <c r="D97" s="372"/>
      <c r="E97" s="372"/>
      <c r="F97" s="372"/>
      <c r="G97" s="372"/>
      <c r="H97" s="372"/>
      <c r="I97" s="372"/>
      <c r="J97" s="372"/>
      <c r="K97" s="372"/>
      <c r="L97" s="372"/>
      <c r="M97" s="372"/>
      <c r="N97" s="419"/>
    </row>
    <row r="98" spans="1:14" s="37" customFormat="1" ht="17.45" customHeight="1">
      <c r="A98" s="275"/>
      <c r="B98" s="275"/>
      <c r="D98" s="372"/>
      <c r="E98" s="372"/>
      <c r="F98" s="372"/>
      <c r="G98" s="372"/>
      <c r="H98" s="372"/>
      <c r="I98" s="372"/>
      <c r="J98" s="372"/>
      <c r="K98" s="372"/>
      <c r="L98" s="372"/>
      <c r="M98" s="372"/>
      <c r="N98" s="419"/>
    </row>
    <row r="99" spans="1:14" s="37" customFormat="1" ht="17.45" customHeight="1">
      <c r="A99" s="275"/>
      <c r="B99" s="275"/>
      <c r="D99" s="372"/>
      <c r="E99" s="372"/>
      <c r="F99" s="372"/>
      <c r="G99" s="372"/>
      <c r="H99" s="372"/>
      <c r="I99" s="372"/>
      <c r="J99" s="372"/>
      <c r="K99" s="372"/>
      <c r="L99" s="372"/>
      <c r="M99" s="372"/>
      <c r="N99" s="419"/>
    </row>
    <row r="100" spans="1:14" s="37" customFormat="1" ht="17.45" customHeight="1">
      <c r="A100" s="275"/>
      <c r="B100" s="275"/>
      <c r="D100" s="372"/>
      <c r="E100" s="372"/>
      <c r="F100" s="372"/>
      <c r="G100" s="372"/>
      <c r="H100" s="372"/>
      <c r="I100" s="372"/>
      <c r="J100" s="372"/>
      <c r="K100" s="372"/>
      <c r="L100" s="372"/>
      <c r="M100" s="372"/>
      <c r="N100" s="419"/>
    </row>
    <row r="101" spans="1:14" s="37" customFormat="1" ht="17.45" customHeight="1">
      <c r="A101" s="275"/>
      <c r="B101" s="275"/>
      <c r="D101" s="372"/>
      <c r="E101" s="372"/>
      <c r="F101" s="372"/>
      <c r="G101" s="372"/>
      <c r="H101" s="372"/>
      <c r="I101" s="372"/>
      <c r="J101" s="372"/>
      <c r="K101" s="372"/>
      <c r="L101" s="372"/>
      <c r="M101" s="372"/>
      <c r="N101" s="419"/>
    </row>
    <row r="102" spans="1:14" s="37" customFormat="1" ht="17.45" customHeight="1">
      <c r="A102" s="275"/>
      <c r="B102" s="275"/>
      <c r="D102" s="372"/>
      <c r="E102" s="372"/>
      <c r="F102" s="372"/>
      <c r="G102" s="372"/>
      <c r="H102" s="372"/>
      <c r="I102" s="372"/>
      <c r="J102" s="372"/>
      <c r="K102" s="372"/>
      <c r="L102" s="372"/>
      <c r="M102" s="372"/>
      <c r="N102" s="419"/>
    </row>
    <row r="103" spans="1:14" s="37" customFormat="1" ht="17.45" customHeight="1">
      <c r="A103" s="275"/>
      <c r="B103" s="275"/>
      <c r="D103" s="372"/>
      <c r="E103" s="372"/>
      <c r="F103" s="372"/>
      <c r="G103" s="372"/>
      <c r="H103" s="372"/>
      <c r="I103" s="372"/>
      <c r="J103" s="372"/>
      <c r="K103" s="372"/>
      <c r="L103" s="372"/>
      <c r="M103" s="372"/>
      <c r="N103" s="419"/>
    </row>
    <row r="104" spans="1:14" s="37" customFormat="1" ht="17.45" customHeight="1">
      <c r="A104" s="275"/>
      <c r="B104" s="275"/>
      <c r="D104" s="372"/>
      <c r="E104" s="372"/>
      <c r="F104" s="372"/>
      <c r="G104" s="372"/>
      <c r="H104" s="372"/>
      <c r="I104" s="372"/>
      <c r="J104" s="372"/>
      <c r="K104" s="372"/>
      <c r="L104" s="372"/>
      <c r="M104" s="372"/>
      <c r="N104" s="419"/>
    </row>
    <row r="105" spans="1:14" s="37" customFormat="1" ht="17.45" customHeight="1">
      <c r="A105" s="275"/>
      <c r="B105" s="275"/>
      <c r="D105" s="372"/>
      <c r="E105" s="372"/>
      <c r="F105" s="372"/>
      <c r="G105" s="372"/>
      <c r="H105" s="372"/>
      <c r="I105" s="372"/>
      <c r="J105" s="372"/>
      <c r="K105" s="372"/>
      <c r="L105" s="372"/>
      <c r="M105" s="372"/>
      <c r="N105" s="419"/>
    </row>
    <row r="106" spans="1:14" s="37" customFormat="1" ht="17.45" customHeight="1">
      <c r="A106" s="275"/>
      <c r="B106" s="275"/>
      <c r="D106" s="372"/>
      <c r="E106" s="372"/>
      <c r="F106" s="372"/>
      <c r="G106" s="372"/>
      <c r="H106" s="372"/>
      <c r="I106" s="372"/>
      <c r="J106" s="372"/>
      <c r="K106" s="372"/>
      <c r="L106" s="372"/>
      <c r="M106" s="372"/>
      <c r="N106" s="419"/>
    </row>
    <row r="107" spans="1:14" s="37" customFormat="1" ht="17.45" customHeight="1">
      <c r="A107" s="275"/>
      <c r="B107" s="275"/>
      <c r="D107" s="372"/>
      <c r="E107" s="372"/>
      <c r="F107" s="372"/>
      <c r="G107" s="372"/>
      <c r="H107" s="372"/>
      <c r="I107" s="372"/>
      <c r="J107" s="372"/>
      <c r="K107" s="372"/>
      <c r="L107" s="372"/>
      <c r="M107" s="372"/>
      <c r="N107" s="419"/>
    </row>
    <row r="108" spans="1:14" s="37" customFormat="1" ht="17.45" customHeight="1">
      <c r="A108" s="275"/>
      <c r="B108" s="275"/>
      <c r="D108" s="372"/>
      <c r="E108" s="372"/>
      <c r="F108" s="372"/>
      <c r="G108" s="372"/>
      <c r="H108" s="372"/>
      <c r="I108" s="372"/>
      <c r="J108" s="372"/>
      <c r="K108" s="372"/>
      <c r="L108" s="372"/>
      <c r="M108" s="372"/>
      <c r="N108" s="419"/>
    </row>
    <row r="109" spans="1:14" s="37" customFormat="1" ht="17.45" customHeight="1">
      <c r="A109" s="275"/>
      <c r="B109" s="275"/>
      <c r="D109" s="372"/>
      <c r="E109" s="372"/>
      <c r="F109" s="372"/>
      <c r="G109" s="372"/>
      <c r="H109" s="372"/>
      <c r="I109" s="372"/>
      <c r="J109" s="372"/>
      <c r="K109" s="372"/>
      <c r="L109" s="372"/>
      <c r="M109" s="372"/>
      <c r="N109" s="419"/>
    </row>
    <row r="110" spans="1:14" s="37" customFormat="1" ht="17.45" customHeight="1">
      <c r="A110" s="275"/>
      <c r="B110" s="275"/>
      <c r="D110" s="372"/>
      <c r="E110" s="372"/>
      <c r="F110" s="372"/>
      <c r="G110" s="372"/>
      <c r="H110" s="372"/>
      <c r="I110" s="372"/>
      <c r="J110" s="372"/>
      <c r="K110" s="372"/>
      <c r="L110" s="372"/>
      <c r="M110" s="372"/>
      <c r="N110" s="419"/>
    </row>
    <row r="111" spans="1:14" s="37" customFormat="1" ht="17.45" customHeight="1">
      <c r="A111" s="275"/>
      <c r="B111" s="275"/>
      <c r="D111" s="372"/>
      <c r="E111" s="372"/>
      <c r="F111" s="372"/>
      <c r="G111" s="372"/>
      <c r="H111" s="372"/>
      <c r="I111" s="372"/>
      <c r="J111" s="372"/>
      <c r="K111" s="372"/>
      <c r="L111" s="372"/>
      <c r="M111" s="372"/>
      <c r="N111" s="419"/>
    </row>
    <row r="112" spans="1:14" s="37" customFormat="1" ht="17.45" customHeight="1">
      <c r="A112" s="275"/>
      <c r="B112" s="275"/>
      <c r="D112" s="372"/>
      <c r="E112" s="372"/>
      <c r="F112" s="372"/>
      <c r="G112" s="372"/>
      <c r="H112" s="372"/>
      <c r="I112" s="372"/>
      <c r="J112" s="372"/>
      <c r="K112" s="372"/>
      <c r="L112" s="372"/>
      <c r="M112" s="372"/>
      <c r="N112" s="419"/>
    </row>
    <row r="113" spans="1:14" s="37" customFormat="1" ht="17.45" customHeight="1">
      <c r="A113" s="275"/>
      <c r="B113" s="275"/>
      <c r="D113" s="372"/>
      <c r="E113" s="372"/>
      <c r="F113" s="372"/>
      <c r="G113" s="372"/>
      <c r="H113" s="372"/>
      <c r="I113" s="372"/>
      <c r="J113" s="372"/>
      <c r="K113" s="372"/>
      <c r="L113" s="372"/>
      <c r="M113" s="372"/>
      <c r="N113" s="419"/>
    </row>
    <row r="114" spans="1:14" s="37" customFormat="1" ht="17.45" customHeight="1">
      <c r="A114" s="275"/>
      <c r="B114" s="275"/>
      <c r="D114" s="372"/>
      <c r="E114" s="372"/>
      <c r="F114" s="372"/>
      <c r="G114" s="372"/>
      <c r="H114" s="372"/>
      <c r="I114" s="372"/>
      <c r="J114" s="372"/>
      <c r="K114" s="372"/>
      <c r="L114" s="372"/>
      <c r="M114" s="372"/>
      <c r="N114" s="419"/>
    </row>
    <row r="115" spans="1:14" s="37" customFormat="1" ht="17.45" customHeight="1">
      <c r="A115" s="275"/>
      <c r="B115" s="275"/>
      <c r="D115" s="372"/>
      <c r="E115" s="372"/>
      <c r="F115" s="372"/>
      <c r="G115" s="372"/>
      <c r="H115" s="372"/>
      <c r="I115" s="372"/>
      <c r="J115" s="372"/>
      <c r="K115" s="372"/>
      <c r="L115" s="372"/>
      <c r="M115" s="372"/>
      <c r="N115" s="419"/>
    </row>
    <row r="116" spans="1:14" s="37" customFormat="1" ht="17.45" customHeight="1">
      <c r="A116" s="275"/>
      <c r="B116" s="275"/>
      <c r="D116" s="372"/>
      <c r="E116" s="372"/>
      <c r="F116" s="372"/>
      <c r="G116" s="372"/>
      <c r="H116" s="372"/>
      <c r="I116" s="372"/>
      <c r="J116" s="372"/>
      <c r="K116" s="372"/>
      <c r="L116" s="372"/>
      <c r="M116" s="372"/>
      <c r="N116" s="419"/>
    </row>
    <row r="117" spans="1:14" s="37" customFormat="1" ht="17.45" customHeight="1">
      <c r="A117" s="275"/>
      <c r="B117" s="275"/>
      <c r="D117" s="372"/>
      <c r="E117" s="372"/>
      <c r="F117" s="372"/>
      <c r="G117" s="372"/>
      <c r="H117" s="372"/>
      <c r="I117" s="372"/>
      <c r="J117" s="372"/>
      <c r="K117" s="372"/>
      <c r="L117" s="372"/>
      <c r="M117" s="372"/>
      <c r="N117" s="419"/>
    </row>
    <row r="118" spans="1:14" s="37" customFormat="1" ht="17.45" customHeight="1">
      <c r="A118" s="275"/>
      <c r="B118" s="275"/>
      <c r="D118" s="372"/>
      <c r="E118" s="372"/>
      <c r="F118" s="372"/>
      <c r="G118" s="372"/>
      <c r="H118" s="372"/>
      <c r="I118" s="372"/>
      <c r="J118" s="372"/>
      <c r="K118" s="372"/>
      <c r="L118" s="372"/>
      <c r="M118" s="372"/>
      <c r="N118" s="419"/>
    </row>
    <row r="119" spans="1:14" s="37" customFormat="1" ht="17.45" customHeight="1">
      <c r="A119" s="275"/>
      <c r="B119" s="275"/>
      <c r="D119" s="372"/>
      <c r="E119" s="372"/>
      <c r="F119" s="372"/>
      <c r="G119" s="372"/>
      <c r="H119" s="372"/>
      <c r="I119" s="372"/>
      <c r="J119" s="372"/>
      <c r="K119" s="372"/>
      <c r="L119" s="372"/>
      <c r="M119" s="372"/>
      <c r="N119" s="419"/>
    </row>
    <row r="120" spans="1:14" s="37" customFormat="1" ht="17.45" customHeight="1">
      <c r="A120" s="275"/>
      <c r="B120" s="275"/>
      <c r="D120" s="372"/>
      <c r="E120" s="372"/>
      <c r="F120" s="372"/>
      <c r="G120" s="372"/>
      <c r="H120" s="372"/>
      <c r="I120" s="372"/>
      <c r="J120" s="372"/>
      <c r="K120" s="372"/>
      <c r="L120" s="372"/>
      <c r="M120" s="372"/>
      <c r="N120" s="419"/>
    </row>
    <row r="121" spans="1:14" s="37" customFormat="1" ht="17.45" customHeight="1">
      <c r="A121" s="275"/>
      <c r="B121" s="275"/>
      <c r="D121" s="372"/>
      <c r="E121" s="372"/>
      <c r="F121" s="372"/>
      <c r="G121" s="372"/>
      <c r="H121" s="372"/>
      <c r="I121" s="372"/>
      <c r="J121" s="372"/>
      <c r="K121" s="372"/>
      <c r="L121" s="372"/>
      <c r="M121" s="372"/>
      <c r="N121" s="419"/>
    </row>
    <row r="122" spans="1:14" s="37" customFormat="1" ht="17.45" customHeight="1">
      <c r="A122" s="275"/>
      <c r="B122" s="275"/>
      <c r="D122" s="372"/>
      <c r="E122" s="372"/>
      <c r="F122" s="372"/>
      <c r="G122" s="372"/>
      <c r="H122" s="372"/>
      <c r="I122" s="372"/>
      <c r="J122" s="372"/>
      <c r="K122" s="372"/>
      <c r="L122" s="372"/>
      <c r="M122" s="372"/>
      <c r="N122" s="419"/>
    </row>
    <row r="123" spans="1:14" s="37" customFormat="1" ht="17.45" customHeight="1">
      <c r="A123" s="275"/>
      <c r="B123" s="275"/>
      <c r="D123" s="372"/>
      <c r="E123" s="372"/>
      <c r="F123" s="372"/>
      <c r="G123" s="372"/>
      <c r="H123" s="372"/>
      <c r="I123" s="372"/>
      <c r="J123" s="372"/>
      <c r="K123" s="372"/>
      <c r="L123" s="372"/>
      <c r="M123" s="372"/>
      <c r="N123" s="419"/>
    </row>
    <row r="124" spans="1:14" s="37" customFormat="1" ht="17.45" customHeight="1">
      <c r="A124" s="275"/>
      <c r="B124" s="275"/>
      <c r="D124" s="372"/>
      <c r="E124" s="372"/>
      <c r="F124" s="372"/>
      <c r="G124" s="372"/>
      <c r="H124" s="372"/>
      <c r="I124" s="372"/>
      <c r="J124" s="372"/>
      <c r="K124" s="372"/>
      <c r="L124" s="372"/>
      <c r="M124" s="372"/>
      <c r="N124" s="419"/>
    </row>
    <row r="125" spans="1:14" s="37" customFormat="1" ht="17.45" customHeight="1">
      <c r="A125" s="275"/>
      <c r="B125" s="275"/>
      <c r="D125" s="372"/>
      <c r="E125" s="372"/>
      <c r="F125" s="372"/>
      <c r="G125" s="372"/>
      <c r="H125" s="372"/>
      <c r="I125" s="372"/>
      <c r="J125" s="372"/>
      <c r="K125" s="372"/>
      <c r="L125" s="372"/>
      <c r="M125" s="372"/>
      <c r="N125" s="419"/>
    </row>
    <row r="126" spans="1:14" s="37" customFormat="1" ht="17.45" customHeight="1">
      <c r="A126" s="275"/>
      <c r="B126" s="275"/>
      <c r="D126" s="372"/>
      <c r="E126" s="372"/>
      <c r="F126" s="372"/>
      <c r="G126" s="372"/>
      <c r="H126" s="372"/>
      <c r="I126" s="372"/>
      <c r="J126" s="372"/>
      <c r="K126" s="372"/>
      <c r="L126" s="372"/>
      <c r="M126" s="372"/>
      <c r="N126" s="419"/>
    </row>
    <row r="127" spans="1:14" s="37" customFormat="1" ht="17.45" customHeight="1">
      <c r="A127" s="275"/>
      <c r="B127" s="275"/>
      <c r="D127" s="372"/>
      <c r="E127" s="372"/>
      <c r="F127" s="372"/>
      <c r="G127" s="372"/>
      <c r="H127" s="372"/>
      <c r="I127" s="372"/>
      <c r="J127" s="372"/>
      <c r="K127" s="372"/>
      <c r="L127" s="372"/>
      <c r="M127" s="372"/>
      <c r="N127" s="419"/>
    </row>
    <row r="128" spans="1:14" s="37" customFormat="1" ht="17.45" customHeight="1">
      <c r="A128" s="275"/>
      <c r="B128" s="275"/>
      <c r="D128" s="372"/>
      <c r="E128" s="372"/>
      <c r="F128" s="372"/>
      <c r="G128" s="372"/>
      <c r="H128" s="372"/>
      <c r="I128" s="372"/>
      <c r="J128" s="372"/>
      <c r="K128" s="372"/>
      <c r="L128" s="372"/>
      <c r="M128" s="372"/>
      <c r="N128" s="419"/>
    </row>
    <row r="129" spans="1:14" s="37" customFormat="1" ht="17.45" customHeight="1">
      <c r="A129" s="275"/>
      <c r="B129" s="275"/>
      <c r="D129" s="372"/>
      <c r="E129" s="372"/>
      <c r="F129" s="372"/>
      <c r="G129" s="372"/>
      <c r="H129" s="372"/>
      <c r="I129" s="372"/>
      <c r="J129" s="372"/>
      <c r="K129" s="372"/>
      <c r="L129" s="372"/>
      <c r="M129" s="372"/>
      <c r="N129" s="419"/>
    </row>
    <row r="130" spans="1:14" s="37" customFormat="1" ht="17.45" customHeight="1">
      <c r="A130" s="275"/>
      <c r="B130" s="275"/>
      <c r="D130" s="372"/>
      <c r="E130" s="372"/>
      <c r="F130" s="372"/>
      <c r="G130" s="372"/>
      <c r="H130" s="372"/>
      <c r="I130" s="372"/>
      <c r="J130" s="372"/>
      <c r="K130" s="372"/>
      <c r="L130" s="372"/>
      <c r="M130" s="372"/>
      <c r="N130" s="419"/>
    </row>
    <row r="131" spans="1:14" s="37" customFormat="1" ht="17.45" customHeight="1">
      <c r="A131" s="275"/>
      <c r="B131" s="275"/>
      <c r="D131" s="372"/>
      <c r="E131" s="372"/>
      <c r="F131" s="372"/>
      <c r="G131" s="372"/>
      <c r="H131" s="372"/>
      <c r="I131" s="372"/>
      <c r="J131" s="372"/>
      <c r="K131" s="372"/>
      <c r="L131" s="372"/>
      <c r="M131" s="372"/>
      <c r="N131" s="419"/>
    </row>
    <row r="132" spans="1:14" s="37" customFormat="1" ht="17.45" customHeight="1">
      <c r="A132" s="275"/>
      <c r="B132" s="275"/>
      <c r="D132" s="372"/>
      <c r="E132" s="372"/>
      <c r="F132" s="372"/>
      <c r="G132" s="372"/>
      <c r="H132" s="372"/>
      <c r="I132" s="372"/>
      <c r="J132" s="372"/>
      <c r="K132" s="372"/>
      <c r="L132" s="372"/>
      <c r="M132" s="372"/>
      <c r="N132" s="419"/>
    </row>
    <row r="133" spans="1:14" s="37" customFormat="1" ht="17.45" customHeight="1">
      <c r="A133" s="275"/>
      <c r="B133" s="275"/>
      <c r="D133" s="372"/>
      <c r="E133" s="372"/>
      <c r="F133" s="372"/>
      <c r="G133" s="372"/>
      <c r="H133" s="372"/>
      <c r="I133" s="372"/>
      <c r="J133" s="372"/>
      <c r="K133" s="372"/>
      <c r="L133" s="372"/>
      <c r="M133" s="372"/>
      <c r="N133" s="419"/>
    </row>
    <row r="134" spans="1:14" s="37" customFormat="1" ht="17.45" customHeight="1">
      <c r="A134" s="275"/>
      <c r="B134" s="275"/>
      <c r="D134" s="372"/>
      <c r="E134" s="372"/>
      <c r="F134" s="372"/>
      <c r="G134" s="372"/>
      <c r="H134" s="372"/>
      <c r="I134" s="372"/>
      <c r="J134" s="372"/>
      <c r="K134" s="372"/>
      <c r="L134" s="372"/>
      <c r="M134" s="372"/>
      <c r="N134" s="419"/>
    </row>
    <row r="135" spans="1:14" s="37" customFormat="1" ht="17.45" customHeight="1">
      <c r="A135" s="275"/>
      <c r="B135" s="275"/>
      <c r="D135" s="372"/>
      <c r="E135" s="372"/>
      <c r="F135" s="372"/>
      <c r="G135" s="372"/>
      <c r="H135" s="372"/>
      <c r="I135" s="372"/>
      <c r="J135" s="372"/>
      <c r="K135" s="372"/>
      <c r="L135" s="372"/>
      <c r="M135" s="372"/>
      <c r="N135" s="419"/>
    </row>
    <row r="136" spans="1:14" s="37" customFormat="1" ht="17.45" customHeight="1">
      <c r="A136" s="275"/>
      <c r="B136" s="275"/>
      <c r="D136" s="372"/>
      <c r="E136" s="372"/>
      <c r="F136" s="372"/>
      <c r="G136" s="372"/>
      <c r="H136" s="372"/>
      <c r="I136" s="372"/>
      <c r="J136" s="372"/>
      <c r="K136" s="372"/>
      <c r="L136" s="372"/>
      <c r="M136" s="372"/>
      <c r="N136" s="419"/>
    </row>
    <row r="137" spans="1:14" s="37" customFormat="1" ht="17.45" customHeight="1">
      <c r="A137" s="275"/>
      <c r="B137" s="275"/>
      <c r="D137" s="372"/>
      <c r="E137" s="372"/>
      <c r="F137" s="372"/>
      <c r="G137" s="372"/>
      <c r="H137" s="372"/>
      <c r="I137" s="372"/>
      <c r="J137" s="372"/>
      <c r="K137" s="372"/>
      <c r="L137" s="372"/>
      <c r="M137" s="372"/>
      <c r="N137" s="419"/>
    </row>
    <row r="138" spans="1:14" s="37" customFormat="1" ht="17.45" customHeight="1">
      <c r="A138" s="275"/>
      <c r="B138" s="275"/>
      <c r="D138" s="372"/>
      <c r="E138" s="372"/>
      <c r="F138" s="372"/>
      <c r="G138" s="372"/>
      <c r="H138" s="372"/>
      <c r="I138" s="372"/>
      <c r="J138" s="372"/>
      <c r="K138" s="372"/>
      <c r="L138" s="372"/>
      <c r="M138" s="372"/>
      <c r="N138" s="419"/>
    </row>
    <row r="139" spans="1:14" s="37" customFormat="1" ht="17.45" customHeight="1">
      <c r="A139" s="275"/>
      <c r="B139" s="275"/>
      <c r="D139" s="372"/>
      <c r="E139" s="372"/>
      <c r="F139" s="372"/>
      <c r="G139" s="372"/>
      <c r="H139" s="372"/>
      <c r="I139" s="372"/>
      <c r="J139" s="372"/>
      <c r="K139" s="372"/>
      <c r="L139" s="372"/>
      <c r="M139" s="372"/>
      <c r="N139" s="419"/>
    </row>
    <row r="140" spans="1:14" s="37" customFormat="1" ht="17.45" customHeight="1">
      <c r="A140" s="275"/>
      <c r="B140" s="275"/>
      <c r="D140" s="372"/>
      <c r="E140" s="372"/>
      <c r="F140" s="372"/>
      <c r="G140" s="372"/>
      <c r="H140" s="372"/>
      <c r="I140" s="372"/>
      <c r="J140" s="372"/>
      <c r="K140" s="372"/>
      <c r="L140" s="372"/>
      <c r="M140" s="372"/>
      <c r="N140" s="419"/>
    </row>
    <row r="141" spans="1:14" s="37" customFormat="1" ht="17.45" customHeight="1">
      <c r="A141" s="275"/>
      <c r="B141" s="275"/>
      <c r="D141" s="372"/>
      <c r="E141" s="372"/>
      <c r="F141" s="372"/>
      <c r="G141" s="372"/>
      <c r="H141" s="372"/>
      <c r="I141" s="372"/>
      <c r="J141" s="372"/>
      <c r="K141" s="372"/>
      <c r="L141" s="372"/>
      <c r="M141" s="372"/>
      <c r="N141" s="419"/>
    </row>
    <row r="142" spans="1:14" s="37" customFormat="1" ht="17.45" customHeight="1">
      <c r="A142" s="275"/>
      <c r="B142" s="275"/>
      <c r="D142" s="372"/>
      <c r="E142" s="372"/>
      <c r="F142" s="372"/>
      <c r="G142" s="372"/>
      <c r="H142" s="372"/>
      <c r="I142" s="372"/>
      <c r="J142" s="372"/>
      <c r="K142" s="372"/>
      <c r="L142" s="372"/>
      <c r="M142" s="372"/>
      <c r="N142" s="419"/>
    </row>
    <row r="143" spans="1:14" s="37" customFormat="1" ht="17.45" customHeight="1">
      <c r="A143" s="275"/>
      <c r="B143" s="275"/>
      <c r="D143" s="372"/>
      <c r="E143" s="372"/>
      <c r="F143" s="372"/>
      <c r="G143" s="372"/>
      <c r="H143" s="372"/>
      <c r="I143" s="372"/>
      <c r="J143" s="372"/>
      <c r="K143" s="372"/>
      <c r="L143" s="372"/>
      <c r="M143" s="372"/>
      <c r="N143" s="419"/>
    </row>
    <row r="144" spans="1:14" s="37" customFormat="1" ht="17.45" customHeight="1">
      <c r="A144" s="275"/>
      <c r="B144" s="275"/>
      <c r="D144" s="372"/>
      <c r="E144" s="372"/>
      <c r="F144" s="372"/>
      <c r="G144" s="372"/>
      <c r="H144" s="372"/>
      <c r="I144" s="372"/>
      <c r="J144" s="372"/>
      <c r="K144" s="372"/>
      <c r="L144" s="372"/>
      <c r="M144" s="372"/>
      <c r="N144" s="419"/>
    </row>
    <row r="145" spans="1:14" s="37" customFormat="1" ht="17.45" customHeight="1">
      <c r="A145" s="275"/>
      <c r="B145" s="275"/>
      <c r="D145" s="372"/>
      <c r="E145" s="372"/>
      <c r="F145" s="372"/>
      <c r="G145" s="372"/>
      <c r="H145" s="372"/>
      <c r="I145" s="372"/>
      <c r="J145" s="372"/>
      <c r="K145" s="372"/>
      <c r="L145" s="372"/>
      <c r="M145" s="372"/>
      <c r="N145" s="419"/>
    </row>
    <row r="146" spans="1:14" s="37" customFormat="1" ht="17.45" customHeight="1">
      <c r="A146" s="275"/>
      <c r="B146" s="275"/>
      <c r="D146" s="372"/>
      <c r="E146" s="372"/>
      <c r="F146" s="372"/>
      <c r="G146" s="372"/>
      <c r="H146" s="372"/>
      <c r="I146" s="372"/>
      <c r="J146" s="372"/>
      <c r="K146" s="372"/>
      <c r="L146" s="372"/>
      <c r="M146" s="372"/>
      <c r="N146" s="419"/>
    </row>
    <row r="147" spans="1:14" s="37" customFormat="1" ht="17.45" customHeight="1">
      <c r="A147" s="275"/>
      <c r="B147" s="275"/>
      <c r="D147" s="372"/>
      <c r="E147" s="372"/>
      <c r="F147" s="372"/>
      <c r="G147" s="372"/>
      <c r="H147" s="372"/>
      <c r="I147" s="372"/>
      <c r="J147" s="372"/>
      <c r="K147" s="372"/>
      <c r="L147" s="372"/>
      <c r="M147" s="372"/>
      <c r="N147" s="419"/>
    </row>
    <row r="148" spans="1:14" s="37" customFormat="1" ht="17.45" customHeight="1">
      <c r="A148" s="275"/>
      <c r="B148" s="275"/>
      <c r="D148" s="372"/>
      <c r="E148" s="372"/>
      <c r="F148" s="372"/>
      <c r="G148" s="372"/>
      <c r="H148" s="372"/>
      <c r="I148" s="372"/>
      <c r="J148" s="372"/>
      <c r="K148" s="372"/>
      <c r="L148" s="372"/>
      <c r="M148" s="372"/>
      <c r="N148" s="419"/>
    </row>
    <row r="149" spans="1:14" s="37" customFormat="1" ht="17.45" customHeight="1">
      <c r="A149" s="275"/>
      <c r="B149" s="275"/>
      <c r="D149" s="372"/>
      <c r="E149" s="372"/>
      <c r="F149" s="372"/>
      <c r="G149" s="372"/>
      <c r="H149" s="372"/>
      <c r="I149" s="372"/>
      <c r="J149" s="372"/>
      <c r="K149" s="372"/>
      <c r="L149" s="372"/>
      <c r="M149" s="372"/>
      <c r="N149" s="419"/>
    </row>
    <row r="150" spans="1:14" s="37" customFormat="1" ht="17.45" customHeight="1">
      <c r="A150" s="275"/>
      <c r="B150" s="275"/>
      <c r="D150" s="372"/>
      <c r="E150" s="372"/>
      <c r="F150" s="372"/>
      <c r="G150" s="372"/>
      <c r="H150" s="372"/>
      <c r="I150" s="372"/>
      <c r="J150" s="372"/>
      <c r="K150" s="372"/>
      <c r="L150" s="372"/>
      <c r="M150" s="372"/>
      <c r="N150" s="419"/>
    </row>
    <row r="151" spans="1:14" s="37" customFormat="1" ht="17.45" customHeight="1">
      <c r="A151" s="275"/>
      <c r="B151" s="275"/>
      <c r="D151" s="372"/>
      <c r="E151" s="372"/>
      <c r="F151" s="372"/>
      <c r="G151" s="372"/>
      <c r="H151" s="372"/>
      <c r="I151" s="372"/>
      <c r="J151" s="372"/>
      <c r="K151" s="372"/>
      <c r="L151" s="372"/>
      <c r="M151" s="372"/>
      <c r="N151" s="419"/>
    </row>
    <row r="152" spans="1:14" s="37" customFormat="1" ht="17.45" customHeight="1">
      <c r="A152" s="275"/>
      <c r="B152" s="275"/>
      <c r="D152" s="372"/>
      <c r="E152" s="372"/>
      <c r="F152" s="372"/>
      <c r="G152" s="372"/>
      <c r="H152" s="372"/>
      <c r="I152" s="372"/>
      <c r="J152" s="372"/>
      <c r="K152" s="372"/>
      <c r="L152" s="372"/>
      <c r="M152" s="372"/>
      <c r="N152" s="419"/>
    </row>
    <row r="153" spans="1:14" s="37" customFormat="1" ht="17.45" customHeight="1">
      <c r="A153" s="275"/>
      <c r="B153" s="275"/>
      <c r="D153" s="372"/>
      <c r="E153" s="372"/>
      <c r="F153" s="372"/>
      <c r="G153" s="372"/>
      <c r="H153" s="372"/>
      <c r="I153" s="372"/>
      <c r="J153" s="372"/>
      <c r="K153" s="372"/>
      <c r="L153" s="372"/>
      <c r="M153" s="372"/>
      <c r="N153" s="419"/>
    </row>
    <row r="154" spans="1:14" s="37" customFormat="1" ht="17.45" customHeight="1">
      <c r="A154" s="275"/>
      <c r="B154" s="275"/>
      <c r="D154" s="372"/>
      <c r="E154" s="372"/>
      <c r="F154" s="372"/>
      <c r="G154" s="372"/>
      <c r="H154" s="372"/>
      <c r="I154" s="372"/>
      <c r="J154" s="372"/>
      <c r="K154" s="372"/>
      <c r="L154" s="372"/>
      <c r="M154" s="372"/>
      <c r="N154" s="419"/>
    </row>
    <row r="155" spans="1:14" s="37" customFormat="1" ht="17.45" customHeight="1">
      <c r="A155" s="275"/>
      <c r="B155" s="275"/>
      <c r="D155" s="372"/>
      <c r="E155" s="372"/>
      <c r="F155" s="372"/>
      <c r="G155" s="372"/>
      <c r="H155" s="372"/>
      <c r="I155" s="372"/>
      <c r="J155" s="372"/>
      <c r="K155" s="372"/>
      <c r="L155" s="372"/>
      <c r="M155" s="372"/>
      <c r="N155" s="419"/>
    </row>
    <row r="156" spans="1:14" s="37" customFormat="1" ht="17.45" customHeight="1">
      <c r="A156" s="275"/>
      <c r="B156" s="275"/>
      <c r="D156" s="372"/>
      <c r="E156" s="372"/>
      <c r="F156" s="372"/>
      <c r="G156" s="372"/>
      <c r="H156" s="372"/>
      <c r="I156" s="372"/>
      <c r="J156" s="372"/>
      <c r="K156" s="372"/>
      <c r="L156" s="372"/>
      <c r="M156" s="372"/>
      <c r="N156" s="419"/>
    </row>
    <row r="157" spans="1:14" s="37" customFormat="1" ht="17.45" customHeight="1">
      <c r="A157" s="275"/>
      <c r="B157" s="275"/>
      <c r="D157" s="372"/>
      <c r="E157" s="372"/>
      <c r="F157" s="372"/>
      <c r="G157" s="372"/>
      <c r="H157" s="372"/>
      <c r="I157" s="372"/>
      <c r="J157" s="372"/>
      <c r="K157" s="372"/>
      <c r="L157" s="372"/>
      <c r="M157" s="372"/>
      <c r="N157" s="419"/>
    </row>
    <row r="158" spans="1:14" s="37" customFormat="1" ht="17.45" customHeight="1">
      <c r="A158" s="275"/>
      <c r="B158" s="275"/>
      <c r="D158" s="372"/>
      <c r="E158" s="372"/>
      <c r="F158" s="372"/>
      <c r="G158" s="372"/>
      <c r="H158" s="372"/>
      <c r="I158" s="372"/>
      <c r="J158" s="372"/>
      <c r="K158" s="372"/>
      <c r="L158" s="372"/>
      <c r="M158" s="372"/>
      <c r="N158" s="419"/>
    </row>
    <row r="159" spans="1:14" s="37" customFormat="1" ht="17.45" customHeight="1">
      <c r="A159" s="275"/>
      <c r="B159" s="275"/>
      <c r="D159" s="372"/>
      <c r="E159" s="372"/>
      <c r="F159" s="372"/>
      <c r="G159" s="372"/>
      <c r="H159" s="372"/>
      <c r="I159" s="372"/>
      <c r="J159" s="372"/>
      <c r="K159" s="372"/>
      <c r="L159" s="372"/>
      <c r="M159" s="372"/>
      <c r="N159" s="419"/>
    </row>
    <row r="160" spans="1:14" s="37" customFormat="1" ht="17.45" customHeight="1">
      <c r="A160" s="275"/>
      <c r="B160" s="275"/>
      <c r="D160" s="372"/>
      <c r="E160" s="372"/>
      <c r="F160" s="372"/>
      <c r="G160" s="372"/>
      <c r="H160" s="372"/>
      <c r="I160" s="372"/>
      <c r="J160" s="372"/>
      <c r="K160" s="372"/>
      <c r="L160" s="372"/>
      <c r="M160" s="372"/>
      <c r="N160" s="419"/>
    </row>
    <row r="161" spans="1:14" s="37" customFormat="1" ht="17.45" customHeight="1">
      <c r="A161" s="275"/>
      <c r="B161" s="275"/>
      <c r="D161" s="372"/>
      <c r="E161" s="372"/>
      <c r="F161" s="372"/>
      <c r="G161" s="372"/>
      <c r="H161" s="372"/>
      <c r="I161" s="372"/>
      <c r="J161" s="372"/>
      <c r="K161" s="372"/>
      <c r="L161" s="372"/>
      <c r="M161" s="372"/>
      <c r="N161" s="419"/>
    </row>
    <row r="162" spans="1:14" s="37" customFormat="1" ht="17.45" customHeight="1">
      <c r="A162" s="275"/>
      <c r="B162" s="275"/>
      <c r="D162" s="372"/>
      <c r="E162" s="372"/>
      <c r="F162" s="372"/>
      <c r="G162" s="372"/>
      <c r="H162" s="372"/>
      <c r="I162" s="372"/>
      <c r="J162" s="372"/>
      <c r="K162" s="372"/>
      <c r="L162" s="372"/>
      <c r="M162" s="372"/>
      <c r="N162" s="419"/>
    </row>
    <row r="163" spans="1:14" s="37" customFormat="1" ht="17.45" customHeight="1">
      <c r="A163" s="275"/>
      <c r="B163" s="275"/>
      <c r="D163" s="372"/>
      <c r="E163" s="372"/>
      <c r="F163" s="372"/>
      <c r="G163" s="372"/>
      <c r="H163" s="372"/>
      <c r="I163" s="372"/>
      <c r="J163" s="372"/>
      <c r="K163" s="372"/>
      <c r="L163" s="372"/>
      <c r="M163" s="372"/>
      <c r="N163" s="419"/>
    </row>
    <row r="164" spans="1:14" s="37" customFormat="1" ht="17.45" customHeight="1">
      <c r="A164" s="275"/>
      <c r="B164" s="275"/>
      <c r="D164" s="372"/>
      <c r="E164" s="372"/>
      <c r="F164" s="372"/>
      <c r="G164" s="372"/>
      <c r="H164" s="372"/>
      <c r="I164" s="372"/>
      <c r="J164" s="372"/>
      <c r="K164" s="372"/>
      <c r="L164" s="372"/>
      <c r="M164" s="372"/>
      <c r="N164" s="419"/>
    </row>
    <row r="165" spans="1:14" s="37" customFormat="1" ht="17.45" customHeight="1">
      <c r="A165" s="275"/>
      <c r="B165" s="275"/>
      <c r="D165" s="372"/>
      <c r="E165" s="372"/>
      <c r="F165" s="372"/>
      <c r="G165" s="372"/>
      <c r="H165" s="372"/>
      <c r="I165" s="372"/>
      <c r="J165" s="372"/>
      <c r="K165" s="372"/>
      <c r="L165" s="372"/>
      <c r="M165" s="372"/>
      <c r="N165" s="419"/>
    </row>
    <row r="166" spans="1:14" s="37" customFormat="1" ht="17.45" customHeight="1">
      <c r="A166" s="275"/>
      <c r="B166" s="275"/>
      <c r="D166" s="372"/>
      <c r="E166" s="372"/>
      <c r="F166" s="372"/>
      <c r="G166" s="372"/>
      <c r="H166" s="372"/>
      <c r="I166" s="372"/>
      <c r="J166" s="372"/>
      <c r="K166" s="372"/>
      <c r="L166" s="372"/>
      <c r="M166" s="372"/>
      <c r="N166" s="419"/>
    </row>
    <row r="167" spans="1:14" s="37" customFormat="1" ht="17.45" customHeight="1">
      <c r="A167" s="275"/>
      <c r="B167" s="275"/>
      <c r="D167" s="372"/>
      <c r="E167" s="372"/>
      <c r="F167" s="372"/>
      <c r="G167" s="372"/>
      <c r="H167" s="372"/>
      <c r="I167" s="372"/>
      <c r="J167" s="372"/>
      <c r="K167" s="372"/>
      <c r="L167" s="372"/>
      <c r="M167" s="372"/>
      <c r="N167" s="419"/>
    </row>
    <row r="168" spans="1:14" s="37" customFormat="1" ht="17.45" customHeight="1">
      <c r="A168" s="275"/>
      <c r="B168" s="275"/>
      <c r="D168" s="372"/>
      <c r="E168" s="372"/>
      <c r="F168" s="372"/>
      <c r="G168" s="372"/>
      <c r="H168" s="372"/>
      <c r="I168" s="372"/>
      <c r="J168" s="372"/>
      <c r="K168" s="372"/>
      <c r="L168" s="372"/>
      <c r="M168" s="372"/>
      <c r="N168" s="419"/>
    </row>
    <row r="169" spans="1:14" s="37" customFormat="1" ht="17.45" customHeight="1">
      <c r="A169" s="275"/>
      <c r="B169" s="275"/>
      <c r="D169" s="372"/>
      <c r="E169" s="372"/>
      <c r="F169" s="372"/>
      <c r="G169" s="372"/>
      <c r="H169" s="372"/>
      <c r="I169" s="372"/>
      <c r="J169" s="372"/>
      <c r="K169" s="372"/>
      <c r="L169" s="372"/>
      <c r="M169" s="372"/>
      <c r="N169" s="419"/>
    </row>
    <row r="170" spans="1:14" s="37" customFormat="1" ht="17.45" customHeight="1">
      <c r="A170" s="275"/>
      <c r="B170" s="275"/>
      <c r="D170" s="372"/>
      <c r="E170" s="372"/>
      <c r="F170" s="372"/>
      <c r="G170" s="372"/>
      <c r="H170" s="372"/>
      <c r="I170" s="372"/>
      <c r="J170" s="372"/>
      <c r="K170" s="372"/>
      <c r="L170" s="372"/>
      <c r="M170" s="372"/>
      <c r="N170" s="419"/>
    </row>
    <row r="171" spans="1:14" s="37" customFormat="1" ht="17.45" customHeight="1">
      <c r="A171" s="275"/>
      <c r="B171" s="275"/>
      <c r="D171" s="372"/>
      <c r="E171" s="372"/>
      <c r="F171" s="372"/>
      <c r="G171" s="372"/>
      <c r="H171" s="372"/>
      <c r="I171" s="372"/>
      <c r="J171" s="372"/>
      <c r="K171" s="372"/>
      <c r="L171" s="372"/>
      <c r="M171" s="372"/>
      <c r="N171" s="419"/>
    </row>
    <row r="172" spans="1:14" s="37" customFormat="1" ht="17.45" customHeight="1">
      <c r="A172" s="275"/>
      <c r="B172" s="275"/>
      <c r="D172" s="372"/>
      <c r="E172" s="372"/>
      <c r="F172" s="372"/>
      <c r="G172" s="372"/>
      <c r="H172" s="372"/>
      <c r="I172" s="372"/>
      <c r="J172" s="372"/>
      <c r="K172" s="372"/>
      <c r="L172" s="372"/>
      <c r="M172" s="372"/>
      <c r="N172" s="419"/>
    </row>
    <row r="173" spans="1:14" s="37" customFormat="1" ht="17.45" customHeight="1">
      <c r="A173" s="275"/>
      <c r="B173" s="275"/>
      <c r="D173" s="372"/>
      <c r="E173" s="372"/>
      <c r="F173" s="372"/>
      <c r="G173" s="372"/>
      <c r="H173" s="372"/>
      <c r="I173" s="372"/>
      <c r="J173" s="372"/>
      <c r="K173" s="372"/>
      <c r="L173" s="372"/>
      <c r="M173" s="372"/>
      <c r="N173" s="419"/>
    </row>
    <row r="174" spans="1:14" s="37" customFormat="1" ht="17.45" customHeight="1">
      <c r="A174" s="275"/>
      <c r="B174" s="275"/>
      <c r="D174" s="372"/>
      <c r="E174" s="372"/>
      <c r="F174" s="372"/>
      <c r="G174" s="372"/>
      <c r="H174" s="372"/>
      <c r="I174" s="372"/>
      <c r="J174" s="372"/>
      <c r="K174" s="372"/>
      <c r="L174" s="372"/>
      <c r="M174" s="372"/>
      <c r="N174" s="419"/>
    </row>
    <row r="175" spans="1:14" s="37" customFormat="1" ht="17.45" customHeight="1">
      <c r="A175" s="275"/>
      <c r="B175" s="275"/>
      <c r="D175" s="372"/>
      <c r="E175" s="372"/>
      <c r="F175" s="372"/>
      <c r="G175" s="372"/>
      <c r="H175" s="372"/>
      <c r="I175" s="372"/>
      <c r="J175" s="372"/>
      <c r="K175" s="372"/>
      <c r="L175" s="372"/>
      <c r="M175" s="372"/>
      <c r="N175" s="419"/>
    </row>
    <row r="176" spans="1:14" s="37" customFormat="1" ht="17.45" customHeight="1">
      <c r="A176" s="275"/>
      <c r="B176" s="275"/>
      <c r="D176" s="372"/>
      <c r="E176" s="372"/>
      <c r="F176" s="372"/>
      <c r="G176" s="372"/>
      <c r="H176" s="372"/>
      <c r="I176" s="372"/>
      <c r="J176" s="372"/>
      <c r="K176" s="372"/>
      <c r="L176" s="372"/>
      <c r="M176" s="372"/>
      <c r="N176" s="419"/>
    </row>
    <row r="177" spans="1:14" s="37" customFormat="1" ht="17.45" customHeight="1">
      <c r="A177" s="275"/>
      <c r="B177" s="275"/>
      <c r="D177" s="372"/>
      <c r="E177" s="372"/>
      <c r="F177" s="372"/>
      <c r="G177" s="372"/>
      <c r="H177" s="372"/>
      <c r="I177" s="372"/>
      <c r="J177" s="372"/>
      <c r="K177" s="372"/>
      <c r="L177" s="372"/>
      <c r="M177" s="372"/>
      <c r="N177" s="419"/>
    </row>
    <row r="178" spans="1:14" s="37" customFormat="1" ht="17.45" customHeight="1">
      <c r="A178" s="275"/>
      <c r="B178" s="275"/>
      <c r="D178" s="372"/>
      <c r="E178" s="372"/>
      <c r="F178" s="372"/>
      <c r="G178" s="372"/>
      <c r="H178" s="372"/>
      <c r="I178" s="372"/>
      <c r="J178" s="372"/>
      <c r="K178" s="372"/>
      <c r="L178" s="372"/>
      <c r="M178" s="372"/>
      <c r="N178" s="419"/>
    </row>
    <row r="179" spans="1:14" s="37" customFormat="1" ht="17.45" customHeight="1">
      <c r="A179" s="275"/>
      <c r="B179" s="275"/>
      <c r="D179" s="372"/>
      <c r="E179" s="372"/>
      <c r="F179" s="372"/>
      <c r="G179" s="372"/>
      <c r="H179" s="372"/>
      <c r="I179" s="372"/>
      <c r="J179" s="372"/>
      <c r="K179" s="372"/>
      <c r="L179" s="372"/>
      <c r="M179" s="372"/>
      <c r="N179" s="419"/>
    </row>
    <row r="180" spans="1:14" s="37" customFormat="1" ht="17.45" customHeight="1">
      <c r="A180" s="275"/>
      <c r="B180" s="275"/>
      <c r="D180" s="372"/>
      <c r="E180" s="372"/>
      <c r="F180" s="372"/>
      <c r="G180" s="372"/>
      <c r="H180" s="372"/>
      <c r="I180" s="372"/>
      <c r="J180" s="372"/>
      <c r="K180" s="372"/>
      <c r="L180" s="372"/>
      <c r="M180" s="372"/>
      <c r="N180" s="419"/>
    </row>
    <row r="181" spans="1:14" s="37" customFormat="1" ht="17.45" customHeight="1">
      <c r="A181" s="275"/>
      <c r="B181" s="275"/>
      <c r="D181" s="372"/>
      <c r="E181" s="372"/>
      <c r="F181" s="372"/>
      <c r="G181" s="372"/>
      <c r="H181" s="372"/>
      <c r="I181" s="372"/>
      <c r="J181" s="372"/>
      <c r="K181" s="372"/>
      <c r="L181" s="372"/>
      <c r="M181" s="372"/>
      <c r="N181" s="419"/>
    </row>
    <row r="182" spans="1:14" s="37" customFormat="1" ht="17.45" customHeight="1">
      <c r="A182" s="275"/>
      <c r="B182" s="275"/>
      <c r="D182" s="372"/>
      <c r="E182" s="372"/>
      <c r="F182" s="372"/>
      <c r="G182" s="372"/>
      <c r="H182" s="372"/>
      <c r="I182" s="372"/>
      <c r="J182" s="372"/>
      <c r="K182" s="372"/>
      <c r="L182" s="372"/>
      <c r="M182" s="372"/>
      <c r="N182" s="419"/>
    </row>
    <row r="183" spans="1:14" s="37" customFormat="1" ht="17.45" customHeight="1">
      <c r="A183" s="275"/>
      <c r="B183" s="275"/>
      <c r="D183" s="372"/>
      <c r="E183" s="372"/>
      <c r="F183" s="372"/>
      <c r="G183" s="372"/>
      <c r="H183" s="372"/>
      <c r="I183" s="372"/>
      <c r="J183" s="372"/>
      <c r="K183" s="372"/>
      <c r="L183" s="372"/>
      <c r="M183" s="372"/>
      <c r="N183" s="419"/>
    </row>
    <row r="184" spans="1:14" s="37" customFormat="1" ht="17.45" customHeight="1">
      <c r="A184" s="275"/>
      <c r="B184" s="275"/>
      <c r="D184" s="372"/>
      <c r="E184" s="372"/>
      <c r="F184" s="372"/>
      <c r="G184" s="372"/>
      <c r="H184" s="372"/>
      <c r="I184" s="372"/>
      <c r="J184" s="372"/>
      <c r="K184" s="372"/>
      <c r="L184" s="372"/>
      <c r="M184" s="372"/>
      <c r="N184" s="419"/>
    </row>
    <row r="185" spans="1:14" s="37" customFormat="1" ht="17.45" customHeight="1">
      <c r="A185" s="275"/>
      <c r="B185" s="275"/>
      <c r="D185" s="372"/>
      <c r="E185" s="372"/>
      <c r="F185" s="372"/>
      <c r="G185" s="372"/>
      <c r="H185" s="372"/>
      <c r="I185" s="372"/>
      <c r="J185" s="372"/>
      <c r="K185" s="372"/>
      <c r="L185" s="372"/>
      <c r="M185" s="372"/>
      <c r="N185" s="419"/>
    </row>
    <row r="186" spans="1:14" s="37" customFormat="1" ht="17.45" customHeight="1">
      <c r="A186" s="275"/>
      <c r="B186" s="275"/>
      <c r="D186" s="372"/>
      <c r="E186" s="372"/>
      <c r="F186" s="372"/>
      <c r="G186" s="372"/>
      <c r="H186" s="372"/>
      <c r="I186" s="372"/>
      <c r="J186" s="372"/>
      <c r="K186" s="372"/>
      <c r="L186" s="372"/>
      <c r="M186" s="372"/>
      <c r="N186" s="419"/>
    </row>
    <row r="187" spans="1:14" s="37" customFormat="1" ht="17.45" customHeight="1">
      <c r="A187" s="275"/>
      <c r="B187" s="275"/>
      <c r="D187" s="372"/>
      <c r="E187" s="372"/>
      <c r="F187" s="372"/>
      <c r="G187" s="372"/>
      <c r="H187" s="372"/>
      <c r="I187" s="372"/>
      <c r="J187" s="372"/>
      <c r="K187" s="372"/>
      <c r="L187" s="372"/>
      <c r="M187" s="372"/>
      <c r="N187" s="419"/>
    </row>
    <row r="188" spans="1:14" s="37" customFormat="1" ht="17.45" customHeight="1">
      <c r="A188" s="275"/>
      <c r="B188" s="275"/>
      <c r="D188" s="372"/>
      <c r="E188" s="372"/>
      <c r="F188" s="372"/>
      <c r="G188" s="372"/>
      <c r="H188" s="372"/>
      <c r="I188" s="372"/>
      <c r="J188" s="372"/>
      <c r="K188" s="372"/>
      <c r="L188" s="372"/>
      <c r="M188" s="372"/>
      <c r="N188" s="419"/>
    </row>
    <row r="189" spans="1:14" s="37" customFormat="1" ht="17.45" customHeight="1">
      <c r="A189" s="275"/>
      <c r="B189" s="275"/>
      <c r="D189" s="372"/>
      <c r="E189" s="372"/>
      <c r="F189" s="372"/>
      <c r="G189" s="372"/>
      <c r="H189" s="372"/>
      <c r="I189" s="372"/>
      <c r="J189" s="372"/>
      <c r="K189" s="372"/>
      <c r="L189" s="372"/>
      <c r="M189" s="372"/>
      <c r="N189" s="419"/>
    </row>
    <row r="190" spans="1:14" s="37" customFormat="1" ht="17.45" customHeight="1">
      <c r="A190" s="275"/>
      <c r="B190" s="275"/>
      <c r="D190" s="372"/>
      <c r="E190" s="372"/>
      <c r="F190" s="372"/>
      <c r="G190" s="372"/>
      <c r="H190" s="372"/>
      <c r="I190" s="372"/>
      <c r="J190" s="372"/>
      <c r="K190" s="372"/>
      <c r="L190" s="372"/>
      <c r="M190" s="372"/>
      <c r="N190" s="419"/>
    </row>
    <row r="191" spans="1:14" s="37" customFormat="1" ht="17.45" customHeight="1">
      <c r="A191" s="275"/>
      <c r="B191" s="275"/>
      <c r="D191" s="372"/>
      <c r="E191" s="372"/>
      <c r="F191" s="372"/>
      <c r="G191" s="372"/>
      <c r="H191" s="372"/>
      <c r="I191" s="372"/>
      <c r="J191" s="372"/>
      <c r="K191" s="372"/>
      <c r="L191" s="372"/>
      <c r="M191" s="372"/>
      <c r="N191" s="419"/>
    </row>
    <row r="192" spans="1:14" s="37" customFormat="1" ht="17.45" customHeight="1">
      <c r="A192" s="275"/>
      <c r="B192" s="275"/>
      <c r="D192" s="372"/>
      <c r="E192" s="372"/>
      <c r="F192" s="372"/>
      <c r="G192" s="372"/>
      <c r="H192" s="372"/>
      <c r="I192" s="372"/>
      <c r="J192" s="372"/>
      <c r="K192" s="372"/>
      <c r="L192" s="372"/>
      <c r="M192" s="372"/>
      <c r="N192" s="419"/>
    </row>
    <row r="193" spans="1:14" s="37" customFormat="1" ht="17.45" customHeight="1">
      <c r="A193" s="275"/>
      <c r="B193" s="275"/>
      <c r="D193" s="372"/>
      <c r="E193" s="372"/>
      <c r="F193" s="372"/>
      <c r="G193" s="372"/>
      <c r="H193" s="372"/>
      <c r="I193" s="372"/>
      <c r="J193" s="372"/>
      <c r="K193" s="372"/>
      <c r="L193" s="372"/>
      <c r="M193" s="372"/>
      <c r="N193" s="419"/>
    </row>
    <row r="194" spans="1:14" s="37" customFormat="1" ht="17.45" customHeight="1">
      <c r="A194" s="275"/>
      <c r="B194" s="275"/>
      <c r="D194" s="372"/>
      <c r="E194" s="372"/>
      <c r="F194" s="372"/>
      <c r="G194" s="372"/>
      <c r="H194" s="372"/>
      <c r="I194" s="372"/>
      <c r="J194" s="372"/>
      <c r="K194" s="372"/>
      <c r="L194" s="372"/>
      <c r="M194" s="372"/>
      <c r="N194" s="419"/>
    </row>
    <row r="195" spans="1:14" s="37" customFormat="1" ht="17.45" customHeight="1">
      <c r="A195" s="275"/>
      <c r="B195" s="275"/>
      <c r="D195" s="372"/>
      <c r="E195" s="372"/>
      <c r="F195" s="372"/>
      <c r="G195" s="372"/>
      <c r="H195" s="372"/>
      <c r="I195" s="372"/>
      <c r="J195" s="372"/>
      <c r="K195" s="372"/>
      <c r="L195" s="372"/>
      <c r="M195" s="372"/>
      <c r="N195" s="419"/>
    </row>
    <row r="196" spans="1:14" s="37" customFormat="1" ht="17.45" customHeight="1">
      <c r="A196" s="275"/>
      <c r="B196" s="275"/>
      <c r="D196" s="372"/>
      <c r="E196" s="372"/>
      <c r="F196" s="372"/>
      <c r="G196" s="372"/>
      <c r="H196" s="372"/>
      <c r="I196" s="372"/>
      <c r="J196" s="372"/>
      <c r="K196" s="372"/>
      <c r="L196" s="372"/>
      <c r="M196" s="372"/>
      <c r="N196" s="419"/>
    </row>
    <row r="197" spans="1:14" s="37" customFormat="1" ht="17.45" customHeight="1">
      <c r="A197" s="275"/>
      <c r="B197" s="275"/>
      <c r="D197" s="372"/>
      <c r="E197" s="372"/>
      <c r="F197" s="372"/>
      <c r="G197" s="372"/>
      <c r="H197" s="372"/>
      <c r="I197" s="372"/>
      <c r="J197" s="372"/>
      <c r="K197" s="372"/>
      <c r="L197" s="372"/>
      <c r="M197" s="372"/>
      <c r="N197" s="419"/>
    </row>
    <row r="198" spans="1:14" s="37" customFormat="1" ht="17.45" customHeight="1">
      <c r="A198" s="275"/>
      <c r="B198" s="275"/>
      <c r="D198" s="372"/>
      <c r="E198" s="372"/>
      <c r="F198" s="372"/>
      <c r="G198" s="372"/>
      <c r="H198" s="372"/>
      <c r="I198" s="372"/>
      <c r="J198" s="372"/>
      <c r="K198" s="372"/>
      <c r="L198" s="372"/>
      <c r="M198" s="372"/>
      <c r="N198" s="419"/>
    </row>
    <row r="199" spans="1:14" s="37" customFormat="1" ht="17.45" customHeight="1">
      <c r="A199" s="275"/>
      <c r="B199" s="275"/>
      <c r="D199" s="372"/>
      <c r="E199" s="372"/>
      <c r="F199" s="372"/>
      <c r="G199" s="372"/>
      <c r="H199" s="372"/>
      <c r="I199" s="372"/>
      <c r="J199" s="372"/>
      <c r="K199" s="372"/>
      <c r="L199" s="372"/>
      <c r="M199" s="372"/>
      <c r="N199" s="419"/>
    </row>
    <row r="200" spans="1:14" s="37" customFormat="1" ht="17.45" customHeight="1">
      <c r="A200" s="275"/>
      <c r="B200" s="275"/>
      <c r="D200" s="372"/>
      <c r="E200" s="372"/>
      <c r="F200" s="372"/>
      <c r="G200" s="372"/>
      <c r="H200" s="372"/>
      <c r="I200" s="372"/>
      <c r="J200" s="372"/>
      <c r="K200" s="372"/>
      <c r="L200" s="372"/>
      <c r="M200" s="372"/>
      <c r="N200" s="419"/>
    </row>
    <row r="201" spans="1:14" s="37" customFormat="1" ht="17.45" customHeight="1">
      <c r="A201" s="275"/>
      <c r="B201" s="275"/>
      <c r="D201" s="372"/>
      <c r="E201" s="372"/>
      <c r="F201" s="372"/>
      <c r="G201" s="372"/>
      <c r="H201" s="372"/>
      <c r="I201" s="372"/>
      <c r="J201" s="372"/>
      <c r="K201" s="372"/>
      <c r="L201" s="372"/>
      <c r="M201" s="372"/>
      <c r="N201" s="419"/>
    </row>
    <row r="202" spans="1:14" s="37" customFormat="1" ht="17.45" customHeight="1">
      <c r="A202" s="275"/>
      <c r="B202" s="275"/>
      <c r="D202" s="372"/>
      <c r="E202" s="372"/>
      <c r="F202" s="372"/>
      <c r="G202" s="372"/>
      <c r="H202" s="372"/>
      <c r="I202" s="372"/>
      <c r="J202" s="372"/>
      <c r="K202" s="372"/>
      <c r="L202" s="372"/>
      <c r="M202" s="372"/>
      <c r="N202" s="419"/>
    </row>
    <row r="203" spans="1:14" s="37" customFormat="1" ht="17.45" customHeight="1">
      <c r="A203" s="275"/>
      <c r="B203" s="275"/>
      <c r="D203" s="372"/>
      <c r="E203" s="372"/>
      <c r="F203" s="372"/>
      <c r="G203" s="372"/>
      <c r="H203" s="372"/>
      <c r="I203" s="372"/>
      <c r="J203" s="372"/>
      <c r="K203" s="372"/>
      <c r="L203" s="372"/>
      <c r="M203" s="372"/>
      <c r="N203" s="419"/>
    </row>
    <row r="204" spans="1:14" s="37" customFormat="1" ht="17.45" customHeight="1">
      <c r="A204" s="275"/>
      <c r="B204" s="275"/>
      <c r="D204" s="372"/>
      <c r="E204" s="372"/>
      <c r="F204" s="372"/>
      <c r="G204" s="372"/>
      <c r="H204" s="372"/>
      <c r="I204" s="372"/>
      <c r="J204" s="372"/>
      <c r="K204" s="372"/>
      <c r="L204" s="372"/>
      <c r="M204" s="372"/>
      <c r="N204" s="419"/>
    </row>
    <row r="205" spans="1:14" s="37" customFormat="1" ht="17.45" customHeight="1">
      <c r="A205" s="275"/>
      <c r="B205" s="275"/>
      <c r="D205" s="372"/>
      <c r="E205" s="372"/>
      <c r="F205" s="372"/>
      <c r="G205" s="372"/>
      <c r="H205" s="372"/>
      <c r="I205" s="372"/>
      <c r="J205" s="372"/>
      <c r="K205" s="372"/>
      <c r="L205" s="372"/>
      <c r="M205" s="372"/>
      <c r="N205" s="419"/>
    </row>
    <row r="206" spans="1:14" s="37" customFormat="1" ht="17.45" customHeight="1">
      <c r="A206" s="275"/>
      <c r="B206" s="275"/>
      <c r="D206" s="372"/>
      <c r="E206" s="372"/>
      <c r="F206" s="372"/>
      <c r="G206" s="372"/>
      <c r="H206" s="372"/>
      <c r="I206" s="372"/>
      <c r="J206" s="372"/>
      <c r="K206" s="372"/>
      <c r="L206" s="372"/>
      <c r="M206" s="372"/>
      <c r="N206" s="419"/>
    </row>
    <row r="207" spans="1:14" s="37" customFormat="1" ht="17.45" customHeight="1">
      <c r="A207" s="275"/>
      <c r="B207" s="275"/>
      <c r="D207" s="372"/>
      <c r="E207" s="372"/>
      <c r="F207" s="372"/>
      <c r="G207" s="372"/>
      <c r="H207" s="372"/>
      <c r="I207" s="372"/>
      <c r="J207" s="372"/>
      <c r="K207" s="372"/>
      <c r="L207" s="372"/>
      <c r="M207" s="372"/>
      <c r="N207" s="419"/>
    </row>
    <row r="208" spans="1:14" s="37" customFormat="1" ht="17.45" customHeight="1">
      <c r="A208" s="275"/>
      <c r="B208" s="275"/>
      <c r="D208" s="372"/>
      <c r="E208" s="372"/>
      <c r="F208" s="372"/>
      <c r="G208" s="372"/>
      <c r="H208" s="372"/>
      <c r="I208" s="372"/>
      <c r="J208" s="372"/>
      <c r="K208" s="372"/>
      <c r="L208" s="372"/>
      <c r="M208" s="372"/>
      <c r="N208" s="419"/>
    </row>
    <row r="209" spans="1:14" s="37" customFormat="1" ht="17.45" customHeight="1">
      <c r="A209" s="275"/>
      <c r="B209" s="275"/>
      <c r="D209" s="372"/>
      <c r="E209" s="372"/>
      <c r="F209" s="372"/>
      <c r="G209" s="372"/>
      <c r="H209" s="372"/>
      <c r="I209" s="372"/>
      <c r="J209" s="372"/>
      <c r="K209" s="372"/>
      <c r="L209" s="372"/>
      <c r="M209" s="372"/>
      <c r="N209" s="419"/>
    </row>
    <row r="210" spans="1:14" s="37" customFormat="1" ht="17.45" customHeight="1">
      <c r="A210" s="275"/>
      <c r="B210" s="275"/>
      <c r="D210" s="372"/>
      <c r="E210" s="372"/>
      <c r="F210" s="372"/>
      <c r="G210" s="372"/>
      <c r="H210" s="372"/>
      <c r="I210" s="372"/>
      <c r="J210" s="372"/>
      <c r="K210" s="372"/>
      <c r="L210" s="372"/>
      <c r="M210" s="372"/>
      <c r="N210" s="419"/>
    </row>
    <row r="211" spans="1:14" s="37" customFormat="1" ht="17.45" customHeight="1">
      <c r="A211" s="275"/>
      <c r="B211" s="275"/>
      <c r="D211" s="372"/>
      <c r="E211" s="372"/>
      <c r="F211" s="372"/>
      <c r="G211" s="372"/>
      <c r="H211" s="372"/>
      <c r="I211" s="372"/>
      <c r="J211" s="372"/>
      <c r="K211" s="372"/>
      <c r="L211" s="372"/>
      <c r="M211" s="372"/>
      <c r="N211" s="419"/>
    </row>
    <row r="212" spans="1:14" s="37" customFormat="1" ht="17.45" customHeight="1">
      <c r="A212" s="275"/>
      <c r="B212" s="275"/>
      <c r="D212" s="372"/>
      <c r="E212" s="372"/>
      <c r="F212" s="372"/>
      <c r="G212" s="372"/>
      <c r="H212" s="372"/>
      <c r="I212" s="372"/>
      <c r="J212" s="372"/>
      <c r="K212" s="372"/>
      <c r="L212" s="372"/>
      <c r="M212" s="372"/>
      <c r="N212" s="419"/>
    </row>
    <row r="213" spans="1:14" s="37" customFormat="1" ht="17.45" customHeight="1">
      <c r="A213" s="275"/>
      <c r="B213" s="275"/>
      <c r="D213" s="372"/>
      <c r="E213" s="372"/>
      <c r="F213" s="372"/>
      <c r="G213" s="372"/>
      <c r="H213" s="372"/>
      <c r="I213" s="372"/>
      <c r="J213" s="372"/>
      <c r="K213" s="372"/>
      <c r="L213" s="372"/>
      <c r="M213" s="372"/>
      <c r="N213" s="419"/>
    </row>
    <row r="214" spans="1:14" s="37" customFormat="1" ht="17.45" customHeight="1">
      <c r="A214" s="275"/>
      <c r="B214" s="275"/>
      <c r="D214" s="372"/>
      <c r="E214" s="372"/>
      <c r="F214" s="372"/>
      <c r="G214" s="372"/>
      <c r="H214" s="372"/>
      <c r="I214" s="372"/>
      <c r="J214" s="372"/>
      <c r="K214" s="372"/>
      <c r="L214" s="372"/>
      <c r="M214" s="372"/>
      <c r="N214" s="419"/>
    </row>
    <row r="215" spans="1:14" s="37" customFormat="1" ht="17.45" customHeight="1">
      <c r="A215" s="275"/>
      <c r="B215" s="275"/>
      <c r="D215" s="372"/>
      <c r="E215" s="372"/>
      <c r="F215" s="372"/>
      <c r="G215" s="372"/>
      <c r="H215" s="372"/>
      <c r="I215" s="372"/>
      <c r="J215" s="372"/>
      <c r="K215" s="372"/>
      <c r="L215" s="372"/>
      <c r="M215" s="372"/>
      <c r="N215" s="419"/>
    </row>
    <row r="216" spans="1:14" s="37" customFormat="1" ht="17.45" customHeight="1">
      <c r="A216" s="275"/>
      <c r="B216" s="275"/>
      <c r="D216" s="372"/>
      <c r="E216" s="372"/>
      <c r="F216" s="372"/>
      <c r="G216" s="372"/>
      <c r="H216" s="372"/>
      <c r="I216" s="372"/>
      <c r="J216" s="372"/>
      <c r="K216" s="372"/>
      <c r="L216" s="372"/>
      <c r="M216" s="372"/>
      <c r="N216" s="419"/>
    </row>
    <row r="217" spans="1:14" s="37" customFormat="1" ht="17.45" customHeight="1">
      <c r="A217" s="275"/>
      <c r="B217" s="275"/>
      <c r="D217" s="372"/>
      <c r="E217" s="372"/>
      <c r="F217" s="372"/>
      <c r="G217" s="372"/>
      <c r="H217" s="372"/>
      <c r="I217" s="372"/>
      <c r="J217" s="372"/>
      <c r="K217" s="372"/>
      <c r="L217" s="372"/>
      <c r="M217" s="372"/>
      <c r="N217" s="419"/>
    </row>
    <row r="218" spans="1:14" s="37" customFormat="1" ht="17.45" customHeight="1">
      <c r="A218" s="275"/>
      <c r="B218" s="275"/>
      <c r="D218" s="372"/>
      <c r="E218" s="372"/>
      <c r="F218" s="372"/>
      <c r="G218" s="372"/>
      <c r="H218" s="372"/>
      <c r="I218" s="372"/>
      <c r="J218" s="372"/>
      <c r="K218" s="372"/>
      <c r="L218" s="372"/>
      <c r="M218" s="372"/>
      <c r="N218" s="419"/>
    </row>
    <row r="219" spans="1:14" s="37" customFormat="1" ht="17.45" customHeight="1">
      <c r="A219" s="275"/>
      <c r="B219" s="275"/>
      <c r="D219" s="372"/>
      <c r="E219" s="372"/>
      <c r="F219" s="372"/>
      <c r="G219" s="372"/>
      <c r="H219" s="372"/>
      <c r="I219" s="372"/>
      <c r="J219" s="372"/>
      <c r="K219" s="372"/>
      <c r="L219" s="372"/>
      <c r="M219" s="372"/>
      <c r="N219" s="419"/>
    </row>
    <row r="220" spans="1:14" s="37" customFormat="1" ht="17.45" customHeight="1">
      <c r="A220" s="275"/>
      <c r="B220" s="275"/>
      <c r="D220" s="372"/>
      <c r="E220" s="372"/>
      <c r="F220" s="372"/>
      <c r="G220" s="372"/>
      <c r="H220" s="372"/>
      <c r="I220" s="372"/>
      <c r="J220" s="372"/>
      <c r="K220" s="372"/>
      <c r="L220" s="372"/>
      <c r="M220" s="372"/>
      <c r="N220" s="419"/>
    </row>
    <row r="221" spans="1:14" s="37" customFormat="1" ht="17.45" customHeight="1">
      <c r="A221" s="275"/>
      <c r="B221" s="275"/>
      <c r="D221" s="372"/>
      <c r="E221" s="372"/>
      <c r="F221" s="372"/>
      <c r="G221" s="372"/>
      <c r="H221" s="372"/>
      <c r="I221" s="372"/>
      <c r="J221" s="372"/>
      <c r="K221" s="372"/>
      <c r="L221" s="372"/>
      <c r="M221" s="372"/>
      <c r="N221" s="419"/>
    </row>
    <row r="222" spans="1:14" s="37" customFormat="1" ht="17.45" customHeight="1">
      <c r="A222" s="275"/>
      <c r="B222" s="275"/>
      <c r="D222" s="372"/>
      <c r="E222" s="372"/>
      <c r="F222" s="372"/>
      <c r="G222" s="372"/>
      <c r="H222" s="372"/>
      <c r="I222" s="372"/>
      <c r="J222" s="372"/>
      <c r="K222" s="372"/>
      <c r="L222" s="372"/>
      <c r="M222" s="372"/>
      <c r="N222" s="419"/>
    </row>
    <row r="223" spans="1:14" s="37" customFormat="1" ht="17.45" customHeight="1">
      <c r="A223" s="275"/>
      <c r="B223" s="275"/>
      <c r="D223" s="372"/>
      <c r="E223" s="372"/>
      <c r="F223" s="372"/>
      <c r="G223" s="372"/>
      <c r="H223" s="372"/>
      <c r="I223" s="372"/>
      <c r="J223" s="372"/>
      <c r="K223" s="372"/>
      <c r="L223" s="372"/>
      <c r="M223" s="372"/>
      <c r="N223" s="419"/>
    </row>
    <row r="224" spans="1:14" s="37" customFormat="1" ht="17.45" customHeight="1">
      <c r="A224" s="275"/>
      <c r="B224" s="275"/>
      <c r="D224" s="372"/>
      <c r="E224" s="372"/>
      <c r="F224" s="372"/>
      <c r="G224" s="372"/>
      <c r="H224" s="372"/>
      <c r="I224" s="372"/>
      <c r="J224" s="372"/>
      <c r="K224" s="372"/>
      <c r="L224" s="372"/>
      <c r="M224" s="372"/>
      <c r="N224" s="419"/>
    </row>
    <row r="225" spans="1:14" s="37" customFormat="1" ht="17.45" customHeight="1">
      <c r="A225" s="275"/>
      <c r="B225" s="275"/>
      <c r="D225" s="372"/>
      <c r="E225" s="372"/>
      <c r="F225" s="372"/>
      <c r="G225" s="372"/>
      <c r="H225" s="372"/>
      <c r="I225" s="372"/>
      <c r="J225" s="372"/>
      <c r="K225" s="372"/>
      <c r="L225" s="372"/>
      <c r="M225" s="372"/>
      <c r="N225" s="419"/>
    </row>
    <row r="226" spans="1:14" s="37" customFormat="1" ht="17.45" customHeight="1">
      <c r="A226" s="275"/>
      <c r="B226" s="275"/>
      <c r="D226" s="372"/>
      <c r="E226" s="372"/>
      <c r="F226" s="372"/>
      <c r="G226" s="372"/>
      <c r="H226" s="372"/>
      <c r="I226" s="372"/>
      <c r="J226" s="372"/>
      <c r="K226" s="372"/>
      <c r="L226" s="372"/>
      <c r="M226" s="372"/>
      <c r="N226" s="419"/>
    </row>
    <row r="227" spans="1:14" s="37" customFormat="1" ht="17.45" customHeight="1">
      <c r="A227" s="275"/>
      <c r="B227" s="275"/>
      <c r="D227" s="372"/>
      <c r="E227" s="372"/>
      <c r="F227" s="372"/>
      <c r="G227" s="372"/>
      <c r="H227" s="372"/>
      <c r="I227" s="372"/>
      <c r="J227" s="372"/>
      <c r="K227" s="372"/>
      <c r="L227" s="372"/>
      <c r="M227" s="372"/>
      <c r="N227" s="419"/>
    </row>
    <row r="228" spans="1:14" s="37" customFormat="1" ht="17.45" customHeight="1">
      <c r="A228" s="275"/>
      <c r="B228" s="275"/>
      <c r="D228" s="372"/>
      <c r="E228" s="372"/>
      <c r="F228" s="372"/>
      <c r="G228" s="372"/>
      <c r="H228" s="372"/>
      <c r="I228" s="372"/>
      <c r="J228" s="372"/>
      <c r="K228" s="372"/>
      <c r="L228" s="372"/>
      <c r="M228" s="372"/>
      <c r="N228" s="419"/>
    </row>
    <row r="229" spans="1:14" s="37" customFormat="1" ht="17.45" customHeight="1">
      <c r="A229" s="275"/>
      <c r="B229" s="275"/>
      <c r="D229" s="372"/>
      <c r="E229" s="372"/>
      <c r="F229" s="372"/>
      <c r="G229" s="372"/>
      <c r="H229" s="372"/>
      <c r="I229" s="372"/>
      <c r="J229" s="372"/>
      <c r="K229" s="372"/>
      <c r="L229" s="372"/>
      <c r="M229" s="372"/>
      <c r="N229" s="419"/>
    </row>
    <row r="230" spans="1:14" s="37" customFormat="1" ht="17.45" customHeight="1">
      <c r="A230" s="275"/>
      <c r="B230" s="275"/>
      <c r="D230" s="372"/>
      <c r="E230" s="372"/>
      <c r="F230" s="372"/>
      <c r="G230" s="372"/>
      <c r="H230" s="372"/>
      <c r="I230" s="372"/>
      <c r="J230" s="372"/>
      <c r="K230" s="372"/>
      <c r="L230" s="372"/>
      <c r="M230" s="372"/>
      <c r="N230" s="419"/>
    </row>
    <row r="231" spans="1:14" s="37" customFormat="1" ht="17.45" customHeight="1">
      <c r="A231" s="275"/>
      <c r="B231" s="275"/>
      <c r="D231" s="372"/>
      <c r="E231" s="372"/>
      <c r="F231" s="372"/>
      <c r="G231" s="372"/>
      <c r="H231" s="372"/>
      <c r="I231" s="372"/>
      <c r="J231" s="372"/>
      <c r="K231" s="372"/>
      <c r="L231" s="372"/>
      <c r="M231" s="372"/>
      <c r="N231" s="419"/>
    </row>
    <row r="232" spans="1:14" s="37" customFormat="1" ht="17.45" customHeight="1">
      <c r="A232" s="275"/>
      <c r="B232" s="275"/>
      <c r="D232" s="372"/>
      <c r="E232" s="372"/>
      <c r="F232" s="372"/>
      <c r="G232" s="372"/>
      <c r="H232" s="372"/>
      <c r="I232" s="372"/>
      <c r="J232" s="372"/>
      <c r="K232" s="372"/>
      <c r="L232" s="372"/>
      <c r="M232" s="372"/>
      <c r="N232" s="419"/>
    </row>
    <row r="233" spans="1:14" s="37" customFormat="1" ht="17.45" customHeight="1">
      <c r="A233" s="275"/>
      <c r="B233" s="275"/>
      <c r="D233" s="372"/>
      <c r="E233" s="372"/>
      <c r="F233" s="372"/>
      <c r="G233" s="372"/>
      <c r="H233" s="372"/>
      <c r="I233" s="372"/>
      <c r="J233" s="372"/>
      <c r="K233" s="372"/>
      <c r="L233" s="372"/>
      <c r="M233" s="372"/>
      <c r="N233" s="419"/>
    </row>
    <row r="234" spans="1:14" s="37" customFormat="1" ht="17.45" customHeight="1">
      <c r="A234" s="275"/>
      <c r="B234" s="275"/>
      <c r="D234" s="372"/>
      <c r="E234" s="372"/>
      <c r="F234" s="372"/>
      <c r="G234" s="372"/>
      <c r="H234" s="372"/>
      <c r="I234" s="372"/>
      <c r="J234" s="372"/>
      <c r="K234" s="372"/>
      <c r="L234" s="372"/>
      <c r="M234" s="372"/>
      <c r="N234" s="419"/>
    </row>
    <row r="235" spans="1:14" s="37" customFormat="1" ht="17.45" customHeight="1">
      <c r="A235" s="275"/>
      <c r="B235" s="275"/>
      <c r="D235" s="372"/>
      <c r="E235" s="372"/>
      <c r="F235" s="372"/>
      <c r="G235" s="372"/>
      <c r="H235" s="372"/>
      <c r="I235" s="372"/>
      <c r="J235" s="372"/>
      <c r="K235" s="372"/>
      <c r="L235" s="372"/>
      <c r="M235" s="372"/>
      <c r="N235" s="419"/>
    </row>
    <row r="236" spans="1:14" s="37" customFormat="1" ht="17.45" customHeight="1">
      <c r="A236" s="275"/>
      <c r="B236" s="275"/>
      <c r="D236" s="372"/>
      <c r="E236" s="372"/>
      <c r="F236" s="372"/>
      <c r="G236" s="372"/>
      <c r="H236" s="372"/>
      <c r="I236" s="372"/>
      <c r="J236" s="372"/>
      <c r="K236" s="372"/>
      <c r="L236" s="372"/>
      <c r="M236" s="372"/>
      <c r="N236" s="419"/>
    </row>
    <row r="237" spans="1:14" s="37" customFormat="1" ht="17.45" customHeight="1">
      <c r="A237" s="275"/>
      <c r="B237" s="275"/>
      <c r="D237" s="372"/>
      <c r="E237" s="372"/>
      <c r="F237" s="372"/>
      <c r="G237" s="372"/>
      <c r="H237" s="372"/>
      <c r="I237" s="372"/>
      <c r="J237" s="372"/>
      <c r="K237" s="372"/>
      <c r="L237" s="372"/>
      <c r="M237" s="372"/>
      <c r="N237" s="419"/>
    </row>
    <row r="238" spans="1:14" s="37" customFormat="1" ht="17.45" customHeight="1">
      <c r="A238" s="275"/>
      <c r="B238" s="275"/>
      <c r="D238" s="372"/>
      <c r="E238" s="372"/>
      <c r="F238" s="372"/>
      <c r="G238" s="372"/>
      <c r="H238" s="372"/>
      <c r="I238" s="372"/>
      <c r="J238" s="372"/>
      <c r="K238" s="372"/>
      <c r="L238" s="372"/>
      <c r="M238" s="372"/>
      <c r="N238" s="419"/>
    </row>
    <row r="239" spans="1:14" s="37" customFormat="1" ht="17.45" customHeight="1">
      <c r="A239" s="275"/>
      <c r="B239" s="275"/>
      <c r="D239" s="372"/>
      <c r="E239" s="372"/>
      <c r="F239" s="372"/>
      <c r="G239" s="372"/>
      <c r="H239" s="372"/>
      <c r="I239" s="372"/>
      <c r="J239" s="372"/>
      <c r="K239" s="372"/>
      <c r="L239" s="372"/>
      <c r="M239" s="372"/>
      <c r="N239" s="419"/>
    </row>
    <row r="240" spans="1:14" s="37" customFormat="1" ht="17.45" customHeight="1">
      <c r="A240" s="275"/>
      <c r="B240" s="275"/>
      <c r="D240" s="372"/>
      <c r="E240" s="372"/>
      <c r="F240" s="372"/>
      <c r="G240" s="372"/>
      <c r="H240" s="372"/>
      <c r="I240" s="372"/>
      <c r="J240" s="372"/>
      <c r="K240" s="372"/>
      <c r="L240" s="372"/>
      <c r="M240" s="372"/>
      <c r="N240" s="419"/>
    </row>
    <row r="241" spans="1:14" s="37" customFormat="1" ht="17.45" customHeight="1">
      <c r="A241" s="275"/>
      <c r="B241" s="275"/>
      <c r="D241" s="372"/>
      <c r="E241" s="372"/>
      <c r="F241" s="372"/>
      <c r="G241" s="372"/>
      <c r="H241" s="372"/>
      <c r="I241" s="372"/>
      <c r="J241" s="372"/>
      <c r="K241" s="372"/>
      <c r="L241" s="372"/>
      <c r="M241" s="372"/>
      <c r="N241" s="419"/>
    </row>
    <row r="242" spans="1:14" s="37" customFormat="1" ht="17.45" customHeight="1">
      <c r="A242" s="275"/>
      <c r="B242" s="275"/>
      <c r="D242" s="372"/>
      <c r="E242" s="372"/>
      <c r="F242" s="372"/>
      <c r="G242" s="372"/>
      <c r="H242" s="372"/>
      <c r="I242" s="372"/>
      <c r="J242" s="372"/>
      <c r="K242" s="372"/>
      <c r="L242" s="372"/>
      <c r="M242" s="372"/>
      <c r="N242" s="419"/>
    </row>
    <row r="243" spans="1:14" s="37" customFormat="1" ht="17.45" customHeight="1">
      <c r="A243" s="275"/>
      <c r="B243" s="275"/>
      <c r="D243" s="372"/>
      <c r="E243" s="372"/>
      <c r="F243" s="372"/>
      <c r="G243" s="372"/>
      <c r="H243" s="372"/>
      <c r="I243" s="372"/>
      <c r="J243" s="372"/>
      <c r="K243" s="372"/>
      <c r="L243" s="372"/>
      <c r="M243" s="372"/>
      <c r="N243" s="419"/>
    </row>
    <row r="244" spans="1:14" s="37" customFormat="1" ht="17.45" customHeight="1">
      <c r="A244" s="275"/>
      <c r="B244" s="275"/>
      <c r="D244" s="372"/>
      <c r="E244" s="372"/>
      <c r="F244" s="372"/>
      <c r="G244" s="372"/>
      <c r="H244" s="372"/>
      <c r="I244" s="372"/>
      <c r="J244" s="372"/>
      <c r="K244" s="372"/>
      <c r="L244" s="372"/>
      <c r="M244" s="372"/>
      <c r="N244" s="419"/>
    </row>
    <row r="245" spans="1:14" s="37" customFormat="1" ht="17.45" customHeight="1">
      <c r="A245" s="275"/>
      <c r="B245" s="275"/>
      <c r="D245" s="372"/>
      <c r="E245" s="372"/>
      <c r="F245" s="372"/>
      <c r="G245" s="372"/>
      <c r="H245" s="372"/>
      <c r="I245" s="372"/>
      <c r="J245" s="372"/>
      <c r="K245" s="372"/>
      <c r="L245" s="372"/>
      <c r="M245" s="372"/>
      <c r="N245" s="419"/>
    </row>
    <row r="246" spans="1:14" s="37" customFormat="1" ht="17.45" customHeight="1">
      <c r="A246" s="275"/>
      <c r="B246" s="275"/>
      <c r="D246" s="372"/>
      <c r="E246" s="372"/>
      <c r="F246" s="372"/>
      <c r="G246" s="372"/>
      <c r="H246" s="372"/>
      <c r="I246" s="372"/>
      <c r="J246" s="372"/>
      <c r="K246" s="372"/>
      <c r="L246" s="372"/>
      <c r="M246" s="372"/>
      <c r="N246" s="419"/>
    </row>
    <row r="247" spans="1:14" s="37" customFormat="1" ht="17.45" customHeight="1">
      <c r="A247" s="275"/>
      <c r="B247" s="275"/>
      <c r="D247" s="372"/>
      <c r="E247" s="372"/>
      <c r="F247" s="372"/>
      <c r="G247" s="372"/>
      <c r="H247" s="372"/>
      <c r="I247" s="372"/>
      <c r="J247" s="372"/>
      <c r="K247" s="372"/>
      <c r="L247" s="372"/>
      <c r="M247" s="372"/>
      <c r="N247" s="419"/>
    </row>
    <row r="248" spans="1:14" s="37" customFormat="1" ht="17.45" customHeight="1">
      <c r="A248" s="275"/>
      <c r="B248" s="275"/>
      <c r="D248" s="372"/>
      <c r="E248" s="372"/>
      <c r="F248" s="372"/>
      <c r="G248" s="372"/>
      <c r="H248" s="372"/>
      <c r="I248" s="372"/>
      <c r="J248" s="372"/>
      <c r="K248" s="372"/>
      <c r="L248" s="372"/>
      <c r="M248" s="372"/>
      <c r="N248" s="419"/>
    </row>
    <row r="249" spans="1:14" s="37" customFormat="1" ht="17.45" customHeight="1">
      <c r="A249" s="275"/>
      <c r="B249" s="275"/>
      <c r="D249" s="372"/>
      <c r="E249" s="372"/>
      <c r="F249" s="372"/>
      <c r="G249" s="372"/>
      <c r="H249" s="372"/>
      <c r="I249" s="372"/>
      <c r="J249" s="372"/>
      <c r="K249" s="372"/>
      <c r="L249" s="372"/>
      <c r="M249" s="372"/>
      <c r="N249" s="419"/>
    </row>
    <row r="250" spans="1:14" s="37" customFormat="1" ht="17.45" customHeight="1">
      <c r="A250" s="275"/>
      <c r="B250" s="275"/>
      <c r="D250" s="372"/>
      <c r="E250" s="372"/>
      <c r="F250" s="372"/>
      <c r="G250" s="372"/>
      <c r="H250" s="372"/>
      <c r="I250" s="372"/>
      <c r="J250" s="372"/>
      <c r="K250" s="372"/>
      <c r="L250" s="372"/>
      <c r="M250" s="372"/>
      <c r="N250" s="419"/>
    </row>
    <row r="251" spans="1:14" s="37" customFormat="1" ht="17.45" customHeight="1">
      <c r="A251" s="275"/>
      <c r="B251" s="275"/>
      <c r="D251" s="372"/>
      <c r="E251" s="372"/>
      <c r="F251" s="372"/>
      <c r="G251" s="372"/>
      <c r="H251" s="372"/>
      <c r="I251" s="372"/>
      <c r="J251" s="372"/>
      <c r="K251" s="372"/>
      <c r="L251" s="372"/>
      <c r="M251" s="372"/>
      <c r="N251" s="419"/>
    </row>
    <row r="252" spans="1:14" s="37" customFormat="1" ht="17.45" customHeight="1">
      <c r="A252" s="275"/>
      <c r="B252" s="275"/>
      <c r="D252" s="372"/>
      <c r="E252" s="372"/>
      <c r="F252" s="372"/>
      <c r="G252" s="372"/>
      <c r="H252" s="372"/>
      <c r="I252" s="372"/>
      <c r="J252" s="372"/>
      <c r="K252" s="372"/>
      <c r="L252" s="372"/>
      <c r="M252" s="372"/>
      <c r="N252" s="419"/>
    </row>
    <row r="253" spans="1:14" s="37" customFormat="1" ht="17.45" customHeight="1">
      <c r="A253" s="275"/>
      <c r="B253" s="275"/>
      <c r="D253" s="372"/>
      <c r="E253" s="372"/>
      <c r="F253" s="372"/>
      <c r="G253" s="372"/>
      <c r="H253" s="372"/>
      <c r="I253" s="372"/>
      <c r="J253" s="372"/>
      <c r="K253" s="372"/>
      <c r="L253" s="372"/>
      <c r="M253" s="372"/>
      <c r="N253" s="419"/>
    </row>
    <row r="254" spans="1:14" s="37" customFormat="1" ht="17.45" customHeight="1">
      <c r="A254" s="275"/>
      <c r="B254" s="275"/>
      <c r="D254" s="372"/>
      <c r="E254" s="372"/>
      <c r="F254" s="372"/>
      <c r="G254" s="372"/>
      <c r="H254" s="372"/>
      <c r="I254" s="372"/>
      <c r="J254" s="372"/>
      <c r="K254" s="372"/>
      <c r="L254" s="372"/>
      <c r="M254" s="372"/>
      <c r="N254" s="419"/>
    </row>
    <row r="255" spans="1:14" s="37" customFormat="1" ht="17.45" customHeight="1">
      <c r="A255" s="275"/>
      <c r="B255" s="275"/>
      <c r="D255" s="372"/>
      <c r="E255" s="372"/>
      <c r="F255" s="372"/>
      <c r="G255" s="372"/>
      <c r="H255" s="372"/>
      <c r="I255" s="372"/>
      <c r="J255" s="372"/>
      <c r="K255" s="372"/>
      <c r="L255" s="372"/>
      <c r="M255" s="372"/>
      <c r="N255" s="419"/>
    </row>
    <row r="256" spans="1:14" s="37" customFormat="1" ht="17.45" customHeight="1">
      <c r="A256" s="275"/>
      <c r="B256" s="275"/>
      <c r="D256" s="372"/>
      <c r="E256" s="372"/>
      <c r="F256" s="372"/>
      <c r="G256" s="372"/>
      <c r="H256" s="372"/>
      <c r="I256" s="372"/>
      <c r="J256" s="372"/>
      <c r="K256" s="372"/>
      <c r="L256" s="372"/>
      <c r="M256" s="372"/>
      <c r="N256" s="419"/>
    </row>
    <row r="257" spans="1:14" s="37" customFormat="1" ht="17.45" customHeight="1">
      <c r="A257" s="275"/>
      <c r="B257" s="275"/>
      <c r="D257" s="372"/>
      <c r="E257" s="372"/>
      <c r="F257" s="372"/>
      <c r="G257" s="372"/>
      <c r="H257" s="372"/>
      <c r="I257" s="372"/>
      <c r="J257" s="372"/>
      <c r="K257" s="372"/>
      <c r="L257" s="372"/>
      <c r="M257" s="372"/>
      <c r="N257" s="419"/>
    </row>
    <row r="258" spans="1:14" s="37" customFormat="1" ht="17.45" customHeight="1">
      <c r="A258" s="275"/>
      <c r="B258" s="275"/>
      <c r="D258" s="372"/>
      <c r="E258" s="372"/>
      <c r="F258" s="372"/>
      <c r="G258" s="372"/>
      <c r="H258" s="372"/>
      <c r="I258" s="372"/>
      <c r="J258" s="372"/>
      <c r="K258" s="372"/>
      <c r="L258" s="372"/>
      <c r="M258" s="372"/>
      <c r="N258" s="419"/>
    </row>
    <row r="259" spans="1:14" s="37" customFormat="1" ht="17.45" customHeight="1">
      <c r="A259" s="275"/>
      <c r="B259" s="275"/>
      <c r="D259" s="372"/>
      <c r="E259" s="372"/>
      <c r="F259" s="372"/>
      <c r="G259" s="372"/>
      <c r="H259" s="372"/>
      <c r="I259" s="372"/>
      <c r="J259" s="372"/>
      <c r="K259" s="372"/>
      <c r="L259" s="372"/>
      <c r="M259" s="372"/>
      <c r="N259" s="419"/>
    </row>
    <row r="260" spans="1:14" s="37" customFormat="1" ht="17.45" customHeight="1">
      <c r="A260" s="275"/>
      <c r="B260" s="275"/>
      <c r="D260" s="372"/>
      <c r="E260" s="372"/>
      <c r="F260" s="372"/>
      <c r="G260" s="372"/>
      <c r="H260" s="372"/>
      <c r="I260" s="372"/>
      <c r="J260" s="372"/>
      <c r="K260" s="372"/>
      <c r="L260" s="372"/>
      <c r="M260" s="372"/>
      <c r="N260" s="419"/>
    </row>
    <row r="261" spans="1:14" s="37" customFormat="1" ht="17.45" customHeight="1">
      <c r="A261" s="275"/>
      <c r="B261" s="275"/>
      <c r="D261" s="372"/>
      <c r="E261" s="372"/>
      <c r="F261" s="372"/>
      <c r="G261" s="372"/>
      <c r="H261" s="372"/>
      <c r="I261" s="372"/>
      <c r="J261" s="372"/>
      <c r="K261" s="372"/>
      <c r="L261" s="372"/>
      <c r="M261" s="372"/>
      <c r="N261" s="419"/>
    </row>
    <row r="262" spans="1:14" s="37" customFormat="1" ht="17.45" customHeight="1">
      <c r="A262" s="275"/>
      <c r="B262" s="275"/>
      <c r="D262" s="372"/>
      <c r="E262" s="372"/>
      <c r="F262" s="372"/>
      <c r="G262" s="372"/>
      <c r="H262" s="372"/>
      <c r="I262" s="372"/>
      <c r="J262" s="372"/>
      <c r="K262" s="372"/>
      <c r="L262" s="372"/>
      <c r="M262" s="372"/>
      <c r="N262" s="419"/>
    </row>
    <row r="263" spans="1:14" s="37" customFormat="1" ht="17.45" customHeight="1">
      <c r="A263" s="275"/>
      <c r="B263" s="275"/>
      <c r="D263" s="372"/>
      <c r="E263" s="372"/>
      <c r="F263" s="372"/>
      <c r="G263" s="372"/>
      <c r="H263" s="372"/>
      <c r="I263" s="372"/>
      <c r="J263" s="372"/>
      <c r="K263" s="372"/>
      <c r="L263" s="372"/>
      <c r="M263" s="372"/>
      <c r="N263" s="419"/>
    </row>
    <row r="264" spans="1:14" s="37" customFormat="1" ht="17.45" customHeight="1">
      <c r="A264" s="275"/>
      <c r="B264" s="275"/>
      <c r="D264" s="372"/>
      <c r="E264" s="372"/>
      <c r="F264" s="372"/>
      <c r="G264" s="372"/>
      <c r="H264" s="372"/>
      <c r="I264" s="372"/>
      <c r="J264" s="372"/>
      <c r="K264" s="372"/>
      <c r="L264" s="372"/>
      <c r="M264" s="372"/>
      <c r="N264" s="419"/>
    </row>
    <row r="265" spans="1:14" s="37" customFormat="1" ht="17.45" customHeight="1">
      <c r="A265" s="275"/>
      <c r="B265" s="275"/>
      <c r="D265" s="372"/>
      <c r="E265" s="372"/>
      <c r="F265" s="372"/>
      <c r="G265" s="372"/>
      <c r="H265" s="372"/>
      <c r="I265" s="372"/>
      <c r="J265" s="372"/>
      <c r="K265" s="372"/>
      <c r="L265" s="372"/>
      <c r="M265" s="372"/>
      <c r="N265" s="419"/>
    </row>
    <row r="266" spans="1:14" s="37" customFormat="1" ht="17.45" customHeight="1">
      <c r="A266" s="275"/>
      <c r="B266" s="275"/>
      <c r="D266" s="372"/>
      <c r="E266" s="372"/>
      <c r="F266" s="372"/>
      <c r="G266" s="372"/>
      <c r="H266" s="372"/>
      <c r="I266" s="372"/>
      <c r="J266" s="372"/>
      <c r="K266" s="372"/>
      <c r="L266" s="372"/>
      <c r="M266" s="372"/>
      <c r="N266" s="419"/>
    </row>
    <row r="267" spans="1:14" s="37" customFormat="1" ht="17.45" customHeight="1">
      <c r="A267" s="275"/>
      <c r="B267" s="275"/>
      <c r="D267" s="372"/>
      <c r="E267" s="372"/>
      <c r="F267" s="372"/>
      <c r="G267" s="372"/>
      <c r="H267" s="372"/>
      <c r="I267" s="372"/>
      <c r="J267" s="372"/>
      <c r="K267" s="372"/>
      <c r="L267" s="372"/>
      <c r="M267" s="372"/>
      <c r="N267" s="419"/>
    </row>
    <row r="268" spans="1:14" s="37" customFormat="1" ht="17.45" customHeight="1">
      <c r="A268" s="275"/>
      <c r="B268" s="275"/>
      <c r="D268" s="372"/>
      <c r="E268" s="372"/>
      <c r="F268" s="372"/>
      <c r="G268" s="372"/>
      <c r="H268" s="372"/>
      <c r="I268" s="372"/>
      <c r="J268" s="372"/>
      <c r="K268" s="372"/>
      <c r="L268" s="372"/>
      <c r="M268" s="372"/>
      <c r="N268" s="419"/>
    </row>
    <row r="269" spans="1:14" s="37" customFormat="1" ht="17.45" customHeight="1">
      <c r="A269" s="275"/>
      <c r="B269" s="275"/>
      <c r="D269" s="372"/>
      <c r="E269" s="372"/>
      <c r="F269" s="372"/>
      <c r="G269" s="372"/>
      <c r="H269" s="372"/>
      <c r="I269" s="372"/>
      <c r="J269" s="372"/>
      <c r="K269" s="372"/>
      <c r="L269" s="372"/>
      <c r="M269" s="372"/>
      <c r="N269" s="419"/>
    </row>
    <row r="270" spans="1:14" s="37" customFormat="1" ht="17.45" customHeight="1">
      <c r="A270" s="275"/>
      <c r="B270" s="275"/>
      <c r="D270" s="372"/>
      <c r="E270" s="372"/>
      <c r="F270" s="372"/>
      <c r="G270" s="372"/>
      <c r="H270" s="372"/>
      <c r="I270" s="372"/>
      <c r="J270" s="372"/>
      <c r="K270" s="372"/>
      <c r="L270" s="372"/>
      <c r="M270" s="372"/>
      <c r="N270" s="419"/>
    </row>
    <row r="271" spans="1:14" s="37" customFormat="1" ht="17.45" customHeight="1">
      <c r="A271" s="275"/>
      <c r="B271" s="275"/>
      <c r="D271" s="372"/>
      <c r="E271" s="372"/>
      <c r="F271" s="372"/>
      <c r="G271" s="372"/>
      <c r="H271" s="372"/>
      <c r="I271" s="372"/>
      <c r="J271" s="372"/>
      <c r="K271" s="372"/>
      <c r="L271" s="372"/>
      <c r="M271" s="372"/>
      <c r="N271" s="419"/>
    </row>
    <row r="272" spans="1:14" s="37" customFormat="1" ht="17.45" customHeight="1">
      <c r="A272" s="275"/>
      <c r="B272" s="275"/>
      <c r="D272" s="372"/>
      <c r="E272" s="372"/>
      <c r="F272" s="372"/>
      <c r="G272" s="372"/>
      <c r="H272" s="372"/>
      <c r="I272" s="372"/>
      <c r="J272" s="372"/>
      <c r="K272" s="372"/>
      <c r="L272" s="372"/>
      <c r="M272" s="372"/>
      <c r="N272" s="419"/>
    </row>
    <row r="273" spans="1:14" s="37" customFormat="1" ht="17.45" customHeight="1">
      <c r="A273" s="275"/>
      <c r="B273" s="275"/>
      <c r="D273" s="372"/>
      <c r="E273" s="372"/>
      <c r="F273" s="372"/>
      <c r="G273" s="372"/>
      <c r="H273" s="372"/>
      <c r="I273" s="372"/>
      <c r="J273" s="372"/>
      <c r="K273" s="372"/>
      <c r="L273" s="372"/>
      <c r="M273" s="372"/>
      <c r="N273" s="419"/>
    </row>
    <row r="274" spans="1:14" s="37" customFormat="1" ht="17.45" customHeight="1">
      <c r="A274" s="275"/>
      <c r="B274" s="275"/>
      <c r="D274" s="372"/>
      <c r="E274" s="372"/>
      <c r="F274" s="372"/>
      <c r="G274" s="372"/>
      <c r="H274" s="372"/>
      <c r="I274" s="372"/>
      <c r="J274" s="372"/>
      <c r="K274" s="372"/>
      <c r="L274" s="372"/>
      <c r="M274" s="372"/>
      <c r="N274" s="419"/>
    </row>
    <row r="275" spans="1:14" s="37" customFormat="1" ht="17.45" customHeight="1">
      <c r="A275" s="275"/>
      <c r="B275" s="275"/>
      <c r="D275" s="372"/>
      <c r="E275" s="372"/>
      <c r="F275" s="372"/>
      <c r="G275" s="372"/>
      <c r="H275" s="372"/>
      <c r="I275" s="372"/>
      <c r="J275" s="372"/>
      <c r="K275" s="372"/>
      <c r="L275" s="372"/>
      <c r="M275" s="372"/>
      <c r="N275" s="419"/>
    </row>
    <row r="276" spans="1:14" s="37" customFormat="1" ht="17.45" customHeight="1">
      <c r="A276" s="275"/>
      <c r="B276" s="275"/>
      <c r="D276" s="372"/>
      <c r="E276" s="372"/>
      <c r="F276" s="372"/>
      <c r="G276" s="372"/>
      <c r="H276" s="372"/>
      <c r="I276" s="372"/>
      <c r="J276" s="372"/>
      <c r="K276" s="372"/>
      <c r="L276" s="372"/>
      <c r="M276" s="372"/>
      <c r="N276" s="419"/>
    </row>
    <row r="277" spans="1:14" s="37" customFormat="1" ht="17.45" customHeight="1">
      <c r="A277" s="275"/>
      <c r="B277" s="275"/>
      <c r="D277" s="372"/>
      <c r="E277" s="372"/>
      <c r="F277" s="372"/>
      <c r="G277" s="372"/>
      <c r="H277" s="372"/>
      <c r="I277" s="372"/>
      <c r="J277" s="372"/>
      <c r="K277" s="372"/>
      <c r="L277" s="372"/>
      <c r="M277" s="372"/>
      <c r="N277" s="419"/>
    </row>
    <row r="278" spans="1:14" s="37" customFormat="1" ht="17.45" customHeight="1">
      <c r="A278" s="275"/>
      <c r="B278" s="275"/>
      <c r="D278" s="372"/>
      <c r="E278" s="372"/>
      <c r="F278" s="372"/>
      <c r="G278" s="372"/>
      <c r="H278" s="372"/>
      <c r="I278" s="372"/>
      <c r="J278" s="372"/>
      <c r="K278" s="372"/>
      <c r="L278" s="372"/>
      <c r="M278" s="372"/>
      <c r="N278" s="419"/>
    </row>
    <row r="279" spans="1:14" s="37" customFormat="1" ht="17.45" customHeight="1">
      <c r="A279" s="275"/>
      <c r="B279" s="275"/>
      <c r="D279" s="372"/>
      <c r="E279" s="372"/>
      <c r="F279" s="372"/>
      <c r="G279" s="372"/>
      <c r="H279" s="372"/>
      <c r="I279" s="372"/>
      <c r="J279" s="372"/>
      <c r="K279" s="372"/>
      <c r="L279" s="372"/>
      <c r="M279" s="372"/>
      <c r="N279" s="419"/>
    </row>
    <row r="280" spans="1:14" s="37" customFormat="1" ht="17.45" customHeight="1">
      <c r="A280" s="275"/>
      <c r="B280" s="275"/>
      <c r="D280" s="372"/>
      <c r="E280" s="372"/>
      <c r="F280" s="372"/>
      <c r="G280" s="372"/>
      <c r="H280" s="372"/>
      <c r="I280" s="372"/>
      <c r="J280" s="372"/>
      <c r="K280" s="372"/>
      <c r="L280" s="372"/>
      <c r="M280" s="372"/>
      <c r="N280" s="419"/>
    </row>
    <row r="281" spans="1:14" s="37" customFormat="1" ht="17.45" customHeight="1">
      <c r="A281" s="275"/>
      <c r="B281" s="275"/>
      <c r="D281" s="372"/>
      <c r="E281" s="372"/>
      <c r="F281" s="372"/>
      <c r="G281" s="372"/>
      <c r="H281" s="372"/>
      <c r="I281" s="372"/>
      <c r="J281" s="372"/>
      <c r="K281" s="372"/>
      <c r="L281" s="372"/>
      <c r="M281" s="372"/>
      <c r="N281" s="419"/>
    </row>
    <row r="282" spans="1:14" s="37" customFormat="1" ht="17.45" customHeight="1">
      <c r="A282" s="275"/>
      <c r="B282" s="275"/>
      <c r="D282" s="372"/>
      <c r="E282" s="372"/>
      <c r="F282" s="372"/>
      <c r="G282" s="372"/>
      <c r="H282" s="372"/>
      <c r="I282" s="372"/>
      <c r="J282" s="372"/>
      <c r="K282" s="372"/>
      <c r="L282" s="372"/>
      <c r="M282" s="372"/>
      <c r="N282" s="419"/>
    </row>
    <row r="283" spans="1:14" s="37" customFormat="1" ht="17.45" customHeight="1">
      <c r="A283" s="275"/>
      <c r="B283" s="275"/>
      <c r="D283" s="372"/>
      <c r="E283" s="372"/>
      <c r="F283" s="372"/>
      <c r="G283" s="372"/>
      <c r="H283" s="372"/>
      <c r="I283" s="372"/>
      <c r="J283" s="372"/>
      <c r="K283" s="372"/>
      <c r="L283" s="372"/>
      <c r="M283" s="372"/>
      <c r="N283" s="419"/>
    </row>
    <row r="284" spans="1:14" s="37" customFormat="1" ht="17.45" customHeight="1">
      <c r="A284" s="275"/>
      <c r="B284" s="275"/>
      <c r="D284" s="372"/>
      <c r="E284" s="372"/>
      <c r="F284" s="372"/>
      <c r="G284" s="372"/>
      <c r="H284" s="372"/>
      <c r="I284" s="372"/>
      <c r="J284" s="372"/>
      <c r="K284" s="372"/>
      <c r="L284" s="372"/>
      <c r="M284" s="372"/>
      <c r="N284" s="419"/>
    </row>
    <row r="285" spans="1:14" s="37" customFormat="1" ht="17.45" customHeight="1">
      <c r="A285" s="275"/>
      <c r="B285" s="275"/>
      <c r="D285" s="372"/>
      <c r="E285" s="372"/>
      <c r="F285" s="372"/>
      <c r="G285" s="372"/>
      <c r="H285" s="372"/>
      <c r="I285" s="372"/>
      <c r="J285" s="372"/>
      <c r="K285" s="372"/>
      <c r="L285" s="372"/>
      <c r="M285" s="372"/>
      <c r="N285" s="419"/>
    </row>
    <row r="286" spans="1:14" s="37" customFormat="1" ht="17.45" customHeight="1">
      <c r="A286" s="275"/>
      <c r="B286" s="275"/>
      <c r="D286" s="372"/>
      <c r="E286" s="372"/>
      <c r="F286" s="372"/>
      <c r="G286" s="372"/>
      <c r="H286" s="372"/>
      <c r="I286" s="372"/>
      <c r="J286" s="372"/>
      <c r="K286" s="372"/>
      <c r="L286" s="372"/>
      <c r="M286" s="372"/>
      <c r="N286" s="419"/>
    </row>
    <row r="287" spans="1:14" s="37" customFormat="1" ht="17.45" customHeight="1">
      <c r="A287" s="275"/>
      <c r="B287" s="275"/>
      <c r="D287" s="372"/>
      <c r="E287" s="372"/>
      <c r="F287" s="372"/>
      <c r="G287" s="372"/>
      <c r="H287" s="372"/>
      <c r="I287" s="372"/>
      <c r="J287" s="372"/>
      <c r="K287" s="372"/>
      <c r="L287" s="372"/>
      <c r="M287" s="372"/>
      <c r="N287" s="419"/>
    </row>
    <row r="288" spans="1:14" s="37" customFormat="1" ht="17.45" customHeight="1">
      <c r="A288" s="275"/>
      <c r="B288" s="275"/>
      <c r="D288" s="372"/>
      <c r="E288" s="372"/>
      <c r="F288" s="372"/>
      <c r="G288" s="372"/>
      <c r="H288" s="372"/>
      <c r="I288" s="372"/>
      <c r="J288" s="372"/>
      <c r="K288" s="372"/>
      <c r="L288" s="372"/>
      <c r="M288" s="372"/>
      <c r="N288" s="419"/>
    </row>
    <row r="289" spans="1:14" s="37" customFormat="1" ht="17.45" customHeight="1">
      <c r="A289" s="275"/>
      <c r="B289" s="275"/>
      <c r="D289" s="372"/>
      <c r="E289" s="372"/>
      <c r="F289" s="372"/>
      <c r="G289" s="372"/>
      <c r="H289" s="372"/>
      <c r="I289" s="372"/>
      <c r="J289" s="372"/>
      <c r="K289" s="372"/>
      <c r="L289" s="372"/>
      <c r="M289" s="372"/>
      <c r="N289" s="419"/>
    </row>
    <row r="290" spans="1:14" s="37" customFormat="1" ht="17.45" customHeight="1">
      <c r="A290" s="275"/>
      <c r="B290" s="275"/>
      <c r="D290" s="372"/>
      <c r="E290" s="372"/>
      <c r="F290" s="372"/>
      <c r="G290" s="372"/>
      <c r="H290" s="372"/>
      <c r="I290" s="372"/>
      <c r="J290" s="372"/>
      <c r="K290" s="372"/>
      <c r="L290" s="372"/>
      <c r="M290" s="372"/>
      <c r="N290" s="419"/>
    </row>
    <row r="291" spans="1:14" s="37" customFormat="1" ht="17.45" customHeight="1">
      <c r="A291" s="275"/>
      <c r="B291" s="275"/>
      <c r="D291" s="372"/>
      <c r="E291" s="372"/>
      <c r="F291" s="372"/>
      <c r="G291" s="372"/>
      <c r="H291" s="372"/>
      <c r="I291" s="372"/>
      <c r="J291" s="372"/>
      <c r="K291" s="372"/>
      <c r="L291" s="372"/>
      <c r="M291" s="372"/>
      <c r="N291" s="419"/>
    </row>
    <row r="292" spans="1:14" s="37" customFormat="1" ht="17.45" customHeight="1">
      <c r="A292" s="275"/>
      <c r="B292" s="275"/>
      <c r="D292" s="372"/>
      <c r="E292" s="372"/>
      <c r="F292" s="372"/>
      <c r="G292" s="372"/>
      <c r="H292" s="372"/>
      <c r="I292" s="372"/>
      <c r="J292" s="372"/>
      <c r="K292" s="372"/>
      <c r="L292" s="372"/>
      <c r="M292" s="372"/>
      <c r="N292" s="419"/>
    </row>
    <row r="293" spans="1:14" s="37" customFormat="1" ht="17.45" customHeight="1">
      <c r="A293" s="275"/>
      <c r="B293" s="275"/>
      <c r="D293" s="372"/>
      <c r="E293" s="372"/>
      <c r="F293" s="372"/>
      <c r="G293" s="372"/>
      <c r="H293" s="372"/>
      <c r="I293" s="372"/>
      <c r="J293" s="372"/>
      <c r="K293" s="372"/>
      <c r="L293" s="372"/>
      <c r="M293" s="372"/>
      <c r="N293" s="419"/>
    </row>
    <row r="294" spans="1:14" s="37" customFormat="1" ht="17.45" customHeight="1">
      <c r="A294" s="275"/>
      <c r="B294" s="275"/>
      <c r="D294" s="372"/>
      <c r="E294" s="372"/>
      <c r="F294" s="372"/>
      <c r="G294" s="372"/>
      <c r="H294" s="372"/>
      <c r="I294" s="372"/>
      <c r="J294" s="372"/>
      <c r="K294" s="372"/>
      <c r="L294" s="372"/>
      <c r="M294" s="372"/>
      <c r="N294" s="419"/>
    </row>
    <row r="295" spans="1:14" s="37" customFormat="1" ht="17.45" customHeight="1">
      <c r="A295" s="275"/>
      <c r="B295" s="275"/>
      <c r="D295" s="372"/>
      <c r="E295" s="372"/>
      <c r="F295" s="372"/>
      <c r="G295" s="372"/>
      <c r="H295" s="372"/>
      <c r="I295" s="372"/>
      <c r="J295" s="372"/>
      <c r="K295" s="372"/>
      <c r="L295" s="372"/>
      <c r="M295" s="372"/>
      <c r="N295" s="419"/>
    </row>
    <row r="296" spans="1:14" s="37" customFormat="1" ht="17.45" customHeight="1">
      <c r="A296" s="275"/>
      <c r="B296" s="275"/>
      <c r="D296" s="372"/>
      <c r="E296" s="372"/>
      <c r="F296" s="372"/>
      <c r="G296" s="372"/>
      <c r="H296" s="372"/>
      <c r="I296" s="372"/>
      <c r="J296" s="372"/>
      <c r="K296" s="372"/>
      <c r="L296" s="372"/>
      <c r="M296" s="372"/>
      <c r="N296" s="419"/>
    </row>
    <row r="297" spans="1:14" s="37" customFormat="1" ht="17.45" customHeight="1">
      <c r="A297" s="275"/>
      <c r="B297" s="275"/>
      <c r="D297" s="372"/>
      <c r="E297" s="372"/>
      <c r="F297" s="372"/>
      <c r="G297" s="372"/>
      <c r="H297" s="372"/>
      <c r="I297" s="372"/>
      <c r="J297" s="372"/>
      <c r="K297" s="372"/>
      <c r="L297" s="372"/>
      <c r="M297" s="372"/>
      <c r="N297" s="419"/>
    </row>
    <row r="298" spans="1:14" s="37" customFormat="1" ht="17.45" customHeight="1">
      <c r="A298" s="275"/>
      <c r="B298" s="275"/>
      <c r="D298" s="372"/>
      <c r="E298" s="372"/>
      <c r="F298" s="372"/>
      <c r="G298" s="372"/>
      <c r="H298" s="372"/>
      <c r="I298" s="372"/>
      <c r="J298" s="372"/>
      <c r="K298" s="372"/>
      <c r="L298" s="372"/>
      <c r="M298" s="372"/>
      <c r="N298" s="419"/>
    </row>
    <row r="299" spans="1:14" s="37" customFormat="1" ht="17.45" customHeight="1">
      <c r="A299" s="275"/>
      <c r="B299" s="275"/>
      <c r="D299" s="372"/>
      <c r="E299" s="372"/>
      <c r="F299" s="372"/>
      <c r="G299" s="372"/>
      <c r="H299" s="372"/>
      <c r="I299" s="372"/>
      <c r="J299" s="372"/>
      <c r="K299" s="372"/>
      <c r="L299" s="372"/>
      <c r="M299" s="372"/>
      <c r="N299" s="419"/>
    </row>
    <row r="300" spans="1:14" s="37" customFormat="1" ht="17.45" customHeight="1">
      <c r="A300" s="275"/>
      <c r="B300" s="275"/>
      <c r="D300" s="372"/>
      <c r="E300" s="372"/>
      <c r="F300" s="372"/>
      <c r="G300" s="372"/>
      <c r="H300" s="372"/>
      <c r="I300" s="372"/>
      <c r="J300" s="372"/>
      <c r="K300" s="372"/>
      <c r="L300" s="372"/>
      <c r="M300" s="372"/>
      <c r="N300" s="419"/>
    </row>
    <row r="301" spans="1:14" s="37" customFormat="1" ht="17.45" customHeight="1">
      <c r="A301" s="275"/>
      <c r="B301" s="275"/>
      <c r="D301" s="372"/>
      <c r="E301" s="372"/>
      <c r="F301" s="372"/>
      <c r="G301" s="372"/>
      <c r="H301" s="372"/>
      <c r="I301" s="372"/>
      <c r="J301" s="372"/>
      <c r="K301" s="372"/>
      <c r="L301" s="372"/>
      <c r="M301" s="372"/>
      <c r="N301" s="419"/>
    </row>
    <row r="302" spans="1:14" s="37" customFormat="1" ht="17.45" customHeight="1">
      <c r="A302" s="275"/>
      <c r="B302" s="275"/>
      <c r="D302" s="372"/>
      <c r="E302" s="372"/>
      <c r="F302" s="372"/>
      <c r="G302" s="372"/>
      <c r="H302" s="372"/>
      <c r="I302" s="372"/>
      <c r="J302" s="372"/>
      <c r="K302" s="372"/>
      <c r="L302" s="372"/>
      <c r="M302" s="372"/>
      <c r="N302" s="419"/>
    </row>
    <row r="303" spans="1:14" s="37" customFormat="1" ht="17.45" customHeight="1">
      <c r="A303" s="275"/>
      <c r="B303" s="275"/>
      <c r="D303" s="372"/>
      <c r="E303" s="372"/>
      <c r="F303" s="372"/>
      <c r="G303" s="372"/>
      <c r="H303" s="372"/>
      <c r="I303" s="372"/>
      <c r="J303" s="372"/>
      <c r="K303" s="372"/>
      <c r="L303" s="372"/>
      <c r="M303" s="372"/>
      <c r="N303" s="419"/>
    </row>
    <row r="304" spans="1:14" s="37" customFormat="1" ht="17.45" customHeight="1">
      <c r="A304" s="275"/>
      <c r="B304" s="275"/>
      <c r="D304" s="372"/>
      <c r="E304" s="372"/>
      <c r="F304" s="372"/>
      <c r="G304" s="372"/>
      <c r="H304" s="372"/>
      <c r="I304" s="372"/>
      <c r="J304" s="372"/>
      <c r="K304" s="372"/>
      <c r="L304" s="372"/>
      <c r="M304" s="372"/>
      <c r="N304" s="419"/>
    </row>
    <row r="305" spans="1:14" s="37" customFormat="1" ht="17.45" customHeight="1">
      <c r="A305" s="275"/>
      <c r="B305" s="275"/>
      <c r="D305" s="372"/>
      <c r="E305" s="372"/>
      <c r="F305" s="372"/>
      <c r="G305" s="372"/>
      <c r="H305" s="372"/>
      <c r="I305" s="372"/>
      <c r="J305" s="372"/>
      <c r="K305" s="372"/>
      <c r="L305" s="372"/>
      <c r="M305" s="372"/>
      <c r="N305" s="419"/>
    </row>
    <row r="306" spans="1:14" s="37" customFormat="1" ht="17.45" customHeight="1">
      <c r="A306" s="275"/>
      <c r="B306" s="275"/>
      <c r="D306" s="372"/>
      <c r="E306" s="372"/>
      <c r="F306" s="372"/>
      <c r="G306" s="372"/>
      <c r="H306" s="372"/>
      <c r="I306" s="372"/>
      <c r="J306" s="372"/>
      <c r="K306" s="372"/>
      <c r="L306" s="372"/>
      <c r="M306" s="372"/>
      <c r="N306" s="419"/>
    </row>
    <row r="307" spans="1:14" s="37" customFormat="1" ht="17.45" customHeight="1">
      <c r="A307" s="275"/>
      <c r="B307" s="275"/>
      <c r="D307" s="372"/>
      <c r="E307" s="372"/>
      <c r="F307" s="372"/>
      <c r="G307" s="372"/>
      <c r="H307" s="372"/>
      <c r="I307" s="372"/>
      <c r="J307" s="372"/>
      <c r="K307" s="372"/>
      <c r="L307" s="372"/>
      <c r="M307" s="372"/>
      <c r="N307" s="419"/>
    </row>
    <row r="308" spans="1:14" s="37" customFormat="1" ht="17.45" customHeight="1">
      <c r="A308" s="275"/>
      <c r="B308" s="275"/>
      <c r="D308" s="372"/>
      <c r="E308" s="372"/>
      <c r="F308" s="372"/>
      <c r="G308" s="372"/>
      <c r="H308" s="372"/>
      <c r="I308" s="372"/>
      <c r="J308" s="372"/>
      <c r="K308" s="372"/>
      <c r="L308" s="372"/>
      <c r="M308" s="372"/>
      <c r="N308" s="419"/>
    </row>
    <row r="309" spans="1:14" s="37" customFormat="1" ht="17.45" customHeight="1">
      <c r="A309" s="275"/>
      <c r="B309" s="275"/>
      <c r="D309" s="372"/>
      <c r="E309" s="372"/>
      <c r="F309" s="372"/>
      <c r="G309" s="372"/>
      <c r="H309" s="372"/>
      <c r="I309" s="372"/>
      <c r="J309" s="372"/>
      <c r="K309" s="372"/>
      <c r="L309" s="372"/>
      <c r="M309" s="372"/>
      <c r="N309" s="419"/>
    </row>
    <row r="310" spans="1:14" s="37" customFormat="1" ht="17.45" customHeight="1">
      <c r="A310" s="275"/>
      <c r="B310" s="275"/>
      <c r="D310" s="372"/>
      <c r="E310" s="372"/>
      <c r="F310" s="372"/>
      <c r="G310" s="372"/>
      <c r="H310" s="372"/>
      <c r="I310" s="372"/>
      <c r="J310" s="372"/>
      <c r="K310" s="372"/>
      <c r="L310" s="372"/>
      <c r="M310" s="372"/>
      <c r="N310" s="419"/>
    </row>
    <row r="311" spans="1:14" s="37" customFormat="1" ht="17.45" customHeight="1">
      <c r="A311" s="275"/>
      <c r="B311" s="275"/>
      <c r="D311" s="372"/>
      <c r="E311" s="372"/>
      <c r="F311" s="372"/>
      <c r="G311" s="372"/>
      <c r="H311" s="372"/>
      <c r="I311" s="372"/>
      <c r="J311" s="372"/>
      <c r="K311" s="372"/>
      <c r="L311" s="372"/>
      <c r="M311" s="372"/>
      <c r="N311" s="419"/>
    </row>
    <row r="312" spans="1:14" s="37" customFormat="1" ht="17.45" customHeight="1">
      <c r="A312" s="275"/>
      <c r="B312" s="275"/>
      <c r="D312" s="372"/>
      <c r="E312" s="372"/>
      <c r="F312" s="372"/>
      <c r="G312" s="372"/>
      <c r="H312" s="372"/>
      <c r="I312" s="372"/>
      <c r="J312" s="372"/>
      <c r="K312" s="372"/>
      <c r="L312" s="372"/>
      <c r="M312" s="372"/>
      <c r="N312" s="419"/>
    </row>
    <row r="313" spans="1:14" s="37" customFormat="1" ht="17.45" customHeight="1">
      <c r="A313" s="275"/>
      <c r="B313" s="275"/>
      <c r="D313" s="372"/>
      <c r="E313" s="372"/>
      <c r="F313" s="372"/>
      <c r="G313" s="372"/>
      <c r="H313" s="372"/>
      <c r="I313" s="372"/>
      <c r="J313" s="372"/>
      <c r="K313" s="372"/>
      <c r="L313" s="372"/>
      <c r="M313" s="372"/>
      <c r="N313" s="419"/>
    </row>
    <row r="314" spans="1:14" s="37" customFormat="1" ht="17.45" customHeight="1">
      <c r="A314" s="275"/>
      <c r="B314" s="275"/>
      <c r="D314" s="372"/>
      <c r="E314" s="372"/>
      <c r="F314" s="372"/>
      <c r="G314" s="372"/>
      <c r="H314" s="372"/>
      <c r="I314" s="372"/>
      <c r="J314" s="372"/>
      <c r="K314" s="372"/>
      <c r="L314" s="372"/>
      <c r="M314" s="372"/>
      <c r="N314" s="419"/>
    </row>
    <row r="315" spans="1:14" s="37" customFormat="1" ht="17.45" customHeight="1">
      <c r="A315" s="275"/>
      <c r="B315" s="275"/>
      <c r="D315" s="372"/>
      <c r="E315" s="372"/>
      <c r="F315" s="372"/>
      <c r="G315" s="372"/>
      <c r="H315" s="372"/>
      <c r="I315" s="372"/>
      <c r="J315" s="372"/>
      <c r="K315" s="372"/>
      <c r="L315" s="372"/>
      <c r="M315" s="372"/>
      <c r="N315" s="419"/>
    </row>
    <row r="316" spans="1:14" s="37" customFormat="1" ht="17.45" customHeight="1">
      <c r="A316" s="275"/>
      <c r="B316" s="275"/>
      <c r="D316" s="372"/>
      <c r="E316" s="372"/>
      <c r="F316" s="372"/>
      <c r="G316" s="372"/>
      <c r="H316" s="372"/>
      <c r="I316" s="372"/>
      <c r="J316" s="372"/>
      <c r="K316" s="372"/>
      <c r="L316" s="372"/>
      <c r="M316" s="372"/>
      <c r="N316" s="419"/>
    </row>
    <row r="317" spans="1:14" s="37" customFormat="1" ht="17.45" customHeight="1">
      <c r="A317" s="275"/>
      <c r="B317" s="275"/>
      <c r="D317" s="372"/>
      <c r="E317" s="372"/>
      <c r="F317" s="372"/>
      <c r="G317" s="372"/>
      <c r="H317" s="372"/>
      <c r="I317" s="372"/>
      <c r="J317" s="372"/>
      <c r="K317" s="372"/>
      <c r="L317" s="372"/>
      <c r="M317" s="372"/>
      <c r="N317" s="419"/>
    </row>
    <row r="318" spans="1:14" s="37" customFormat="1" ht="17.45" customHeight="1">
      <c r="A318" s="275"/>
      <c r="B318" s="275"/>
      <c r="D318" s="372"/>
      <c r="E318" s="372"/>
      <c r="F318" s="372"/>
      <c r="G318" s="372"/>
      <c r="H318" s="372"/>
      <c r="I318" s="372"/>
      <c r="J318" s="372"/>
      <c r="K318" s="372"/>
      <c r="L318" s="372"/>
      <c r="M318" s="372"/>
      <c r="N318" s="419"/>
    </row>
    <row r="319" spans="1:14" s="37" customFormat="1" ht="17.45" customHeight="1">
      <c r="A319" s="275"/>
      <c r="B319" s="275"/>
      <c r="D319" s="372"/>
      <c r="E319" s="372"/>
      <c r="F319" s="372"/>
      <c r="G319" s="372"/>
      <c r="H319" s="372"/>
      <c r="I319" s="372"/>
      <c r="J319" s="372"/>
      <c r="K319" s="372"/>
      <c r="L319" s="372"/>
      <c r="M319" s="372"/>
      <c r="N319" s="419"/>
    </row>
    <row r="320" spans="1:14" s="37" customFormat="1" ht="17.45" customHeight="1">
      <c r="A320" s="275"/>
      <c r="B320" s="275"/>
      <c r="D320" s="372"/>
      <c r="E320" s="372"/>
      <c r="F320" s="372"/>
      <c r="G320" s="372"/>
      <c r="H320" s="372"/>
      <c r="I320" s="372"/>
      <c r="J320" s="372"/>
      <c r="K320" s="372"/>
      <c r="L320" s="372"/>
      <c r="M320" s="372"/>
      <c r="N320" s="419"/>
    </row>
    <row r="321" spans="1:14" s="37" customFormat="1" ht="17.45" customHeight="1">
      <c r="A321" s="275"/>
      <c r="B321" s="275"/>
      <c r="D321" s="372"/>
      <c r="E321" s="372"/>
      <c r="F321" s="372"/>
      <c r="G321" s="372"/>
      <c r="H321" s="372"/>
      <c r="I321" s="372"/>
      <c r="J321" s="372"/>
      <c r="K321" s="372"/>
      <c r="L321" s="372"/>
      <c r="M321" s="372"/>
      <c r="N321" s="419"/>
    </row>
    <row r="322" spans="1:14" s="37" customFormat="1" ht="17.45" customHeight="1">
      <c r="A322" s="275"/>
      <c r="B322" s="275"/>
      <c r="D322" s="372"/>
      <c r="E322" s="372"/>
      <c r="F322" s="372"/>
      <c r="G322" s="372"/>
      <c r="H322" s="372"/>
      <c r="I322" s="372"/>
      <c r="J322" s="372"/>
      <c r="K322" s="372"/>
      <c r="L322" s="372"/>
      <c r="M322" s="372"/>
      <c r="N322" s="419"/>
    </row>
    <row r="323" spans="1:14" s="37" customFormat="1" ht="17.45" customHeight="1">
      <c r="A323" s="275"/>
      <c r="B323" s="275"/>
      <c r="D323" s="372"/>
      <c r="E323" s="372"/>
      <c r="F323" s="372"/>
      <c r="G323" s="372"/>
      <c r="H323" s="372"/>
      <c r="I323" s="372"/>
      <c r="J323" s="372"/>
      <c r="K323" s="372"/>
      <c r="L323" s="372"/>
      <c r="M323" s="372"/>
      <c r="N323" s="419"/>
    </row>
    <row r="324" spans="1:14" s="37" customFormat="1" ht="17.45" customHeight="1">
      <c r="A324" s="275"/>
      <c r="B324" s="275"/>
      <c r="D324" s="372"/>
      <c r="E324" s="372"/>
      <c r="F324" s="372"/>
      <c r="G324" s="372"/>
      <c r="H324" s="372"/>
      <c r="I324" s="372"/>
      <c r="J324" s="372"/>
      <c r="K324" s="372"/>
      <c r="L324" s="372"/>
      <c r="M324" s="372"/>
      <c r="N324" s="419"/>
    </row>
    <row r="325" spans="1:14" s="37" customFormat="1" ht="17.45" customHeight="1">
      <c r="A325" s="275"/>
      <c r="B325" s="275"/>
      <c r="D325" s="372"/>
      <c r="E325" s="372"/>
      <c r="F325" s="372"/>
      <c r="G325" s="372"/>
      <c r="H325" s="372"/>
      <c r="I325" s="372"/>
      <c r="J325" s="372"/>
      <c r="K325" s="372"/>
      <c r="L325" s="372"/>
      <c r="M325" s="372"/>
      <c r="N325" s="419"/>
    </row>
    <row r="326" spans="1:14" s="37" customFormat="1" ht="17.45" customHeight="1">
      <c r="A326" s="275"/>
      <c r="B326" s="275"/>
      <c r="D326" s="372"/>
      <c r="E326" s="372"/>
      <c r="F326" s="372"/>
      <c r="G326" s="372"/>
      <c r="H326" s="372"/>
      <c r="I326" s="372"/>
      <c r="J326" s="372"/>
      <c r="K326" s="372"/>
      <c r="L326" s="372"/>
      <c r="M326" s="372"/>
      <c r="N326" s="419"/>
    </row>
    <row r="327" spans="1:14" s="37" customFormat="1" ht="17.45" customHeight="1">
      <c r="A327" s="275"/>
      <c r="B327" s="275"/>
      <c r="D327" s="372"/>
      <c r="E327" s="372"/>
      <c r="F327" s="372"/>
      <c r="G327" s="372"/>
      <c r="H327" s="372"/>
      <c r="I327" s="372"/>
      <c r="J327" s="372"/>
      <c r="K327" s="372"/>
      <c r="L327" s="372"/>
      <c r="M327" s="372"/>
      <c r="N327" s="419"/>
    </row>
    <row r="328" spans="1:14" s="37" customFormat="1" ht="17.45" customHeight="1">
      <c r="A328" s="275"/>
      <c r="B328" s="275"/>
      <c r="D328" s="372"/>
      <c r="E328" s="372"/>
      <c r="F328" s="372"/>
      <c r="G328" s="372"/>
      <c r="H328" s="372"/>
      <c r="I328" s="372"/>
      <c r="J328" s="372"/>
      <c r="K328" s="372"/>
      <c r="L328" s="372"/>
      <c r="M328" s="372"/>
      <c r="N328" s="419"/>
    </row>
    <row r="329" spans="1:14" s="37" customFormat="1" ht="17.45" customHeight="1">
      <c r="A329" s="275"/>
      <c r="B329" s="275"/>
      <c r="D329" s="372"/>
      <c r="E329" s="372"/>
      <c r="F329" s="372"/>
      <c r="G329" s="372"/>
      <c r="H329" s="372"/>
      <c r="I329" s="372"/>
      <c r="J329" s="372"/>
      <c r="K329" s="372"/>
      <c r="L329" s="372"/>
      <c r="M329" s="372"/>
      <c r="N329" s="419"/>
    </row>
    <row r="330" spans="1:14" s="37" customFormat="1" ht="17.45" customHeight="1">
      <c r="A330" s="275"/>
      <c r="B330" s="275"/>
      <c r="D330" s="372"/>
      <c r="E330" s="372"/>
      <c r="F330" s="372"/>
      <c r="G330" s="372"/>
      <c r="H330" s="372"/>
      <c r="I330" s="372"/>
      <c r="J330" s="372"/>
      <c r="K330" s="372"/>
      <c r="L330" s="372"/>
      <c r="M330" s="372"/>
      <c r="N330" s="419"/>
    </row>
    <row r="331" spans="1:14" s="37" customFormat="1" ht="17.45" customHeight="1">
      <c r="A331" s="275"/>
      <c r="B331" s="275"/>
      <c r="D331" s="372"/>
      <c r="E331" s="372"/>
      <c r="F331" s="372"/>
      <c r="G331" s="372"/>
      <c r="H331" s="372"/>
      <c r="I331" s="372"/>
      <c r="J331" s="372"/>
      <c r="K331" s="372"/>
      <c r="L331" s="372"/>
      <c r="M331" s="372"/>
      <c r="N331" s="419"/>
    </row>
    <row r="332" spans="1:14" s="37" customFormat="1" ht="17.45" customHeight="1">
      <c r="A332" s="275"/>
      <c r="B332" s="275"/>
      <c r="D332" s="372"/>
      <c r="E332" s="372"/>
      <c r="F332" s="372"/>
      <c r="G332" s="372"/>
      <c r="H332" s="372"/>
      <c r="I332" s="372"/>
      <c r="J332" s="372"/>
      <c r="K332" s="372"/>
      <c r="L332" s="372"/>
      <c r="M332" s="372"/>
      <c r="N332" s="419"/>
    </row>
    <row r="333" spans="1:14" s="37" customFormat="1" ht="17.45" customHeight="1">
      <c r="A333" s="275"/>
      <c r="B333" s="275"/>
      <c r="D333" s="372"/>
      <c r="E333" s="372"/>
      <c r="F333" s="372"/>
      <c r="G333" s="372"/>
      <c r="H333" s="372"/>
      <c r="I333" s="372"/>
      <c r="J333" s="372"/>
      <c r="K333" s="372"/>
      <c r="L333" s="372"/>
      <c r="M333" s="372"/>
      <c r="N333" s="419"/>
    </row>
    <row r="334" spans="1:14" s="37" customFormat="1" ht="17.45" customHeight="1">
      <c r="A334" s="275"/>
      <c r="B334" s="275"/>
      <c r="D334" s="372"/>
      <c r="E334" s="372"/>
      <c r="F334" s="372"/>
      <c r="G334" s="372"/>
      <c r="H334" s="372"/>
      <c r="I334" s="372"/>
      <c r="J334" s="372"/>
      <c r="K334" s="372"/>
      <c r="L334" s="372"/>
      <c r="M334" s="372"/>
      <c r="N334" s="419"/>
    </row>
    <row r="335" spans="1:14" s="37" customFormat="1" ht="17.45" customHeight="1">
      <c r="A335" s="275"/>
      <c r="B335" s="275"/>
      <c r="D335" s="372"/>
      <c r="E335" s="372"/>
      <c r="F335" s="372"/>
      <c r="G335" s="372"/>
      <c r="H335" s="372"/>
      <c r="I335" s="372"/>
      <c r="J335" s="372"/>
      <c r="K335" s="372"/>
      <c r="L335" s="372"/>
      <c r="M335" s="372"/>
      <c r="N335" s="419"/>
    </row>
    <row r="336" spans="1:14" s="37" customFormat="1" ht="17.45" customHeight="1">
      <c r="A336" s="275"/>
      <c r="B336" s="275"/>
      <c r="D336" s="372"/>
      <c r="E336" s="372"/>
      <c r="F336" s="372"/>
      <c r="G336" s="372"/>
      <c r="H336" s="372"/>
      <c r="I336" s="372"/>
      <c r="J336" s="372"/>
      <c r="K336" s="372"/>
      <c r="L336" s="372"/>
      <c r="M336" s="372"/>
      <c r="N336" s="419"/>
    </row>
    <row r="337" spans="1:14" s="37" customFormat="1" ht="17.45" customHeight="1">
      <c r="A337" s="275"/>
      <c r="B337" s="275"/>
      <c r="D337" s="372"/>
      <c r="E337" s="372"/>
      <c r="F337" s="372"/>
      <c r="G337" s="372"/>
      <c r="H337" s="372"/>
      <c r="I337" s="372"/>
      <c r="J337" s="372"/>
      <c r="K337" s="372"/>
      <c r="L337" s="372"/>
      <c r="M337" s="372"/>
      <c r="N337" s="419"/>
    </row>
    <row r="338" spans="1:14" s="37" customFormat="1" ht="17.45" customHeight="1">
      <c r="A338" s="275"/>
      <c r="B338" s="275"/>
      <c r="D338" s="372"/>
      <c r="E338" s="372"/>
      <c r="F338" s="372"/>
      <c r="G338" s="372"/>
      <c r="H338" s="372"/>
      <c r="I338" s="372"/>
      <c r="J338" s="372"/>
      <c r="K338" s="372"/>
      <c r="L338" s="372"/>
      <c r="M338" s="372"/>
      <c r="N338" s="419"/>
    </row>
    <row r="339" spans="1:14" s="37" customFormat="1" ht="17.45" customHeight="1">
      <c r="A339" s="275"/>
      <c r="B339" s="275"/>
      <c r="D339" s="372"/>
      <c r="E339" s="372"/>
      <c r="F339" s="372"/>
      <c r="G339" s="372"/>
      <c r="H339" s="372"/>
      <c r="I339" s="372"/>
      <c r="J339" s="372"/>
      <c r="K339" s="372"/>
      <c r="L339" s="372"/>
      <c r="M339" s="372"/>
      <c r="N339" s="419"/>
    </row>
    <row r="340" spans="1:14" s="37" customFormat="1" ht="17.45" customHeight="1">
      <c r="A340" s="275"/>
      <c r="B340" s="275"/>
      <c r="D340" s="372"/>
      <c r="E340" s="372"/>
      <c r="F340" s="372"/>
      <c r="G340" s="372"/>
      <c r="H340" s="372"/>
      <c r="I340" s="372"/>
      <c r="J340" s="372"/>
      <c r="K340" s="372"/>
      <c r="L340" s="372"/>
      <c r="M340" s="372"/>
      <c r="N340" s="419"/>
    </row>
    <row r="341" spans="1:14" s="37" customFormat="1" ht="17.45" customHeight="1">
      <c r="A341" s="275"/>
      <c r="B341" s="275"/>
      <c r="D341" s="372"/>
      <c r="E341" s="372"/>
      <c r="F341" s="372"/>
      <c r="G341" s="372"/>
      <c r="H341" s="372"/>
      <c r="I341" s="372"/>
      <c r="J341" s="372"/>
      <c r="K341" s="372"/>
      <c r="L341" s="372"/>
      <c r="M341" s="372"/>
      <c r="N341" s="419"/>
    </row>
    <row r="342" spans="1:14" s="37" customFormat="1" ht="17.45" customHeight="1">
      <c r="A342" s="275"/>
      <c r="B342" s="275"/>
      <c r="D342" s="372"/>
      <c r="E342" s="372"/>
      <c r="F342" s="372"/>
      <c r="G342" s="372"/>
      <c r="H342" s="372"/>
      <c r="I342" s="372"/>
      <c r="J342" s="372"/>
      <c r="K342" s="372"/>
      <c r="L342" s="372"/>
      <c r="M342" s="372"/>
      <c r="N342" s="419"/>
    </row>
    <row r="343" spans="1:14" s="37" customFormat="1" ht="17.45" customHeight="1">
      <c r="A343" s="275"/>
      <c r="B343" s="275"/>
      <c r="D343" s="372"/>
      <c r="E343" s="372"/>
      <c r="F343" s="372"/>
      <c r="G343" s="372"/>
      <c r="H343" s="372"/>
      <c r="I343" s="372"/>
      <c r="J343" s="372"/>
      <c r="K343" s="372"/>
      <c r="L343" s="372"/>
      <c r="M343" s="372"/>
      <c r="N343" s="419"/>
    </row>
    <row r="344" spans="1:14" s="37" customFormat="1" ht="17.45" customHeight="1">
      <c r="A344" s="275"/>
      <c r="B344" s="275"/>
      <c r="D344" s="372"/>
      <c r="E344" s="372"/>
      <c r="F344" s="372"/>
      <c r="G344" s="372"/>
      <c r="H344" s="372"/>
      <c r="I344" s="372"/>
      <c r="J344" s="372"/>
      <c r="K344" s="372"/>
      <c r="L344" s="372"/>
      <c r="M344" s="372"/>
      <c r="N344" s="419"/>
    </row>
    <row r="345" spans="1:14" s="37" customFormat="1" ht="17.45" customHeight="1">
      <c r="A345" s="275"/>
      <c r="B345" s="275"/>
      <c r="D345" s="372"/>
      <c r="E345" s="372"/>
      <c r="F345" s="372"/>
      <c r="G345" s="372"/>
      <c r="H345" s="372"/>
      <c r="I345" s="372"/>
      <c r="J345" s="372"/>
      <c r="K345" s="372"/>
      <c r="L345" s="372"/>
      <c r="M345" s="372"/>
      <c r="N345" s="419"/>
    </row>
    <row r="346" spans="1:14" s="37" customFormat="1" ht="17.45" customHeight="1">
      <c r="A346" s="275"/>
      <c r="B346" s="275"/>
      <c r="D346" s="372"/>
      <c r="E346" s="372"/>
      <c r="F346" s="372"/>
      <c r="G346" s="372"/>
      <c r="H346" s="372"/>
      <c r="I346" s="372"/>
      <c r="J346" s="372"/>
      <c r="K346" s="372"/>
      <c r="L346" s="372"/>
      <c r="M346" s="372"/>
      <c r="N346" s="419"/>
    </row>
    <row r="347" spans="1:14" s="37" customFormat="1" ht="17.45" customHeight="1">
      <c r="A347" s="275"/>
      <c r="B347" s="275"/>
      <c r="D347" s="372"/>
      <c r="E347" s="372"/>
      <c r="F347" s="372"/>
      <c r="G347" s="372"/>
      <c r="H347" s="372"/>
      <c r="I347" s="372"/>
      <c r="J347" s="372"/>
      <c r="K347" s="372"/>
      <c r="L347" s="372"/>
      <c r="M347" s="372"/>
      <c r="N347" s="419"/>
    </row>
    <row r="348" spans="1:14" s="37" customFormat="1" ht="17.45" customHeight="1">
      <c r="A348" s="275"/>
      <c r="B348" s="275"/>
      <c r="D348" s="372"/>
      <c r="E348" s="372"/>
      <c r="F348" s="372"/>
      <c r="G348" s="372"/>
      <c r="H348" s="372"/>
      <c r="I348" s="372"/>
      <c r="J348" s="372"/>
      <c r="K348" s="372"/>
      <c r="L348" s="372"/>
      <c r="M348" s="372"/>
      <c r="N348" s="419"/>
    </row>
    <row r="349" spans="1:14" s="37" customFormat="1" ht="17.45" customHeight="1">
      <c r="A349" s="275"/>
      <c r="B349" s="275"/>
      <c r="D349" s="372"/>
      <c r="E349" s="372"/>
      <c r="F349" s="372"/>
      <c r="G349" s="372"/>
      <c r="H349" s="372"/>
      <c r="I349" s="372"/>
      <c r="J349" s="372"/>
      <c r="K349" s="372"/>
      <c r="L349" s="372"/>
      <c r="M349" s="372"/>
      <c r="N349" s="419"/>
    </row>
    <row r="350" spans="1:14" s="37" customFormat="1" ht="17.45" customHeight="1">
      <c r="A350" s="275"/>
      <c r="B350" s="275"/>
      <c r="D350" s="372"/>
      <c r="E350" s="372"/>
      <c r="F350" s="372"/>
      <c r="G350" s="372"/>
      <c r="H350" s="372"/>
      <c r="I350" s="372"/>
      <c r="J350" s="372"/>
      <c r="K350" s="372"/>
      <c r="L350" s="372"/>
      <c r="M350" s="372"/>
      <c r="N350" s="419"/>
    </row>
    <row r="351" spans="1:14" s="37" customFormat="1" ht="17.45" customHeight="1">
      <c r="A351" s="275"/>
      <c r="B351" s="275"/>
      <c r="D351" s="372"/>
      <c r="E351" s="372"/>
      <c r="F351" s="372"/>
      <c r="G351" s="372"/>
      <c r="H351" s="372"/>
      <c r="I351" s="372"/>
      <c r="J351" s="372"/>
      <c r="K351" s="372"/>
      <c r="L351" s="372"/>
      <c r="M351" s="372"/>
      <c r="N351" s="419"/>
    </row>
    <row r="352" spans="1:14" s="37" customFormat="1" ht="17.45" customHeight="1">
      <c r="A352" s="275"/>
      <c r="B352" s="275"/>
      <c r="D352" s="372"/>
      <c r="E352" s="372"/>
      <c r="F352" s="372"/>
      <c r="G352" s="372"/>
      <c r="H352" s="372"/>
      <c r="I352" s="372"/>
      <c r="J352" s="372"/>
      <c r="K352" s="372"/>
      <c r="L352" s="372"/>
      <c r="M352" s="372"/>
      <c r="N352" s="419"/>
    </row>
    <row r="353" spans="1:14" s="37" customFormat="1" ht="17.45" customHeight="1">
      <c r="A353" s="275"/>
      <c r="B353" s="275"/>
      <c r="D353" s="372"/>
      <c r="E353" s="372"/>
      <c r="F353" s="372"/>
      <c r="G353" s="372"/>
      <c r="H353" s="372"/>
      <c r="I353" s="372"/>
      <c r="J353" s="372"/>
      <c r="K353" s="372"/>
      <c r="L353" s="372"/>
      <c r="M353" s="372"/>
      <c r="N353" s="419"/>
    </row>
    <row r="354" spans="1:14" s="37" customFormat="1" ht="17.45" customHeight="1">
      <c r="A354" s="275"/>
      <c r="B354" s="275"/>
      <c r="D354" s="372"/>
      <c r="E354" s="372"/>
      <c r="F354" s="372"/>
      <c r="G354" s="372"/>
      <c r="H354" s="372"/>
      <c r="I354" s="372"/>
      <c r="J354" s="372"/>
      <c r="K354" s="372"/>
      <c r="L354" s="372"/>
      <c r="M354" s="372"/>
      <c r="N354" s="419"/>
    </row>
    <row r="355" spans="1:14" s="37" customFormat="1" ht="17.45" customHeight="1">
      <c r="A355" s="275"/>
      <c r="B355" s="275"/>
      <c r="D355" s="372"/>
      <c r="E355" s="372"/>
      <c r="F355" s="372"/>
      <c r="G355" s="372"/>
      <c r="H355" s="372"/>
      <c r="I355" s="372"/>
      <c r="J355" s="372"/>
      <c r="K355" s="372"/>
      <c r="L355" s="372"/>
      <c r="M355" s="372"/>
      <c r="N355" s="419"/>
    </row>
    <row r="356" spans="1:14" s="37" customFormat="1" ht="17.45" customHeight="1">
      <c r="A356" s="275"/>
      <c r="B356" s="275"/>
      <c r="D356" s="372"/>
      <c r="E356" s="372"/>
      <c r="F356" s="372"/>
      <c r="G356" s="372"/>
      <c r="H356" s="372"/>
      <c r="I356" s="372"/>
      <c r="J356" s="372"/>
      <c r="K356" s="372"/>
      <c r="L356" s="372"/>
      <c r="M356" s="372"/>
      <c r="N356" s="419"/>
    </row>
    <row r="357" spans="1:14" s="37" customFormat="1" ht="17.45" customHeight="1">
      <c r="A357" s="275"/>
      <c r="B357" s="275"/>
      <c r="D357" s="372"/>
      <c r="E357" s="372"/>
      <c r="F357" s="372"/>
      <c r="G357" s="372"/>
      <c r="H357" s="372"/>
      <c r="I357" s="372"/>
      <c r="J357" s="372"/>
      <c r="K357" s="372"/>
      <c r="L357" s="372"/>
      <c r="M357" s="372"/>
      <c r="N357" s="419"/>
    </row>
    <row r="358" spans="1:14" s="37" customFormat="1" ht="17.45" customHeight="1">
      <c r="A358" s="275"/>
      <c r="B358" s="275"/>
      <c r="D358" s="372"/>
      <c r="E358" s="372"/>
      <c r="F358" s="372"/>
      <c r="G358" s="372"/>
      <c r="H358" s="372"/>
      <c r="I358" s="372"/>
      <c r="J358" s="372"/>
      <c r="K358" s="372"/>
      <c r="L358" s="372"/>
      <c r="M358" s="372"/>
      <c r="N358" s="419"/>
    </row>
    <row r="359" spans="1:14" s="37" customFormat="1" ht="17.45" customHeight="1">
      <c r="A359" s="275"/>
      <c r="B359" s="275"/>
      <c r="D359" s="372"/>
      <c r="E359" s="372"/>
      <c r="F359" s="372"/>
      <c r="G359" s="372"/>
      <c r="H359" s="372"/>
      <c r="I359" s="372"/>
      <c r="J359" s="372"/>
      <c r="K359" s="372"/>
      <c r="L359" s="372"/>
      <c r="M359" s="372"/>
      <c r="N359" s="419"/>
    </row>
    <row r="360" spans="1:14" s="37" customFormat="1" ht="17.45" customHeight="1">
      <c r="A360" s="275"/>
      <c r="B360" s="275"/>
      <c r="D360" s="372"/>
      <c r="E360" s="372"/>
      <c r="F360" s="372"/>
      <c r="G360" s="372"/>
      <c r="H360" s="372"/>
      <c r="I360" s="372"/>
      <c r="J360" s="372"/>
      <c r="K360" s="372"/>
      <c r="L360" s="372"/>
      <c r="M360" s="372"/>
      <c r="N360" s="419"/>
    </row>
    <row r="361" spans="1:14" s="37" customFormat="1" ht="17.45" customHeight="1">
      <c r="A361" s="275"/>
      <c r="B361" s="275"/>
      <c r="D361" s="372"/>
      <c r="E361" s="372"/>
      <c r="F361" s="372"/>
      <c r="G361" s="372"/>
      <c r="H361" s="372"/>
      <c r="I361" s="372"/>
      <c r="J361" s="372"/>
      <c r="K361" s="372"/>
      <c r="L361" s="372"/>
      <c r="M361" s="372"/>
      <c r="N361" s="419"/>
    </row>
    <row r="362" spans="1:14" s="37" customFormat="1" ht="17.45" customHeight="1">
      <c r="A362" s="275"/>
      <c r="B362" s="275"/>
      <c r="D362" s="372"/>
      <c r="E362" s="372"/>
      <c r="F362" s="372"/>
      <c r="G362" s="372"/>
      <c r="H362" s="372"/>
      <c r="I362" s="372"/>
      <c r="J362" s="372"/>
      <c r="K362" s="372"/>
      <c r="L362" s="372"/>
      <c r="M362" s="372"/>
      <c r="N362" s="419"/>
    </row>
    <row r="363" spans="1:14" s="37" customFormat="1" ht="17.45" customHeight="1">
      <c r="A363" s="275"/>
      <c r="B363" s="275"/>
      <c r="D363" s="372"/>
      <c r="E363" s="372"/>
      <c r="F363" s="372"/>
      <c r="G363" s="372"/>
      <c r="H363" s="372"/>
      <c r="I363" s="372"/>
      <c r="J363" s="372"/>
      <c r="K363" s="372"/>
      <c r="L363" s="372"/>
      <c r="M363" s="372"/>
      <c r="N363" s="419"/>
    </row>
    <row r="364" spans="1:14" s="37" customFormat="1" ht="17.45" customHeight="1">
      <c r="A364" s="275"/>
      <c r="B364" s="275"/>
      <c r="D364" s="372"/>
      <c r="E364" s="372"/>
      <c r="F364" s="372"/>
      <c r="G364" s="372"/>
      <c r="H364" s="372"/>
      <c r="I364" s="372"/>
      <c r="J364" s="372"/>
      <c r="K364" s="372"/>
      <c r="L364" s="372"/>
      <c r="M364" s="372"/>
      <c r="N364" s="419"/>
    </row>
    <row r="365" spans="1:14" s="37" customFormat="1" ht="17.45" customHeight="1">
      <c r="A365" s="275"/>
      <c r="B365" s="275"/>
      <c r="D365" s="372"/>
      <c r="E365" s="372"/>
      <c r="F365" s="372"/>
      <c r="G365" s="372"/>
      <c r="H365" s="372"/>
      <c r="I365" s="372"/>
      <c r="J365" s="372"/>
      <c r="K365" s="372"/>
      <c r="L365" s="372"/>
      <c r="M365" s="372"/>
      <c r="N365" s="419"/>
    </row>
    <row r="366" spans="1:14" s="37" customFormat="1" ht="17.45" customHeight="1">
      <c r="A366" s="275"/>
      <c r="B366" s="275"/>
      <c r="D366" s="372"/>
      <c r="E366" s="372"/>
      <c r="F366" s="372"/>
      <c r="G366" s="372"/>
      <c r="H366" s="372"/>
      <c r="I366" s="372"/>
      <c r="J366" s="372"/>
      <c r="K366" s="372"/>
      <c r="L366" s="372"/>
      <c r="M366" s="372"/>
      <c r="N366" s="419"/>
    </row>
    <row r="367" spans="1:14" s="37" customFormat="1" ht="17.45" customHeight="1">
      <c r="A367" s="275"/>
      <c r="B367" s="275"/>
      <c r="D367" s="372"/>
      <c r="E367" s="372"/>
      <c r="F367" s="372"/>
      <c r="G367" s="372"/>
      <c r="H367" s="372"/>
      <c r="I367" s="372"/>
      <c r="J367" s="372"/>
      <c r="K367" s="372"/>
      <c r="L367" s="372"/>
      <c r="M367" s="372"/>
      <c r="N367" s="419"/>
    </row>
    <row r="368" spans="1:14" s="37" customFormat="1" ht="17.45" customHeight="1">
      <c r="A368" s="275"/>
      <c r="B368" s="275"/>
      <c r="D368" s="372"/>
      <c r="E368" s="372"/>
      <c r="F368" s="372"/>
      <c r="G368" s="372"/>
      <c r="H368" s="372"/>
      <c r="I368" s="372"/>
      <c r="J368" s="372"/>
      <c r="K368" s="372"/>
      <c r="L368" s="372"/>
      <c r="M368" s="372"/>
      <c r="N368" s="419"/>
    </row>
    <row r="369" spans="1:14" s="37" customFormat="1" ht="17.45" customHeight="1">
      <c r="A369" s="275"/>
      <c r="B369" s="275"/>
      <c r="D369" s="372"/>
      <c r="E369" s="372"/>
      <c r="F369" s="372"/>
      <c r="G369" s="372"/>
      <c r="H369" s="372"/>
      <c r="I369" s="372"/>
      <c r="J369" s="372"/>
      <c r="K369" s="372"/>
      <c r="L369" s="372"/>
      <c r="M369" s="372"/>
      <c r="N369" s="419"/>
    </row>
    <row r="370" spans="1:14" s="37" customFormat="1" ht="17.45" customHeight="1">
      <c r="A370" s="275"/>
      <c r="B370" s="275"/>
      <c r="D370" s="372"/>
      <c r="E370" s="372"/>
      <c r="F370" s="372"/>
      <c r="G370" s="372"/>
      <c r="H370" s="372"/>
      <c r="I370" s="372"/>
      <c r="J370" s="372"/>
      <c r="K370" s="372"/>
      <c r="L370" s="372"/>
      <c r="M370" s="372"/>
      <c r="N370" s="419"/>
    </row>
    <row r="371" spans="1:14" s="37" customFormat="1" ht="17.45" customHeight="1">
      <c r="A371" s="275"/>
      <c r="B371" s="275"/>
      <c r="D371" s="372"/>
      <c r="E371" s="372"/>
      <c r="F371" s="372"/>
      <c r="G371" s="372"/>
      <c r="H371" s="372"/>
      <c r="I371" s="372"/>
      <c r="J371" s="372"/>
      <c r="K371" s="372"/>
      <c r="L371" s="372"/>
      <c r="M371" s="372"/>
      <c r="N371" s="419"/>
    </row>
    <row r="372" spans="1:14" s="37" customFormat="1" ht="17.45" customHeight="1">
      <c r="A372" s="275"/>
      <c r="B372" s="275"/>
      <c r="D372" s="372"/>
      <c r="E372" s="372"/>
      <c r="F372" s="372"/>
      <c r="G372" s="372"/>
      <c r="H372" s="372"/>
      <c r="I372" s="372"/>
      <c r="J372" s="372"/>
      <c r="K372" s="372"/>
      <c r="L372" s="372"/>
      <c r="M372" s="372"/>
      <c r="N372" s="419"/>
    </row>
    <row r="373" spans="1:14" s="37" customFormat="1" ht="17.45" customHeight="1">
      <c r="A373" s="275"/>
      <c r="B373" s="275"/>
      <c r="D373" s="372"/>
      <c r="E373" s="372"/>
      <c r="F373" s="372"/>
      <c r="G373" s="372"/>
      <c r="H373" s="372"/>
      <c r="I373" s="372"/>
      <c r="J373" s="372"/>
      <c r="K373" s="372"/>
      <c r="L373" s="372"/>
      <c r="M373" s="372"/>
      <c r="N373" s="419"/>
    </row>
    <row r="374" spans="1:14" s="37" customFormat="1" ht="17.45" customHeight="1">
      <c r="A374" s="275"/>
      <c r="B374" s="275"/>
      <c r="D374" s="372"/>
      <c r="E374" s="372"/>
      <c r="F374" s="372"/>
      <c r="G374" s="372"/>
      <c r="H374" s="372"/>
      <c r="I374" s="372"/>
      <c r="J374" s="372"/>
      <c r="K374" s="372"/>
      <c r="L374" s="372"/>
      <c r="M374" s="372"/>
      <c r="N374" s="419"/>
    </row>
    <row r="375" spans="1:14" s="37" customFormat="1" ht="17.45" customHeight="1">
      <c r="A375" s="275"/>
      <c r="B375" s="275"/>
      <c r="D375" s="372"/>
      <c r="E375" s="372"/>
      <c r="F375" s="372"/>
      <c r="G375" s="372"/>
      <c r="H375" s="372"/>
      <c r="I375" s="372"/>
      <c r="J375" s="372"/>
      <c r="K375" s="372"/>
      <c r="L375" s="372"/>
      <c r="M375" s="372"/>
      <c r="N375" s="419"/>
    </row>
    <row r="376" spans="1:14" s="37" customFormat="1" ht="17.45" customHeight="1">
      <c r="A376" s="275"/>
      <c r="B376" s="275"/>
      <c r="D376" s="372"/>
      <c r="E376" s="372"/>
      <c r="F376" s="372"/>
      <c r="G376" s="372"/>
      <c r="H376" s="372"/>
      <c r="I376" s="372"/>
      <c r="J376" s="372"/>
      <c r="K376" s="372"/>
      <c r="L376" s="372"/>
      <c r="M376" s="372"/>
      <c r="N376" s="419"/>
    </row>
    <row r="377" spans="1:14" s="37" customFormat="1" ht="17.45" customHeight="1">
      <c r="A377" s="275"/>
      <c r="B377" s="275"/>
      <c r="D377" s="372"/>
      <c r="E377" s="372"/>
      <c r="F377" s="372"/>
      <c r="G377" s="372"/>
      <c r="H377" s="372"/>
      <c r="I377" s="372"/>
      <c r="J377" s="372"/>
      <c r="K377" s="372"/>
      <c r="L377" s="372"/>
      <c r="M377" s="372"/>
      <c r="N377" s="419"/>
    </row>
    <row r="378" spans="1:14" s="37" customFormat="1" ht="17.45" customHeight="1">
      <c r="A378" s="275"/>
      <c r="B378" s="275"/>
      <c r="D378" s="372"/>
      <c r="E378" s="372"/>
      <c r="F378" s="372"/>
      <c r="G378" s="372"/>
      <c r="H378" s="372"/>
      <c r="I378" s="372"/>
      <c r="J378" s="372"/>
      <c r="K378" s="372"/>
      <c r="L378" s="372"/>
      <c r="M378" s="372"/>
      <c r="N378" s="419"/>
    </row>
    <row r="379" spans="1:14" s="37" customFormat="1" ht="17.45" customHeight="1">
      <c r="A379" s="275"/>
      <c r="B379" s="275"/>
      <c r="D379" s="372"/>
      <c r="E379" s="372"/>
      <c r="F379" s="372"/>
      <c r="G379" s="372"/>
      <c r="H379" s="372"/>
      <c r="I379" s="372"/>
      <c r="J379" s="372"/>
      <c r="K379" s="372"/>
      <c r="L379" s="372"/>
      <c r="M379" s="372"/>
      <c r="N379" s="419"/>
    </row>
    <row r="380" spans="1:14" s="37" customFormat="1" ht="17.45" customHeight="1">
      <c r="A380" s="275"/>
      <c r="B380" s="275"/>
      <c r="D380" s="372"/>
      <c r="E380" s="372"/>
      <c r="F380" s="372"/>
      <c r="G380" s="372"/>
      <c r="H380" s="372"/>
      <c r="I380" s="372"/>
      <c r="J380" s="372"/>
      <c r="K380" s="372"/>
      <c r="L380" s="372"/>
      <c r="M380" s="372"/>
      <c r="N380" s="419"/>
    </row>
    <row r="381" spans="1:14" s="37" customFormat="1" ht="17.45" customHeight="1">
      <c r="A381" s="275"/>
      <c r="B381" s="275"/>
      <c r="D381" s="372"/>
      <c r="E381" s="372"/>
      <c r="F381" s="372"/>
      <c r="G381" s="372"/>
      <c r="H381" s="372"/>
      <c r="I381" s="372"/>
      <c r="J381" s="372"/>
      <c r="K381" s="372"/>
      <c r="L381" s="372"/>
      <c r="M381" s="372"/>
      <c r="N381" s="419"/>
    </row>
    <row r="382" spans="1:14" s="37" customFormat="1" ht="17.45" customHeight="1">
      <c r="A382" s="275"/>
      <c r="B382" s="275"/>
      <c r="D382" s="372"/>
      <c r="E382" s="372"/>
      <c r="F382" s="372"/>
      <c r="G382" s="372"/>
      <c r="H382" s="372"/>
      <c r="I382" s="372"/>
      <c r="J382" s="372"/>
      <c r="K382" s="372"/>
      <c r="L382" s="372"/>
      <c r="M382" s="372"/>
      <c r="N382" s="419"/>
    </row>
    <row r="383" spans="1:14" s="37" customFormat="1" ht="17.45" customHeight="1">
      <c r="A383" s="275"/>
      <c r="B383" s="275"/>
      <c r="D383" s="372"/>
      <c r="E383" s="372"/>
      <c r="F383" s="372"/>
      <c r="G383" s="372"/>
      <c r="H383" s="372"/>
      <c r="I383" s="372"/>
      <c r="J383" s="372"/>
      <c r="K383" s="372"/>
      <c r="L383" s="372"/>
      <c r="M383" s="372"/>
      <c r="N383" s="419"/>
    </row>
    <row r="384" spans="1:14" s="37" customFormat="1" ht="17.45" customHeight="1">
      <c r="A384" s="275"/>
      <c r="B384" s="275"/>
      <c r="D384" s="372"/>
      <c r="E384" s="372"/>
      <c r="F384" s="372"/>
      <c r="G384" s="372"/>
      <c r="H384" s="372"/>
      <c r="I384" s="372"/>
      <c r="J384" s="372"/>
      <c r="K384" s="372"/>
      <c r="L384" s="372"/>
      <c r="M384" s="372"/>
      <c r="N384" s="419"/>
    </row>
    <row r="385" spans="1:14" s="37" customFormat="1" ht="17.45" customHeight="1">
      <c r="A385" s="275"/>
      <c r="B385" s="275"/>
      <c r="D385" s="372"/>
      <c r="E385" s="372"/>
      <c r="F385" s="372"/>
      <c r="G385" s="372"/>
      <c r="H385" s="372"/>
      <c r="I385" s="372"/>
      <c r="J385" s="372"/>
      <c r="K385" s="372"/>
      <c r="L385" s="372"/>
      <c r="M385" s="372"/>
      <c r="N385" s="419"/>
    </row>
    <row r="386" spans="1:14" s="37" customFormat="1" ht="17.45" customHeight="1">
      <c r="A386" s="275"/>
      <c r="B386" s="275"/>
      <c r="D386" s="372"/>
      <c r="E386" s="372"/>
      <c r="F386" s="372"/>
      <c r="G386" s="372"/>
      <c r="H386" s="372"/>
      <c r="I386" s="372"/>
      <c r="J386" s="372"/>
      <c r="K386" s="372"/>
      <c r="L386" s="372"/>
      <c r="M386" s="372"/>
      <c r="N386" s="419"/>
    </row>
    <row r="387" spans="1:14" s="37" customFormat="1" ht="17.45" customHeight="1">
      <c r="A387" s="275"/>
      <c r="B387" s="275"/>
      <c r="D387" s="372"/>
      <c r="E387" s="372"/>
      <c r="F387" s="372"/>
      <c r="G387" s="372"/>
      <c r="H387" s="372"/>
      <c r="I387" s="372"/>
      <c r="J387" s="372"/>
      <c r="K387" s="372"/>
      <c r="L387" s="372"/>
      <c r="M387" s="372"/>
      <c r="N387" s="419"/>
    </row>
    <row r="388" spans="1:14" s="37" customFormat="1" ht="17.45" customHeight="1">
      <c r="A388" s="275"/>
      <c r="B388" s="275"/>
      <c r="D388" s="372"/>
      <c r="E388" s="372"/>
      <c r="F388" s="372"/>
      <c r="G388" s="372"/>
      <c r="H388" s="372"/>
      <c r="I388" s="372"/>
      <c r="J388" s="372"/>
      <c r="K388" s="372"/>
      <c r="L388" s="372"/>
      <c r="M388" s="372"/>
      <c r="N388" s="419"/>
    </row>
    <row r="389" spans="1:14" s="37" customFormat="1" ht="17.45" customHeight="1">
      <c r="A389" s="275"/>
      <c r="B389" s="275"/>
      <c r="D389" s="372"/>
      <c r="E389" s="372"/>
      <c r="F389" s="372"/>
      <c r="G389" s="372"/>
      <c r="H389" s="372"/>
      <c r="I389" s="372"/>
      <c r="J389" s="372"/>
      <c r="K389" s="372"/>
      <c r="L389" s="372"/>
      <c r="M389" s="372"/>
      <c r="N389" s="419"/>
    </row>
    <row r="390" spans="1:14" s="37" customFormat="1" ht="17.45" customHeight="1">
      <c r="A390" s="275"/>
      <c r="B390" s="275"/>
      <c r="D390" s="372"/>
      <c r="E390" s="372"/>
      <c r="F390" s="372"/>
      <c r="G390" s="372"/>
      <c r="H390" s="372"/>
      <c r="I390" s="372"/>
      <c r="J390" s="372"/>
      <c r="K390" s="372"/>
      <c r="L390" s="372"/>
      <c r="M390" s="372"/>
      <c r="N390" s="419"/>
    </row>
    <row r="391" spans="1:14" s="37" customFormat="1" ht="17.45" customHeight="1">
      <c r="A391" s="275"/>
      <c r="B391" s="275"/>
      <c r="D391" s="372"/>
      <c r="E391" s="372"/>
      <c r="F391" s="372"/>
      <c r="G391" s="372"/>
      <c r="H391" s="372"/>
      <c r="I391" s="372"/>
      <c r="J391" s="372"/>
      <c r="K391" s="372"/>
      <c r="L391" s="372"/>
      <c r="M391" s="372"/>
      <c r="N391" s="419"/>
    </row>
    <row r="392" spans="1:14" s="37" customFormat="1" ht="17.45" customHeight="1">
      <c r="A392" s="275"/>
      <c r="B392" s="275"/>
      <c r="D392" s="372"/>
      <c r="E392" s="372"/>
      <c r="F392" s="372"/>
      <c r="G392" s="372"/>
      <c r="H392" s="372"/>
      <c r="I392" s="372"/>
      <c r="J392" s="372"/>
      <c r="K392" s="372"/>
      <c r="L392" s="372"/>
      <c r="M392" s="372"/>
      <c r="N392" s="419"/>
    </row>
    <row r="393" spans="1:14" s="37" customFormat="1" ht="17.45" customHeight="1">
      <c r="A393" s="275"/>
      <c r="B393" s="275"/>
      <c r="D393" s="372"/>
      <c r="E393" s="372"/>
      <c r="F393" s="372"/>
      <c r="G393" s="372"/>
      <c r="H393" s="372"/>
      <c r="I393" s="372"/>
      <c r="J393" s="372"/>
      <c r="K393" s="372"/>
      <c r="L393" s="372"/>
      <c r="M393" s="372"/>
      <c r="N393" s="419"/>
    </row>
    <row r="394" spans="1:14" s="37" customFormat="1" ht="17.45" customHeight="1">
      <c r="A394" s="275"/>
      <c r="B394" s="275"/>
      <c r="D394" s="372"/>
      <c r="E394" s="372"/>
      <c r="F394" s="372"/>
      <c r="G394" s="372"/>
      <c r="H394" s="372"/>
      <c r="I394" s="372"/>
      <c r="J394" s="372"/>
      <c r="K394" s="372"/>
      <c r="L394" s="372"/>
      <c r="M394" s="372"/>
      <c r="N394" s="419"/>
    </row>
    <row r="395" spans="1:14" s="37" customFormat="1" ht="17.45" customHeight="1">
      <c r="A395" s="275"/>
      <c r="B395" s="275"/>
      <c r="D395" s="372"/>
      <c r="E395" s="372"/>
      <c r="F395" s="372"/>
      <c r="G395" s="372"/>
      <c r="H395" s="372"/>
      <c r="I395" s="372"/>
      <c r="J395" s="372"/>
      <c r="K395" s="372"/>
      <c r="L395" s="372"/>
      <c r="M395" s="372"/>
      <c r="N395" s="419"/>
    </row>
    <row r="396" spans="1:14" s="37" customFormat="1" ht="17.45" customHeight="1">
      <c r="A396" s="275"/>
      <c r="B396" s="275"/>
      <c r="D396" s="372"/>
      <c r="E396" s="372"/>
      <c r="F396" s="372"/>
      <c r="G396" s="372"/>
      <c r="H396" s="372"/>
      <c r="I396" s="372"/>
      <c r="J396" s="372"/>
      <c r="K396" s="372"/>
      <c r="L396" s="372"/>
      <c r="M396" s="372"/>
      <c r="N396" s="419"/>
    </row>
    <row r="397" spans="1:14" s="37" customFormat="1" ht="17.45" customHeight="1">
      <c r="A397" s="275"/>
      <c r="B397" s="275"/>
      <c r="D397" s="372"/>
      <c r="E397" s="372"/>
      <c r="F397" s="372"/>
      <c r="G397" s="372"/>
      <c r="H397" s="372"/>
      <c r="I397" s="372"/>
      <c r="J397" s="372"/>
      <c r="K397" s="372"/>
      <c r="L397" s="372"/>
      <c r="M397" s="372"/>
      <c r="N397" s="419"/>
    </row>
    <row r="398" spans="1:14" s="37" customFormat="1" ht="17.45" customHeight="1">
      <c r="A398" s="275"/>
      <c r="B398" s="275"/>
      <c r="D398" s="372"/>
      <c r="E398" s="372"/>
      <c r="F398" s="372"/>
      <c r="G398" s="372"/>
      <c r="H398" s="372"/>
      <c r="I398" s="372"/>
      <c r="J398" s="372"/>
      <c r="K398" s="372"/>
      <c r="L398" s="372"/>
      <c r="M398" s="372"/>
      <c r="N398" s="419"/>
    </row>
    <row r="399" spans="1:14" s="37" customFormat="1" ht="17.45" customHeight="1">
      <c r="A399" s="275"/>
      <c r="B399" s="275"/>
      <c r="D399" s="372"/>
      <c r="E399" s="372"/>
      <c r="F399" s="372"/>
      <c r="G399" s="372"/>
      <c r="H399" s="372"/>
      <c r="I399" s="372"/>
      <c r="J399" s="372"/>
      <c r="K399" s="372"/>
      <c r="L399" s="372"/>
      <c r="M399" s="372"/>
      <c r="N399" s="419"/>
    </row>
    <row r="400" spans="1:14" s="37" customFormat="1" ht="17.45" customHeight="1">
      <c r="A400" s="275"/>
      <c r="B400" s="275"/>
      <c r="D400" s="372"/>
      <c r="E400" s="372"/>
      <c r="F400" s="372"/>
      <c r="G400" s="372"/>
      <c r="H400" s="372"/>
      <c r="I400" s="372"/>
      <c r="J400" s="372"/>
      <c r="K400" s="372"/>
      <c r="L400" s="372"/>
      <c r="M400" s="372"/>
      <c r="N400" s="419"/>
    </row>
    <row r="401" spans="1:14" s="37" customFormat="1" ht="17.45" customHeight="1">
      <c r="A401" s="275"/>
      <c r="B401" s="275"/>
      <c r="D401" s="372"/>
      <c r="E401" s="372"/>
      <c r="F401" s="372"/>
      <c r="G401" s="372"/>
      <c r="H401" s="372"/>
      <c r="I401" s="372"/>
      <c r="J401" s="372"/>
      <c r="K401" s="372"/>
      <c r="L401" s="372"/>
      <c r="M401" s="372"/>
      <c r="N401" s="419"/>
    </row>
    <row r="402" spans="1:14" s="37" customFormat="1" ht="17.45" customHeight="1">
      <c r="A402" s="275"/>
      <c r="B402" s="275"/>
      <c r="D402" s="372"/>
      <c r="E402" s="372"/>
      <c r="F402" s="372"/>
      <c r="G402" s="372"/>
      <c r="H402" s="372"/>
      <c r="I402" s="372"/>
      <c r="J402" s="372"/>
      <c r="K402" s="372"/>
      <c r="L402" s="372"/>
      <c r="M402" s="372"/>
      <c r="N402" s="419"/>
    </row>
    <row r="403" spans="1:14" s="37" customFormat="1" ht="17.45" customHeight="1">
      <c r="A403" s="275"/>
      <c r="B403" s="275"/>
      <c r="D403" s="372"/>
      <c r="E403" s="372"/>
      <c r="F403" s="372"/>
      <c r="G403" s="372"/>
      <c r="H403" s="372"/>
      <c r="I403" s="372"/>
      <c r="J403" s="372"/>
      <c r="K403" s="372"/>
      <c r="L403" s="372"/>
      <c r="M403" s="372"/>
      <c r="N403" s="419"/>
    </row>
    <row r="404" spans="1:14" s="37" customFormat="1" ht="17.45" customHeight="1">
      <c r="A404" s="275"/>
      <c r="B404" s="275"/>
      <c r="D404" s="372"/>
      <c r="E404" s="372"/>
      <c r="F404" s="372"/>
      <c r="G404" s="372"/>
      <c r="H404" s="372"/>
      <c r="I404" s="372"/>
      <c r="J404" s="372"/>
      <c r="K404" s="372"/>
      <c r="L404" s="372"/>
      <c r="M404" s="372"/>
      <c r="N404" s="419"/>
    </row>
    <row r="405" spans="1:14" s="37" customFormat="1" ht="17.45" customHeight="1">
      <c r="A405" s="275"/>
      <c r="B405" s="275"/>
      <c r="D405" s="372"/>
      <c r="E405" s="372"/>
      <c r="F405" s="372"/>
      <c r="G405" s="372"/>
      <c r="H405" s="372"/>
      <c r="I405" s="372"/>
      <c r="J405" s="372"/>
      <c r="K405" s="372"/>
      <c r="L405" s="372"/>
      <c r="M405" s="372"/>
      <c r="N405" s="419"/>
    </row>
    <row r="406" spans="1:14" s="37" customFormat="1" ht="17.45" customHeight="1">
      <c r="A406" s="275"/>
      <c r="B406" s="275"/>
      <c r="D406" s="372"/>
      <c r="E406" s="372"/>
      <c r="F406" s="372"/>
      <c r="G406" s="372"/>
      <c r="H406" s="372"/>
      <c r="I406" s="372"/>
      <c r="J406" s="372"/>
      <c r="K406" s="372"/>
      <c r="L406" s="372"/>
      <c r="M406" s="372"/>
      <c r="N406" s="419"/>
    </row>
    <row r="407" spans="1:14" s="37" customFormat="1" ht="17.45" customHeight="1">
      <c r="A407" s="275"/>
      <c r="B407" s="275"/>
      <c r="D407" s="372"/>
      <c r="E407" s="372"/>
      <c r="F407" s="372"/>
      <c r="G407" s="372"/>
      <c r="H407" s="372"/>
      <c r="I407" s="372"/>
      <c r="J407" s="372"/>
      <c r="K407" s="372"/>
      <c r="L407" s="372"/>
      <c r="M407" s="372"/>
      <c r="N407" s="419"/>
    </row>
    <row r="408" spans="1:14" s="37" customFormat="1" ht="17.45" customHeight="1">
      <c r="A408" s="275"/>
      <c r="B408" s="275"/>
      <c r="D408" s="372"/>
      <c r="E408" s="372"/>
      <c r="F408" s="372"/>
      <c r="G408" s="372"/>
      <c r="H408" s="372"/>
      <c r="I408" s="372"/>
      <c r="J408" s="372"/>
      <c r="K408" s="372"/>
      <c r="L408" s="372"/>
      <c r="M408" s="372"/>
      <c r="N408" s="419"/>
    </row>
    <row r="409" spans="1:14" s="37" customFormat="1" ht="17.45" customHeight="1">
      <c r="A409" s="275"/>
      <c r="B409" s="275"/>
      <c r="D409" s="372"/>
      <c r="E409" s="372"/>
      <c r="F409" s="372"/>
      <c r="G409" s="372"/>
      <c r="H409" s="372"/>
      <c r="I409" s="372"/>
      <c r="J409" s="372"/>
      <c r="K409" s="372"/>
      <c r="L409" s="372"/>
      <c r="M409" s="372"/>
      <c r="N409" s="419"/>
    </row>
    <row r="410" spans="1:14" s="37" customFormat="1" ht="17.45" customHeight="1">
      <c r="A410" s="275"/>
      <c r="B410" s="275"/>
      <c r="D410" s="372"/>
      <c r="E410" s="372"/>
      <c r="F410" s="372"/>
      <c r="G410" s="372"/>
      <c r="H410" s="372"/>
      <c r="I410" s="372"/>
      <c r="J410" s="372"/>
      <c r="K410" s="372"/>
      <c r="L410" s="372"/>
      <c r="M410" s="372"/>
      <c r="N410" s="419"/>
    </row>
    <row r="411" spans="1:14" s="37" customFormat="1" ht="17.45" customHeight="1">
      <c r="A411" s="275"/>
      <c r="B411" s="275"/>
      <c r="D411" s="372"/>
      <c r="E411" s="372"/>
      <c r="F411" s="372"/>
      <c r="G411" s="372"/>
      <c r="H411" s="372"/>
      <c r="I411" s="372"/>
      <c r="J411" s="372"/>
      <c r="K411" s="372"/>
      <c r="L411" s="372"/>
      <c r="M411" s="372"/>
      <c r="N411" s="419"/>
    </row>
    <row r="412" spans="1:14" s="37" customFormat="1" ht="17.45" customHeight="1">
      <c r="A412" s="275"/>
      <c r="B412" s="275"/>
      <c r="D412" s="372"/>
      <c r="E412" s="372"/>
      <c r="F412" s="372"/>
      <c r="G412" s="372"/>
      <c r="H412" s="372"/>
      <c r="I412" s="372"/>
      <c r="J412" s="372"/>
      <c r="K412" s="372"/>
      <c r="L412" s="372"/>
      <c r="M412" s="372"/>
      <c r="N412" s="419"/>
    </row>
    <row r="413" spans="1:14" s="37" customFormat="1" ht="17.45" customHeight="1">
      <c r="A413" s="275"/>
      <c r="B413" s="275"/>
      <c r="D413" s="372"/>
      <c r="E413" s="372"/>
      <c r="F413" s="372"/>
      <c r="G413" s="372"/>
      <c r="H413" s="372"/>
      <c r="I413" s="372"/>
      <c r="J413" s="372"/>
      <c r="K413" s="372"/>
      <c r="L413" s="372"/>
      <c r="M413" s="372"/>
      <c r="N413" s="419"/>
    </row>
    <row r="414" spans="1:14" s="37" customFormat="1" ht="17.45" customHeight="1">
      <c r="A414" s="275"/>
      <c r="B414" s="275"/>
      <c r="D414" s="372"/>
      <c r="E414" s="372"/>
      <c r="F414" s="372"/>
      <c r="G414" s="372"/>
      <c r="H414" s="372"/>
      <c r="I414" s="372"/>
      <c r="J414" s="372"/>
      <c r="K414" s="372"/>
      <c r="L414" s="372"/>
      <c r="M414" s="372"/>
      <c r="N414" s="419"/>
    </row>
    <row r="415" spans="1:14" s="37" customFormat="1" ht="17.45" customHeight="1">
      <c r="A415" s="275"/>
      <c r="B415" s="275"/>
      <c r="D415" s="372"/>
      <c r="E415" s="372"/>
      <c r="F415" s="372"/>
      <c r="G415" s="372"/>
      <c r="H415" s="372"/>
      <c r="I415" s="372"/>
      <c r="J415" s="372"/>
      <c r="K415" s="372"/>
      <c r="L415" s="372"/>
      <c r="M415" s="372"/>
      <c r="N415" s="419"/>
    </row>
    <row r="416" spans="1:14" s="37" customFormat="1" ht="17.45" customHeight="1">
      <c r="A416" s="275"/>
      <c r="B416" s="275"/>
      <c r="D416" s="372"/>
      <c r="E416" s="372"/>
      <c r="F416" s="372"/>
      <c r="G416" s="372"/>
      <c r="H416" s="372"/>
      <c r="I416" s="372"/>
      <c r="J416" s="372"/>
      <c r="K416" s="372"/>
      <c r="L416" s="372"/>
      <c r="M416" s="372"/>
      <c r="N416" s="419"/>
    </row>
    <row r="417" spans="1:14" s="37" customFormat="1" ht="17.45" customHeight="1">
      <c r="A417" s="275"/>
      <c r="B417" s="275"/>
      <c r="D417" s="372"/>
      <c r="E417" s="372"/>
      <c r="F417" s="372"/>
      <c r="G417" s="372"/>
      <c r="H417" s="372"/>
      <c r="I417" s="372"/>
      <c r="J417" s="372"/>
      <c r="K417" s="372"/>
      <c r="L417" s="372"/>
      <c r="M417" s="372"/>
      <c r="N417" s="419"/>
    </row>
    <row r="418" spans="1:14" s="37" customFormat="1" ht="17.45" customHeight="1">
      <c r="A418" s="275"/>
      <c r="B418" s="275"/>
      <c r="D418" s="372"/>
      <c r="E418" s="372"/>
      <c r="F418" s="372"/>
      <c r="G418" s="372"/>
      <c r="H418" s="372"/>
      <c r="I418" s="372"/>
      <c r="J418" s="372"/>
      <c r="K418" s="372"/>
      <c r="L418" s="372"/>
      <c r="M418" s="372"/>
      <c r="N418" s="419"/>
    </row>
    <row r="419" spans="1:14" s="37" customFormat="1" ht="17.45" customHeight="1">
      <c r="A419" s="275"/>
      <c r="B419" s="275"/>
      <c r="D419" s="372"/>
      <c r="E419" s="372"/>
      <c r="F419" s="372"/>
      <c r="G419" s="372"/>
      <c r="H419" s="372"/>
      <c r="I419" s="372"/>
      <c r="J419" s="372"/>
      <c r="K419" s="372"/>
      <c r="L419" s="372"/>
      <c r="M419" s="372"/>
      <c r="N419" s="419"/>
    </row>
    <row r="420" spans="1:14" s="37" customFormat="1" ht="17.45" customHeight="1">
      <c r="A420" s="275"/>
      <c r="B420" s="275"/>
      <c r="D420" s="372"/>
      <c r="E420" s="372"/>
      <c r="F420" s="372"/>
      <c r="G420" s="372"/>
      <c r="H420" s="372"/>
      <c r="I420" s="372"/>
      <c r="J420" s="372"/>
      <c r="K420" s="372"/>
      <c r="L420" s="372"/>
      <c r="M420" s="372"/>
      <c r="N420" s="419"/>
    </row>
    <row r="421" spans="1:14" s="37" customFormat="1" ht="17.45" customHeight="1">
      <c r="A421" s="275"/>
      <c r="B421" s="275"/>
      <c r="D421" s="372"/>
      <c r="E421" s="372"/>
      <c r="F421" s="372"/>
      <c r="G421" s="372"/>
      <c r="H421" s="372"/>
      <c r="I421" s="372"/>
      <c r="J421" s="372"/>
      <c r="K421" s="372"/>
      <c r="L421" s="372"/>
      <c r="M421" s="372"/>
      <c r="N421" s="419"/>
    </row>
    <row r="422" spans="1:14" s="37" customFormat="1" ht="17.45" customHeight="1">
      <c r="A422" s="275"/>
      <c r="B422" s="275"/>
      <c r="D422" s="372"/>
      <c r="E422" s="372"/>
      <c r="F422" s="372"/>
      <c r="G422" s="372"/>
      <c r="H422" s="372"/>
      <c r="I422" s="372"/>
      <c r="J422" s="372"/>
      <c r="K422" s="372"/>
      <c r="L422" s="372"/>
      <c r="M422" s="372"/>
      <c r="N422" s="419"/>
    </row>
    <row r="423" spans="1:14" s="37" customFormat="1" ht="17.45" customHeight="1">
      <c r="A423" s="275"/>
      <c r="B423" s="275"/>
      <c r="D423" s="372"/>
      <c r="E423" s="372"/>
      <c r="F423" s="372"/>
      <c r="G423" s="372"/>
      <c r="H423" s="372"/>
      <c r="I423" s="372"/>
      <c r="J423" s="372"/>
      <c r="K423" s="372"/>
      <c r="L423" s="372"/>
      <c r="M423" s="372"/>
      <c r="N423" s="419"/>
    </row>
    <row r="424" spans="1:14" s="37" customFormat="1" ht="17.45" customHeight="1">
      <c r="A424" s="275"/>
      <c r="B424" s="275"/>
      <c r="D424" s="372"/>
      <c r="E424" s="372"/>
      <c r="F424" s="372"/>
      <c r="G424" s="372"/>
      <c r="H424" s="372"/>
      <c r="I424" s="372"/>
      <c r="J424" s="372"/>
      <c r="K424" s="372"/>
      <c r="L424" s="372"/>
      <c r="M424" s="372"/>
      <c r="N424" s="419"/>
    </row>
    <row r="425" spans="1:14" s="37" customFormat="1" ht="17.45" customHeight="1">
      <c r="A425" s="275"/>
      <c r="B425" s="275"/>
      <c r="D425" s="372"/>
      <c r="E425" s="372"/>
      <c r="F425" s="372"/>
      <c r="G425" s="372"/>
      <c r="H425" s="372"/>
      <c r="I425" s="372"/>
      <c r="J425" s="372"/>
      <c r="K425" s="372"/>
      <c r="L425" s="372"/>
      <c r="M425" s="372"/>
      <c r="N425" s="419"/>
    </row>
    <row r="426" spans="1:14" s="37" customFormat="1" ht="17.45" customHeight="1">
      <c r="A426" s="275"/>
      <c r="B426" s="275"/>
      <c r="D426" s="372"/>
      <c r="E426" s="372"/>
      <c r="F426" s="372"/>
      <c r="G426" s="372"/>
      <c r="H426" s="372"/>
      <c r="I426" s="372"/>
      <c r="J426" s="372"/>
      <c r="K426" s="372"/>
      <c r="L426" s="372"/>
      <c r="M426" s="372"/>
      <c r="N426" s="419"/>
    </row>
    <row r="427" spans="1:14" s="37" customFormat="1" ht="17.45" customHeight="1">
      <c r="A427" s="275"/>
      <c r="B427" s="275"/>
      <c r="D427" s="372"/>
      <c r="E427" s="372"/>
      <c r="F427" s="372"/>
      <c r="G427" s="372"/>
      <c r="H427" s="372"/>
      <c r="I427" s="372"/>
      <c r="J427" s="372"/>
      <c r="K427" s="372"/>
      <c r="L427" s="372"/>
      <c r="M427" s="372"/>
      <c r="N427" s="419"/>
    </row>
    <row r="428" spans="1:14" s="37" customFormat="1" ht="17.45" customHeight="1">
      <c r="A428" s="275"/>
      <c r="B428" s="275"/>
      <c r="D428" s="372"/>
      <c r="E428" s="372"/>
      <c r="F428" s="372"/>
      <c r="G428" s="372"/>
      <c r="H428" s="372"/>
      <c r="I428" s="372"/>
      <c r="J428" s="372"/>
      <c r="K428" s="372"/>
      <c r="L428" s="372"/>
      <c r="M428" s="372"/>
      <c r="N428" s="419"/>
    </row>
    <row r="429" spans="1:14" s="37" customFormat="1" ht="17.45" customHeight="1">
      <c r="A429" s="275"/>
      <c r="B429" s="275"/>
      <c r="D429" s="372"/>
      <c r="E429" s="372"/>
      <c r="F429" s="372"/>
      <c r="G429" s="372"/>
      <c r="H429" s="372"/>
      <c r="I429" s="372"/>
      <c r="J429" s="372"/>
      <c r="K429" s="372"/>
      <c r="L429" s="372"/>
      <c r="M429" s="372"/>
      <c r="N429" s="419"/>
    </row>
    <row r="430" spans="1:14" s="37" customFormat="1" ht="17.45" customHeight="1">
      <c r="A430" s="275"/>
      <c r="B430" s="275"/>
      <c r="D430" s="372"/>
      <c r="E430" s="372"/>
      <c r="F430" s="372"/>
      <c r="G430" s="372"/>
      <c r="H430" s="372"/>
      <c r="I430" s="372"/>
      <c r="J430" s="372"/>
      <c r="K430" s="372"/>
      <c r="L430" s="372"/>
      <c r="M430" s="372"/>
      <c r="N430" s="419"/>
    </row>
    <row r="431" spans="1:14" s="37" customFormat="1" ht="17.45" customHeight="1">
      <c r="A431" s="275"/>
      <c r="B431" s="275"/>
      <c r="D431" s="372"/>
      <c r="E431" s="372"/>
      <c r="F431" s="372"/>
      <c r="G431" s="372"/>
      <c r="H431" s="372"/>
      <c r="I431" s="372"/>
      <c r="J431" s="372"/>
      <c r="K431" s="372"/>
      <c r="L431" s="372"/>
      <c r="M431" s="372"/>
      <c r="N431" s="419"/>
    </row>
    <row r="432" spans="1:14" s="37" customFormat="1" ht="17.45" customHeight="1">
      <c r="A432" s="275"/>
      <c r="B432" s="275"/>
      <c r="D432" s="372"/>
      <c r="E432" s="372"/>
      <c r="F432" s="372"/>
      <c r="G432" s="372"/>
      <c r="H432" s="372"/>
      <c r="I432" s="372"/>
      <c r="J432" s="372"/>
      <c r="K432" s="372"/>
      <c r="L432" s="372"/>
      <c r="M432" s="372"/>
      <c r="N432" s="419"/>
    </row>
    <row r="433" spans="1:14" s="37" customFormat="1" ht="17.45" customHeight="1">
      <c r="A433" s="275"/>
      <c r="B433" s="275"/>
      <c r="D433" s="372"/>
      <c r="E433" s="372"/>
      <c r="F433" s="372"/>
      <c r="G433" s="372"/>
      <c r="H433" s="372"/>
      <c r="I433" s="372"/>
      <c r="J433" s="372"/>
      <c r="K433" s="372"/>
      <c r="L433" s="372"/>
      <c r="M433" s="372"/>
      <c r="N433" s="419"/>
    </row>
    <row r="434" spans="1:14" s="37" customFormat="1" ht="17.45" customHeight="1">
      <c r="A434" s="275"/>
      <c r="B434" s="275"/>
      <c r="D434" s="372"/>
      <c r="E434" s="372"/>
      <c r="F434" s="372"/>
      <c r="G434" s="372"/>
      <c r="H434" s="372"/>
      <c r="I434" s="372"/>
      <c r="J434" s="372"/>
      <c r="K434" s="372"/>
      <c r="L434" s="372"/>
      <c r="M434" s="372"/>
      <c r="N434" s="419"/>
    </row>
    <row r="435" spans="1:14" s="37" customFormat="1" ht="17.45" customHeight="1">
      <c r="A435" s="275"/>
      <c r="B435" s="275"/>
      <c r="D435" s="372"/>
      <c r="E435" s="372"/>
      <c r="F435" s="372"/>
      <c r="G435" s="372"/>
      <c r="H435" s="372"/>
      <c r="I435" s="372"/>
      <c r="J435" s="372"/>
      <c r="K435" s="372"/>
      <c r="L435" s="372"/>
      <c r="M435" s="372"/>
      <c r="N435" s="419"/>
    </row>
    <row r="436" spans="1:14" s="37" customFormat="1" ht="17.45" customHeight="1">
      <c r="A436" s="275"/>
      <c r="B436" s="275"/>
      <c r="D436" s="372"/>
      <c r="E436" s="372"/>
      <c r="F436" s="372"/>
      <c r="G436" s="372"/>
      <c r="H436" s="372"/>
      <c r="I436" s="372"/>
      <c r="J436" s="372"/>
      <c r="K436" s="372"/>
      <c r="L436" s="372"/>
      <c r="M436" s="372"/>
      <c r="N436" s="419"/>
    </row>
    <row r="437" spans="1:14" s="37" customFormat="1" ht="17.45" customHeight="1">
      <c r="A437" s="275"/>
      <c r="B437" s="275"/>
      <c r="D437" s="372"/>
      <c r="E437" s="372"/>
      <c r="F437" s="372"/>
      <c r="G437" s="372"/>
      <c r="H437" s="372"/>
      <c r="I437" s="372"/>
      <c r="J437" s="372"/>
      <c r="K437" s="372"/>
      <c r="L437" s="372"/>
      <c r="M437" s="372"/>
      <c r="N437" s="419"/>
    </row>
    <row r="438" spans="1:14" s="37" customFormat="1" ht="17.45" customHeight="1">
      <c r="A438" s="275"/>
      <c r="B438" s="275"/>
      <c r="D438" s="372"/>
      <c r="E438" s="372"/>
      <c r="F438" s="372"/>
      <c r="G438" s="372"/>
      <c r="H438" s="372"/>
      <c r="I438" s="372"/>
      <c r="J438" s="372"/>
      <c r="K438" s="372"/>
      <c r="L438" s="372"/>
      <c r="M438" s="372"/>
      <c r="N438" s="419"/>
    </row>
    <row r="439" spans="1:14" s="37" customFormat="1" ht="17.45" customHeight="1">
      <c r="A439" s="275"/>
      <c r="B439" s="275"/>
      <c r="D439" s="372"/>
      <c r="E439" s="372"/>
      <c r="F439" s="372"/>
      <c r="G439" s="372"/>
      <c r="H439" s="372"/>
      <c r="I439" s="372"/>
      <c r="J439" s="372"/>
      <c r="K439" s="372"/>
      <c r="L439" s="372"/>
      <c r="M439" s="372"/>
      <c r="N439" s="419"/>
    </row>
    <row r="440" spans="1:14" s="37" customFormat="1" ht="17.45" customHeight="1">
      <c r="A440" s="275"/>
      <c r="B440" s="275"/>
      <c r="D440" s="372"/>
      <c r="E440" s="372"/>
      <c r="F440" s="372"/>
      <c r="G440" s="372"/>
      <c r="H440" s="372"/>
      <c r="I440" s="372"/>
      <c r="J440" s="372"/>
      <c r="K440" s="372"/>
      <c r="L440" s="372"/>
      <c r="M440" s="372"/>
      <c r="N440" s="419"/>
    </row>
    <row r="441" spans="1:14" s="37" customFormat="1" ht="17.45" customHeight="1">
      <c r="A441" s="275"/>
      <c r="B441" s="275"/>
      <c r="D441" s="372"/>
      <c r="E441" s="372"/>
      <c r="F441" s="372"/>
      <c r="G441" s="372"/>
      <c r="H441" s="372"/>
      <c r="I441" s="372"/>
      <c r="J441" s="372"/>
      <c r="K441" s="372"/>
      <c r="L441" s="372"/>
      <c r="M441" s="372"/>
      <c r="N441" s="419"/>
    </row>
    <row r="442" spans="1:14" s="37" customFormat="1" ht="17.45" customHeight="1">
      <c r="A442" s="275"/>
      <c r="B442" s="275"/>
      <c r="D442" s="372"/>
      <c r="E442" s="372"/>
      <c r="F442" s="372"/>
      <c r="G442" s="372"/>
      <c r="H442" s="372"/>
      <c r="I442" s="372"/>
      <c r="J442" s="372"/>
      <c r="K442" s="372"/>
      <c r="L442" s="372"/>
      <c r="M442" s="372"/>
      <c r="N442" s="419"/>
    </row>
    <row r="443" spans="1:14" s="37" customFormat="1" ht="17.45" customHeight="1">
      <c r="A443" s="275"/>
      <c r="B443" s="275"/>
      <c r="D443" s="372"/>
      <c r="E443" s="372"/>
      <c r="F443" s="372"/>
      <c r="G443" s="372"/>
      <c r="H443" s="372"/>
      <c r="I443" s="372"/>
      <c r="J443" s="372"/>
      <c r="K443" s="372"/>
      <c r="L443" s="372"/>
      <c r="M443" s="372"/>
      <c r="N443" s="419"/>
    </row>
    <row r="444" spans="1:14" s="37" customFormat="1" ht="17.45" customHeight="1">
      <c r="A444" s="275"/>
      <c r="B444" s="275"/>
      <c r="D444" s="372"/>
      <c r="E444" s="372"/>
      <c r="F444" s="372"/>
      <c r="G444" s="372"/>
      <c r="H444" s="372"/>
      <c r="I444" s="372"/>
      <c r="J444" s="372"/>
      <c r="K444" s="372"/>
      <c r="L444" s="372"/>
      <c r="M444" s="372"/>
      <c r="N444" s="419"/>
    </row>
    <row r="445" spans="1:14" s="37" customFormat="1" ht="17.45" customHeight="1">
      <c r="A445" s="275"/>
      <c r="B445" s="275"/>
      <c r="D445" s="372"/>
      <c r="E445" s="372"/>
      <c r="F445" s="372"/>
      <c r="G445" s="372"/>
      <c r="H445" s="372"/>
      <c r="I445" s="372"/>
      <c r="J445" s="372"/>
      <c r="K445" s="372"/>
      <c r="L445" s="372"/>
      <c r="M445" s="372"/>
      <c r="N445" s="419"/>
    </row>
    <row r="446" spans="1:14" s="37" customFormat="1" ht="17.45" customHeight="1">
      <c r="A446" s="275"/>
      <c r="B446" s="275"/>
      <c r="D446" s="372"/>
      <c r="E446" s="372"/>
      <c r="F446" s="372"/>
      <c r="G446" s="372"/>
      <c r="H446" s="372"/>
      <c r="I446" s="372"/>
      <c r="J446" s="372"/>
      <c r="K446" s="372"/>
      <c r="L446" s="372"/>
      <c r="M446" s="372"/>
      <c r="N446" s="419"/>
    </row>
    <row r="447" spans="1:14" s="37" customFormat="1" ht="17.45" customHeight="1">
      <c r="A447" s="275"/>
      <c r="B447" s="275"/>
      <c r="D447" s="372"/>
      <c r="E447" s="372"/>
      <c r="F447" s="372"/>
      <c r="G447" s="372"/>
      <c r="H447" s="372"/>
      <c r="I447" s="372"/>
      <c r="J447" s="372"/>
      <c r="K447" s="372"/>
      <c r="L447" s="372"/>
      <c r="M447" s="372"/>
      <c r="N447" s="419"/>
    </row>
    <row r="448" spans="1:14" s="37" customFormat="1" ht="17.45" customHeight="1">
      <c r="A448" s="275"/>
      <c r="B448" s="275"/>
      <c r="D448" s="372"/>
      <c r="E448" s="372"/>
      <c r="F448" s="372"/>
      <c r="G448" s="372"/>
      <c r="H448" s="372"/>
      <c r="I448" s="372"/>
      <c r="J448" s="372"/>
      <c r="K448" s="372"/>
      <c r="L448" s="372"/>
      <c r="M448" s="372"/>
      <c r="N448" s="419"/>
    </row>
    <row r="449" spans="1:14" s="37" customFormat="1" ht="17.45" customHeight="1">
      <c r="A449" s="275"/>
      <c r="B449" s="275"/>
      <c r="D449" s="372"/>
      <c r="E449" s="372"/>
      <c r="F449" s="372"/>
      <c r="G449" s="372"/>
      <c r="H449" s="372"/>
      <c r="I449" s="372"/>
      <c r="J449" s="372"/>
      <c r="K449" s="372"/>
      <c r="L449" s="372"/>
      <c r="M449" s="372"/>
      <c r="N449" s="419"/>
    </row>
    <row r="450" spans="1:14" s="37" customFormat="1" ht="17.45" customHeight="1">
      <c r="A450" s="275"/>
      <c r="B450" s="275"/>
      <c r="D450" s="372"/>
      <c r="E450" s="372"/>
      <c r="F450" s="372"/>
      <c r="G450" s="372"/>
      <c r="H450" s="372"/>
      <c r="I450" s="372"/>
      <c r="J450" s="372"/>
      <c r="K450" s="372"/>
      <c r="L450" s="372"/>
      <c r="M450" s="372"/>
      <c r="N450" s="419"/>
    </row>
    <row r="451" spans="1:14" s="37" customFormat="1" ht="17.45" customHeight="1">
      <c r="A451" s="275"/>
      <c r="B451" s="275"/>
      <c r="D451" s="372"/>
      <c r="E451" s="372"/>
      <c r="F451" s="372"/>
      <c r="G451" s="372"/>
      <c r="H451" s="372"/>
      <c r="I451" s="372"/>
      <c r="J451" s="372"/>
      <c r="K451" s="372"/>
      <c r="L451" s="372"/>
      <c r="M451" s="372"/>
      <c r="N451" s="419"/>
    </row>
    <row r="452" spans="1:14" s="37" customFormat="1" ht="17.45" customHeight="1">
      <c r="A452" s="275"/>
      <c r="B452" s="275"/>
      <c r="D452" s="372"/>
      <c r="E452" s="372"/>
      <c r="F452" s="372"/>
      <c r="G452" s="372"/>
      <c r="H452" s="372"/>
      <c r="I452" s="372"/>
      <c r="J452" s="372"/>
      <c r="K452" s="372"/>
      <c r="L452" s="372"/>
      <c r="M452" s="372"/>
      <c r="N452" s="419"/>
    </row>
    <row r="453" spans="1:14" s="37" customFormat="1" ht="17.45" customHeight="1">
      <c r="A453" s="275"/>
      <c r="B453" s="275"/>
      <c r="D453" s="372"/>
      <c r="E453" s="372"/>
      <c r="F453" s="372"/>
      <c r="G453" s="372"/>
      <c r="H453" s="372"/>
      <c r="I453" s="372"/>
      <c r="J453" s="372"/>
      <c r="K453" s="372"/>
      <c r="L453" s="372"/>
      <c r="M453" s="372"/>
      <c r="N453" s="419"/>
    </row>
    <row r="454" spans="1:14" s="37" customFormat="1" ht="17.45" customHeight="1">
      <c r="A454" s="275"/>
      <c r="B454" s="275"/>
      <c r="D454" s="372"/>
      <c r="E454" s="372"/>
      <c r="F454" s="372"/>
      <c r="G454" s="372"/>
      <c r="H454" s="372"/>
      <c r="I454" s="372"/>
      <c r="J454" s="372"/>
      <c r="K454" s="372"/>
      <c r="L454" s="372"/>
      <c r="M454" s="372"/>
      <c r="N454" s="419"/>
    </row>
    <row r="455" spans="1:14" s="37" customFormat="1" ht="17.45" customHeight="1">
      <c r="A455" s="275"/>
      <c r="B455" s="275"/>
      <c r="D455" s="372"/>
      <c r="E455" s="372"/>
      <c r="F455" s="372"/>
      <c r="G455" s="372"/>
      <c r="H455" s="372"/>
      <c r="I455" s="372"/>
      <c r="J455" s="372"/>
      <c r="K455" s="372"/>
      <c r="L455" s="372"/>
      <c r="M455" s="372"/>
      <c r="N455" s="419"/>
    </row>
    <row r="456" spans="1:14" s="37" customFormat="1" ht="17.45" customHeight="1">
      <c r="A456" s="275"/>
      <c r="B456" s="275"/>
      <c r="D456" s="372"/>
      <c r="E456" s="372"/>
      <c r="F456" s="372"/>
      <c r="G456" s="372"/>
      <c r="H456" s="372"/>
      <c r="I456" s="372"/>
      <c r="J456" s="372"/>
      <c r="K456" s="372"/>
      <c r="L456" s="372"/>
      <c r="M456" s="372"/>
      <c r="N456" s="419"/>
    </row>
    <row r="457" spans="1:14" s="37" customFormat="1" ht="17.45" customHeight="1">
      <c r="A457" s="275"/>
      <c r="B457" s="275"/>
      <c r="D457" s="372"/>
      <c r="E457" s="372"/>
      <c r="F457" s="372"/>
      <c r="G457" s="372"/>
      <c r="H457" s="372"/>
      <c r="I457" s="372"/>
      <c r="J457" s="372"/>
      <c r="K457" s="372"/>
      <c r="L457" s="372"/>
      <c r="M457" s="372"/>
      <c r="N457" s="419"/>
    </row>
    <row r="458" spans="1:14" s="37" customFormat="1" ht="17.45" customHeight="1">
      <c r="A458" s="275"/>
      <c r="B458" s="275"/>
      <c r="D458" s="372"/>
      <c r="E458" s="372"/>
      <c r="F458" s="372"/>
      <c r="G458" s="372"/>
      <c r="H458" s="372"/>
      <c r="I458" s="372"/>
      <c r="J458" s="372"/>
      <c r="K458" s="372"/>
      <c r="L458" s="372"/>
      <c r="M458" s="372"/>
      <c r="N458" s="419"/>
    </row>
    <row r="459" spans="1:14" s="37" customFormat="1" ht="17.45" customHeight="1">
      <c r="A459" s="275"/>
      <c r="B459" s="275"/>
      <c r="D459" s="372"/>
      <c r="E459" s="372"/>
      <c r="F459" s="372"/>
      <c r="G459" s="372"/>
      <c r="H459" s="372"/>
      <c r="I459" s="372"/>
      <c r="J459" s="372"/>
      <c r="K459" s="372"/>
      <c r="L459" s="372"/>
      <c r="M459" s="372"/>
      <c r="N459" s="419"/>
    </row>
    <row r="460" spans="1:14" s="37" customFormat="1" ht="17.45" customHeight="1">
      <c r="A460" s="275"/>
      <c r="B460" s="275"/>
      <c r="D460" s="372"/>
      <c r="E460" s="372"/>
      <c r="F460" s="372"/>
      <c r="G460" s="372"/>
      <c r="H460" s="372"/>
      <c r="I460" s="372"/>
      <c r="J460" s="372"/>
      <c r="K460" s="372"/>
      <c r="L460" s="372"/>
      <c r="M460" s="372"/>
      <c r="N460" s="419"/>
    </row>
    <row r="461" spans="1:14" s="37" customFormat="1" ht="17.45" customHeight="1">
      <c r="A461" s="275"/>
      <c r="B461" s="275"/>
      <c r="D461" s="372"/>
      <c r="E461" s="372"/>
      <c r="F461" s="372"/>
      <c r="G461" s="372"/>
      <c r="H461" s="372"/>
      <c r="I461" s="372"/>
      <c r="J461" s="372"/>
      <c r="K461" s="372"/>
      <c r="L461" s="372"/>
      <c r="M461" s="372"/>
      <c r="N461" s="419"/>
    </row>
    <row r="462" spans="1:14" s="37" customFormat="1" ht="17.45" customHeight="1">
      <c r="A462" s="275"/>
      <c r="B462" s="275"/>
      <c r="D462" s="372"/>
      <c r="E462" s="372"/>
      <c r="F462" s="372"/>
      <c r="G462" s="372"/>
      <c r="H462" s="372"/>
      <c r="I462" s="372"/>
      <c r="J462" s="372"/>
      <c r="K462" s="372"/>
      <c r="L462" s="372"/>
      <c r="M462" s="372"/>
      <c r="N462" s="419"/>
    </row>
    <row r="463" spans="1:14" s="37" customFormat="1" ht="17.45" customHeight="1">
      <c r="A463" s="275"/>
      <c r="B463" s="275"/>
      <c r="D463" s="372"/>
      <c r="E463" s="372"/>
      <c r="F463" s="372"/>
      <c r="G463" s="372"/>
      <c r="H463" s="372"/>
      <c r="I463" s="372"/>
      <c r="J463" s="372"/>
      <c r="K463" s="372"/>
      <c r="L463" s="372"/>
      <c r="M463" s="372"/>
      <c r="N463" s="419"/>
    </row>
    <row r="464" spans="1:14" s="37" customFormat="1" ht="17.45" customHeight="1">
      <c r="A464" s="275"/>
      <c r="B464" s="275"/>
      <c r="D464" s="372"/>
      <c r="E464" s="372"/>
      <c r="F464" s="372"/>
      <c r="G464" s="372"/>
      <c r="H464" s="372"/>
      <c r="I464" s="372"/>
      <c r="J464" s="372"/>
      <c r="K464" s="372"/>
      <c r="L464" s="372"/>
      <c r="M464" s="372"/>
      <c r="N464" s="419"/>
    </row>
    <row r="465" spans="1:14" s="37" customFormat="1" ht="17.45" customHeight="1">
      <c r="A465" s="275"/>
      <c r="B465" s="275"/>
      <c r="D465" s="372"/>
      <c r="E465" s="372"/>
      <c r="F465" s="372"/>
      <c r="G465" s="372"/>
      <c r="H465" s="372"/>
      <c r="I465" s="372"/>
      <c r="J465" s="372"/>
      <c r="K465" s="372"/>
      <c r="L465" s="372"/>
      <c r="M465" s="372"/>
      <c r="N465" s="419"/>
    </row>
    <row r="466" spans="1:14" s="37" customFormat="1" ht="17.45" customHeight="1">
      <c r="A466" s="275"/>
      <c r="B466" s="275"/>
      <c r="D466" s="372"/>
      <c r="E466" s="372"/>
      <c r="F466" s="372"/>
      <c r="G466" s="372"/>
      <c r="H466" s="372"/>
      <c r="I466" s="372"/>
      <c r="J466" s="372"/>
      <c r="K466" s="372"/>
      <c r="L466" s="372"/>
      <c r="M466" s="372"/>
      <c r="N466" s="419"/>
    </row>
    <row r="467" spans="1:14" s="37" customFormat="1" ht="17.45" customHeight="1">
      <c r="A467" s="275"/>
      <c r="B467" s="275"/>
      <c r="D467" s="372"/>
      <c r="E467" s="372"/>
      <c r="F467" s="372"/>
      <c r="G467" s="372"/>
      <c r="H467" s="372"/>
      <c r="I467" s="372"/>
      <c r="J467" s="372"/>
      <c r="K467" s="372"/>
      <c r="L467" s="372"/>
      <c r="M467" s="372"/>
      <c r="N467" s="419"/>
    </row>
    <row r="468" spans="1:14" s="37" customFormat="1" ht="17.45" customHeight="1">
      <c r="A468" s="275"/>
      <c r="B468" s="275"/>
      <c r="D468" s="372"/>
      <c r="E468" s="372"/>
      <c r="F468" s="372"/>
      <c r="G468" s="372"/>
      <c r="H468" s="372"/>
      <c r="I468" s="372"/>
      <c r="J468" s="372"/>
      <c r="K468" s="372"/>
      <c r="L468" s="372"/>
      <c r="M468" s="372"/>
      <c r="N468" s="419"/>
    </row>
    <row r="469" spans="1:14" s="37" customFormat="1" ht="17.45" customHeight="1">
      <c r="A469" s="275"/>
      <c r="B469" s="275"/>
      <c r="D469" s="372"/>
      <c r="E469" s="372"/>
      <c r="F469" s="372"/>
      <c r="G469" s="372"/>
      <c r="H469" s="372"/>
      <c r="I469" s="372"/>
      <c r="J469" s="372"/>
      <c r="K469" s="372"/>
      <c r="L469" s="372"/>
      <c r="M469" s="372"/>
      <c r="N469" s="419"/>
    </row>
    <row r="470" spans="1:14" s="37" customFormat="1" ht="17.45" customHeight="1">
      <c r="A470" s="275"/>
      <c r="B470" s="275"/>
      <c r="D470" s="372"/>
      <c r="E470" s="372"/>
      <c r="F470" s="372"/>
      <c r="G470" s="372"/>
      <c r="H470" s="372"/>
      <c r="I470" s="372"/>
      <c r="J470" s="372"/>
      <c r="K470" s="372"/>
      <c r="L470" s="372"/>
      <c r="M470" s="372"/>
      <c r="N470" s="419"/>
    </row>
    <row r="471" spans="1:14" s="37" customFormat="1" ht="17.45" customHeight="1">
      <c r="A471" s="275"/>
      <c r="B471" s="275"/>
      <c r="D471" s="372"/>
      <c r="E471" s="372"/>
      <c r="F471" s="372"/>
      <c r="G471" s="372"/>
      <c r="H471" s="372"/>
      <c r="I471" s="372"/>
      <c r="J471" s="372"/>
      <c r="K471" s="372"/>
      <c r="L471" s="372"/>
      <c r="M471" s="372"/>
      <c r="N471" s="419"/>
    </row>
    <row r="472" spans="1:14" s="37" customFormat="1" ht="17.45" customHeight="1">
      <c r="A472" s="275"/>
      <c r="B472" s="275"/>
      <c r="D472" s="372"/>
      <c r="E472" s="372"/>
      <c r="F472" s="372"/>
      <c r="G472" s="372"/>
      <c r="H472" s="372"/>
      <c r="I472" s="372"/>
      <c r="J472" s="372"/>
      <c r="K472" s="372"/>
      <c r="L472" s="372"/>
      <c r="M472" s="372"/>
      <c r="N472" s="419"/>
    </row>
    <row r="473" spans="1:14" s="37" customFormat="1" ht="17.45" customHeight="1">
      <c r="A473" s="275"/>
      <c r="B473" s="275"/>
      <c r="D473" s="372"/>
      <c r="E473" s="372"/>
      <c r="F473" s="372"/>
      <c r="G473" s="372"/>
      <c r="H473" s="372"/>
      <c r="I473" s="372"/>
      <c r="J473" s="372"/>
      <c r="K473" s="372"/>
      <c r="L473" s="372"/>
      <c r="M473" s="372"/>
      <c r="N473" s="419"/>
    </row>
    <row r="474" spans="1:14" s="37" customFormat="1" ht="17.45" customHeight="1">
      <c r="A474" s="275"/>
      <c r="B474" s="275"/>
      <c r="D474" s="372"/>
      <c r="E474" s="372"/>
      <c r="F474" s="372"/>
      <c r="G474" s="372"/>
      <c r="H474" s="372"/>
      <c r="I474" s="372"/>
      <c r="J474" s="372"/>
      <c r="K474" s="372"/>
      <c r="L474" s="372"/>
      <c r="M474" s="372"/>
      <c r="N474" s="419"/>
    </row>
    <row r="475" spans="1:14" s="37" customFormat="1" ht="17.45" customHeight="1">
      <c r="A475" s="275"/>
      <c r="B475" s="275"/>
      <c r="D475" s="372"/>
      <c r="E475" s="372"/>
      <c r="F475" s="372"/>
      <c r="G475" s="372"/>
      <c r="H475" s="372"/>
      <c r="I475" s="372"/>
      <c r="J475" s="372"/>
      <c r="K475" s="372"/>
      <c r="L475" s="372"/>
      <c r="M475" s="372"/>
      <c r="N475" s="419"/>
    </row>
    <row r="476" spans="1:14" s="37" customFormat="1" ht="17.45" customHeight="1">
      <c r="A476" s="275"/>
      <c r="B476" s="275"/>
      <c r="D476" s="372"/>
      <c r="E476" s="372"/>
      <c r="F476" s="372"/>
      <c r="G476" s="372"/>
      <c r="H476" s="372"/>
      <c r="I476" s="372"/>
      <c r="J476" s="372"/>
      <c r="K476" s="372"/>
      <c r="L476" s="372"/>
      <c r="M476" s="372"/>
      <c r="N476" s="419"/>
    </row>
    <row r="477" spans="1:14" s="37" customFormat="1" ht="17.45" customHeight="1">
      <c r="A477" s="275"/>
      <c r="B477" s="275"/>
      <c r="D477" s="372"/>
      <c r="E477" s="372"/>
      <c r="F477" s="372"/>
      <c r="G477" s="372"/>
      <c r="H477" s="372"/>
      <c r="I477" s="372"/>
      <c r="J477" s="372"/>
      <c r="K477" s="372"/>
      <c r="L477" s="372"/>
      <c r="M477" s="372"/>
      <c r="N477" s="419"/>
    </row>
    <row r="478" spans="1:14" s="37" customFormat="1" ht="17.45" customHeight="1">
      <c r="A478" s="275"/>
      <c r="B478" s="275"/>
      <c r="D478" s="372"/>
      <c r="E478" s="372"/>
      <c r="F478" s="372"/>
      <c r="G478" s="372"/>
      <c r="H478" s="372"/>
      <c r="I478" s="372"/>
      <c r="J478" s="372"/>
      <c r="K478" s="372"/>
      <c r="L478" s="372"/>
      <c r="M478" s="372"/>
      <c r="N478" s="419"/>
    </row>
    <row r="479" spans="1:14" s="37" customFormat="1" ht="17.45" customHeight="1">
      <c r="A479" s="275"/>
      <c r="B479" s="275"/>
      <c r="D479" s="372"/>
      <c r="E479" s="372"/>
      <c r="F479" s="372"/>
      <c r="G479" s="372"/>
      <c r="H479" s="372"/>
      <c r="I479" s="372"/>
      <c r="J479" s="372"/>
      <c r="K479" s="372"/>
      <c r="L479" s="372"/>
      <c r="M479" s="372"/>
      <c r="N479" s="419"/>
    </row>
    <row r="480" spans="1:14" s="37" customFormat="1" ht="17.45" customHeight="1">
      <c r="A480" s="275"/>
      <c r="B480" s="275"/>
      <c r="D480" s="372"/>
      <c r="E480" s="372"/>
      <c r="F480" s="372"/>
      <c r="G480" s="372"/>
      <c r="H480" s="372"/>
      <c r="I480" s="372"/>
      <c r="J480" s="372"/>
      <c r="K480" s="372"/>
      <c r="L480" s="372"/>
      <c r="M480" s="372"/>
      <c r="N480" s="419"/>
    </row>
    <row r="481" spans="1:14" s="37" customFormat="1" ht="17.45" customHeight="1">
      <c r="A481" s="275"/>
      <c r="B481" s="275"/>
      <c r="D481" s="372"/>
      <c r="E481" s="372"/>
      <c r="F481" s="372"/>
      <c r="G481" s="372"/>
      <c r="H481" s="372"/>
      <c r="I481" s="372"/>
      <c r="J481" s="372"/>
      <c r="K481" s="372"/>
      <c r="L481" s="372"/>
      <c r="M481" s="372"/>
      <c r="N481" s="419"/>
    </row>
    <row r="482" spans="1:14" s="37" customFormat="1" ht="17.45" customHeight="1">
      <c r="A482" s="275"/>
      <c r="B482" s="275"/>
      <c r="D482" s="372"/>
      <c r="E482" s="372"/>
      <c r="F482" s="372"/>
      <c r="G482" s="372"/>
      <c r="H482" s="372"/>
      <c r="I482" s="372"/>
      <c r="J482" s="372"/>
      <c r="K482" s="372"/>
      <c r="L482" s="372"/>
      <c r="M482" s="372"/>
      <c r="N482" s="419"/>
    </row>
    <row r="483" spans="1:14" s="37" customFormat="1" ht="17.45" customHeight="1">
      <c r="A483" s="275"/>
      <c r="B483" s="275"/>
      <c r="D483" s="372"/>
      <c r="E483" s="372"/>
      <c r="F483" s="372"/>
      <c r="G483" s="372"/>
      <c r="H483" s="372"/>
      <c r="I483" s="372"/>
      <c r="J483" s="372"/>
      <c r="K483" s="372"/>
      <c r="L483" s="372"/>
      <c r="M483" s="372"/>
      <c r="N483" s="419"/>
    </row>
    <row r="484" spans="1:14" s="37" customFormat="1" ht="17.45" customHeight="1">
      <c r="A484" s="275"/>
      <c r="B484" s="275"/>
      <c r="D484" s="372"/>
      <c r="E484" s="372"/>
      <c r="F484" s="372"/>
      <c r="G484" s="372"/>
      <c r="H484" s="372"/>
      <c r="I484" s="372"/>
      <c r="J484" s="372"/>
      <c r="K484" s="372"/>
      <c r="L484" s="372"/>
      <c r="M484" s="372"/>
      <c r="N484" s="419"/>
    </row>
    <row r="485" spans="1:14" s="37" customFormat="1" ht="17.45" customHeight="1">
      <c r="A485" s="275"/>
      <c r="B485" s="275"/>
      <c r="D485" s="372"/>
      <c r="E485" s="372"/>
      <c r="F485" s="372"/>
      <c r="G485" s="372"/>
      <c r="H485" s="372"/>
      <c r="I485" s="372"/>
      <c r="J485" s="372"/>
      <c r="K485" s="372"/>
      <c r="L485" s="372"/>
      <c r="M485" s="372"/>
      <c r="N485" s="419"/>
    </row>
    <row r="486" spans="1:14" s="37" customFormat="1" ht="17.45" customHeight="1">
      <c r="A486" s="275"/>
      <c r="B486" s="275"/>
      <c r="D486" s="372"/>
      <c r="E486" s="372"/>
      <c r="F486" s="372"/>
      <c r="G486" s="372"/>
      <c r="H486" s="372"/>
      <c r="I486" s="372"/>
      <c r="J486" s="372"/>
      <c r="K486" s="372"/>
      <c r="L486" s="372"/>
      <c r="M486" s="372"/>
      <c r="N486" s="419"/>
    </row>
    <row r="487" spans="1:14" s="37" customFormat="1" ht="17.45" customHeight="1">
      <c r="A487" s="275"/>
      <c r="B487" s="275"/>
      <c r="D487" s="372"/>
      <c r="E487" s="372"/>
      <c r="F487" s="372"/>
      <c r="G487" s="372"/>
      <c r="H487" s="372"/>
      <c r="I487" s="372"/>
      <c r="J487" s="372"/>
      <c r="K487" s="372"/>
      <c r="L487" s="372"/>
      <c r="M487" s="372"/>
      <c r="N487" s="419"/>
    </row>
    <row r="488" spans="1:14" s="37" customFormat="1" ht="17.45" customHeight="1">
      <c r="A488" s="275"/>
      <c r="B488" s="275"/>
      <c r="D488" s="372"/>
      <c r="E488" s="372"/>
      <c r="F488" s="372"/>
      <c r="G488" s="372"/>
      <c r="H488" s="372"/>
      <c r="I488" s="372"/>
      <c r="J488" s="372"/>
      <c r="K488" s="372"/>
      <c r="L488" s="372"/>
      <c r="M488" s="372"/>
      <c r="N488" s="419"/>
    </row>
    <row r="489" spans="1:14" s="37" customFormat="1" ht="17.45" customHeight="1">
      <c r="A489" s="275"/>
      <c r="B489" s="275"/>
      <c r="D489" s="372"/>
      <c r="E489" s="372"/>
      <c r="F489" s="372"/>
      <c r="G489" s="372"/>
      <c r="H489" s="372"/>
      <c r="I489" s="372"/>
      <c r="J489" s="372"/>
      <c r="K489" s="372"/>
      <c r="L489" s="372"/>
      <c r="M489" s="372"/>
      <c r="N489" s="419"/>
    </row>
    <row r="490" spans="1:14" s="37" customFormat="1" ht="17.45" customHeight="1">
      <c r="A490" s="275"/>
      <c r="B490" s="275"/>
      <c r="D490" s="372"/>
      <c r="E490" s="372"/>
      <c r="F490" s="372"/>
      <c r="G490" s="372"/>
      <c r="H490" s="372"/>
      <c r="I490" s="372"/>
      <c r="J490" s="372"/>
      <c r="K490" s="372"/>
      <c r="L490" s="372"/>
      <c r="M490" s="372"/>
      <c r="N490" s="419"/>
    </row>
    <row r="491" spans="1:14" s="37" customFormat="1" ht="17.45" customHeight="1">
      <c r="A491" s="275"/>
      <c r="B491" s="275"/>
      <c r="D491" s="372"/>
      <c r="E491" s="372"/>
      <c r="F491" s="372"/>
      <c r="G491" s="372"/>
      <c r="H491" s="372"/>
      <c r="I491" s="372"/>
      <c r="J491" s="372"/>
      <c r="K491" s="372"/>
      <c r="L491" s="372"/>
      <c r="M491" s="372"/>
      <c r="N491" s="419"/>
    </row>
    <row r="492" spans="1:14" s="37" customFormat="1" ht="17.45" customHeight="1">
      <c r="A492" s="275"/>
      <c r="B492" s="275"/>
      <c r="D492" s="372"/>
      <c r="E492" s="372"/>
      <c r="F492" s="372"/>
      <c r="G492" s="372"/>
      <c r="H492" s="372"/>
      <c r="I492" s="372"/>
      <c r="J492" s="372"/>
      <c r="K492" s="372"/>
      <c r="L492" s="372"/>
      <c r="M492" s="372"/>
      <c r="N492" s="419"/>
    </row>
    <row r="493" spans="1:14" s="37" customFormat="1" ht="17.45" customHeight="1">
      <c r="A493" s="275"/>
      <c r="B493" s="275"/>
      <c r="D493" s="372"/>
      <c r="E493" s="372"/>
      <c r="F493" s="372"/>
      <c r="G493" s="372"/>
      <c r="H493" s="372"/>
      <c r="I493" s="372"/>
      <c r="J493" s="372"/>
      <c r="K493" s="372"/>
      <c r="L493" s="372"/>
      <c r="M493" s="372"/>
      <c r="N493" s="419"/>
    </row>
    <row r="494" spans="1:14" s="37" customFormat="1" ht="17.45" customHeight="1">
      <c r="A494" s="275"/>
      <c r="B494" s="275"/>
      <c r="D494" s="372"/>
      <c r="E494" s="372"/>
      <c r="F494" s="372"/>
      <c r="G494" s="372"/>
      <c r="H494" s="372"/>
      <c r="I494" s="372"/>
      <c r="J494" s="372"/>
      <c r="K494" s="372"/>
      <c r="L494" s="372"/>
      <c r="M494" s="372"/>
      <c r="N494" s="419"/>
    </row>
    <row r="495" spans="1:14" s="37" customFormat="1" ht="17.45" customHeight="1">
      <c r="A495" s="275"/>
      <c r="B495" s="275"/>
      <c r="D495" s="372"/>
      <c r="E495" s="372"/>
      <c r="F495" s="372"/>
      <c r="G495" s="372"/>
      <c r="H495" s="372"/>
      <c r="I495" s="372"/>
      <c r="J495" s="372"/>
      <c r="K495" s="372"/>
      <c r="L495" s="372"/>
      <c r="M495" s="372"/>
      <c r="N495" s="419"/>
    </row>
    <row r="496" spans="1:14" s="37" customFormat="1" ht="17.45" customHeight="1">
      <c r="A496" s="275"/>
      <c r="B496" s="275"/>
      <c r="D496" s="372"/>
      <c r="E496" s="372"/>
      <c r="F496" s="372"/>
      <c r="G496" s="372"/>
      <c r="H496" s="372"/>
      <c r="I496" s="372"/>
      <c r="J496" s="372"/>
      <c r="K496" s="372"/>
      <c r="L496" s="372"/>
      <c r="M496" s="372"/>
      <c r="N496" s="419"/>
    </row>
    <row r="497" spans="1:14" s="37" customFormat="1" ht="17.45" customHeight="1">
      <c r="A497" s="275"/>
      <c r="B497" s="275"/>
      <c r="D497" s="372"/>
      <c r="E497" s="372"/>
      <c r="F497" s="372"/>
      <c r="G497" s="372"/>
      <c r="H497" s="372"/>
      <c r="I497" s="372"/>
      <c r="J497" s="372"/>
      <c r="K497" s="372"/>
      <c r="L497" s="372"/>
      <c r="M497" s="372"/>
      <c r="N497" s="419"/>
    </row>
    <row r="498" spans="1:14" s="37" customFormat="1" ht="17.45" customHeight="1">
      <c r="A498" s="275"/>
      <c r="B498" s="275"/>
      <c r="D498" s="372"/>
      <c r="E498" s="372"/>
      <c r="F498" s="372"/>
      <c r="G498" s="372"/>
      <c r="H498" s="372"/>
      <c r="I498" s="372"/>
      <c r="J498" s="372"/>
      <c r="K498" s="372"/>
      <c r="L498" s="372"/>
      <c r="M498" s="372"/>
      <c r="N498" s="419"/>
    </row>
    <row r="499" spans="1:14" s="37" customFormat="1" ht="17.45" customHeight="1">
      <c r="A499" s="275"/>
      <c r="B499" s="275"/>
      <c r="D499" s="372"/>
      <c r="E499" s="372"/>
      <c r="F499" s="372"/>
      <c r="G499" s="372"/>
      <c r="H499" s="372"/>
      <c r="I499" s="372"/>
      <c r="J499" s="372"/>
      <c r="K499" s="372"/>
      <c r="L499" s="372"/>
      <c r="M499" s="372"/>
      <c r="N499" s="419"/>
    </row>
    <row r="500" spans="1:14" s="37" customFormat="1" ht="17.45" customHeight="1">
      <c r="A500" s="275"/>
      <c r="B500" s="275"/>
      <c r="D500" s="372"/>
      <c r="E500" s="372"/>
      <c r="F500" s="372"/>
      <c r="G500" s="372"/>
      <c r="H500" s="372"/>
      <c r="I500" s="372"/>
      <c r="J500" s="372"/>
      <c r="K500" s="372"/>
      <c r="L500" s="372"/>
      <c r="M500" s="372"/>
      <c r="N500" s="419"/>
    </row>
    <row r="501" spans="1:14" s="37" customFormat="1" ht="17.45" customHeight="1">
      <c r="A501" s="275"/>
      <c r="B501" s="275"/>
      <c r="D501" s="372"/>
      <c r="E501" s="372"/>
      <c r="F501" s="372"/>
      <c r="G501" s="372"/>
      <c r="H501" s="372"/>
      <c r="I501" s="372"/>
      <c r="J501" s="372"/>
      <c r="K501" s="372"/>
      <c r="L501" s="372"/>
      <c r="M501" s="372"/>
      <c r="N501" s="419"/>
    </row>
    <row r="502" spans="1:14" s="37" customFormat="1" ht="17.45" customHeight="1">
      <c r="A502" s="275"/>
      <c r="B502" s="275"/>
      <c r="D502" s="372"/>
      <c r="E502" s="372"/>
      <c r="F502" s="372"/>
      <c r="G502" s="372"/>
      <c r="H502" s="372"/>
      <c r="I502" s="372"/>
      <c r="J502" s="372"/>
      <c r="K502" s="372"/>
      <c r="L502" s="372"/>
      <c r="M502" s="372"/>
      <c r="N502" s="419"/>
    </row>
    <row r="503" spans="1:14" s="37" customFormat="1" ht="17.45" customHeight="1">
      <c r="A503" s="275"/>
      <c r="B503" s="275"/>
      <c r="D503" s="372"/>
      <c r="E503" s="372"/>
      <c r="F503" s="372"/>
      <c r="G503" s="372"/>
      <c r="H503" s="372"/>
      <c r="I503" s="372"/>
      <c r="J503" s="372"/>
      <c r="K503" s="372"/>
      <c r="L503" s="372"/>
      <c r="M503" s="372"/>
      <c r="N503" s="419"/>
    </row>
    <row r="504" spans="1:14" s="37" customFormat="1" ht="17.45" customHeight="1">
      <c r="A504" s="275"/>
      <c r="B504" s="275"/>
      <c r="D504" s="372"/>
      <c r="E504" s="372"/>
      <c r="F504" s="372"/>
      <c r="G504" s="372"/>
      <c r="H504" s="372"/>
      <c r="I504" s="372"/>
      <c r="J504" s="372"/>
      <c r="K504" s="372"/>
      <c r="L504" s="372"/>
      <c r="M504" s="372"/>
      <c r="N504" s="419"/>
    </row>
    <row r="505" spans="1:14" s="37" customFormat="1" ht="17.45" customHeight="1">
      <c r="A505" s="275"/>
      <c r="B505" s="275"/>
      <c r="D505" s="372"/>
      <c r="E505" s="372"/>
      <c r="F505" s="372"/>
      <c r="G505" s="372"/>
      <c r="H505" s="372"/>
      <c r="I505" s="372"/>
      <c r="J505" s="372"/>
      <c r="K505" s="372"/>
      <c r="L505" s="372"/>
      <c r="M505" s="372"/>
      <c r="N505" s="419"/>
    </row>
    <row r="506" spans="1:14" s="37" customFormat="1" ht="17.45" customHeight="1">
      <c r="A506" s="275"/>
      <c r="B506" s="275"/>
      <c r="D506" s="372"/>
      <c r="E506" s="372"/>
      <c r="F506" s="372"/>
      <c r="G506" s="372"/>
      <c r="H506" s="372"/>
      <c r="I506" s="372"/>
      <c r="J506" s="372"/>
      <c r="K506" s="372"/>
      <c r="L506" s="372"/>
      <c r="M506" s="372"/>
      <c r="N506" s="419"/>
    </row>
    <row r="507" spans="1:14" s="37" customFormat="1" ht="17.45" customHeight="1">
      <c r="A507" s="275"/>
      <c r="B507" s="275"/>
      <c r="D507" s="372"/>
      <c r="E507" s="372"/>
      <c r="F507" s="372"/>
      <c r="G507" s="372"/>
      <c r="H507" s="372"/>
      <c r="I507" s="372"/>
      <c r="J507" s="372"/>
      <c r="K507" s="372"/>
      <c r="L507" s="372"/>
      <c r="M507" s="372"/>
      <c r="N507" s="419"/>
    </row>
    <row r="508" spans="1:14" s="37" customFormat="1" ht="17.45" customHeight="1">
      <c r="A508" s="275"/>
      <c r="B508" s="275"/>
      <c r="D508" s="372"/>
      <c r="E508" s="372"/>
      <c r="F508" s="372"/>
      <c r="G508" s="372"/>
      <c r="H508" s="372"/>
      <c r="I508" s="372"/>
      <c r="J508" s="372"/>
      <c r="K508" s="372"/>
      <c r="L508" s="372"/>
      <c r="M508" s="372"/>
      <c r="N508" s="419"/>
    </row>
    <row r="509" spans="1:14" s="37" customFormat="1" ht="17.45" customHeight="1">
      <c r="A509" s="275"/>
      <c r="B509" s="275"/>
      <c r="D509" s="372"/>
      <c r="E509" s="372"/>
      <c r="F509" s="372"/>
      <c r="G509" s="372"/>
      <c r="H509" s="372"/>
      <c r="I509" s="372"/>
      <c r="J509" s="372"/>
      <c r="K509" s="372"/>
      <c r="L509" s="372"/>
      <c r="M509" s="372"/>
      <c r="N509" s="419"/>
    </row>
    <row r="510" spans="1:14" s="37" customFormat="1" ht="17.45" customHeight="1">
      <c r="A510" s="275"/>
      <c r="B510" s="275"/>
      <c r="D510" s="372"/>
      <c r="E510" s="372"/>
      <c r="F510" s="372"/>
      <c r="G510" s="372"/>
      <c r="H510" s="372"/>
      <c r="I510" s="372"/>
      <c r="J510" s="372"/>
      <c r="K510" s="372"/>
      <c r="L510" s="372"/>
      <c r="M510" s="372"/>
      <c r="N510" s="419"/>
    </row>
    <row r="511" spans="1:14" s="37" customFormat="1" ht="17.45" customHeight="1">
      <c r="A511" s="275"/>
      <c r="B511" s="275"/>
      <c r="D511" s="372"/>
      <c r="E511" s="372"/>
      <c r="F511" s="372"/>
      <c r="G511" s="372"/>
      <c r="H511" s="372"/>
      <c r="I511" s="372"/>
      <c r="J511" s="372"/>
      <c r="K511" s="372"/>
      <c r="L511" s="372"/>
      <c r="M511" s="372"/>
      <c r="N511" s="419"/>
    </row>
    <row r="512" spans="1:14" s="37" customFormat="1" ht="17.45" customHeight="1">
      <c r="A512" s="275"/>
      <c r="B512" s="275"/>
      <c r="D512" s="372"/>
      <c r="E512" s="372"/>
      <c r="F512" s="372"/>
      <c r="G512" s="372"/>
      <c r="H512" s="372"/>
      <c r="I512" s="372"/>
      <c r="J512" s="372"/>
      <c r="K512" s="372"/>
      <c r="L512" s="372"/>
      <c r="M512" s="372"/>
      <c r="N512" s="419"/>
    </row>
    <row r="513" spans="1:14" s="37" customFormat="1" ht="17.45" customHeight="1">
      <c r="A513" s="275"/>
      <c r="B513" s="275"/>
      <c r="D513" s="372"/>
      <c r="E513" s="372"/>
      <c r="F513" s="372"/>
      <c r="G513" s="372"/>
      <c r="H513" s="372"/>
      <c r="I513" s="372"/>
      <c r="J513" s="372"/>
      <c r="K513" s="372"/>
      <c r="L513" s="372"/>
      <c r="M513" s="372"/>
      <c r="N513" s="419"/>
    </row>
    <row r="514" spans="1:14" s="37" customFormat="1" ht="17.45" customHeight="1">
      <c r="A514" s="275"/>
      <c r="B514" s="275"/>
      <c r="D514" s="372"/>
      <c r="E514" s="372"/>
      <c r="F514" s="372"/>
      <c r="G514" s="372"/>
      <c r="H514" s="372"/>
      <c r="I514" s="372"/>
      <c r="J514" s="372"/>
      <c r="K514" s="372"/>
      <c r="L514" s="372"/>
      <c r="M514" s="372"/>
      <c r="N514" s="419"/>
    </row>
    <row r="515" spans="1:14" s="37" customFormat="1" ht="17.45" customHeight="1">
      <c r="A515" s="275"/>
      <c r="B515" s="275"/>
      <c r="D515" s="372"/>
      <c r="E515" s="372"/>
      <c r="F515" s="372"/>
      <c r="G515" s="372"/>
      <c r="H515" s="372"/>
      <c r="I515" s="372"/>
      <c r="J515" s="372"/>
      <c r="K515" s="372"/>
      <c r="L515" s="372"/>
      <c r="M515" s="372"/>
      <c r="N515" s="419"/>
    </row>
    <row r="516" spans="1:14" s="37" customFormat="1" ht="17.45" customHeight="1">
      <c r="A516" s="275"/>
      <c r="B516" s="275"/>
      <c r="D516" s="372"/>
      <c r="E516" s="372"/>
      <c r="F516" s="372"/>
      <c r="G516" s="372"/>
      <c r="H516" s="372"/>
      <c r="I516" s="372"/>
      <c r="J516" s="372"/>
      <c r="K516" s="372"/>
      <c r="L516" s="372"/>
      <c r="M516" s="372"/>
      <c r="N516" s="419"/>
    </row>
    <row r="517" spans="1:14" s="37" customFormat="1" ht="17.45" customHeight="1">
      <c r="A517" s="275"/>
      <c r="B517" s="275"/>
      <c r="D517" s="372"/>
      <c r="E517" s="372"/>
      <c r="F517" s="372"/>
      <c r="G517" s="372"/>
      <c r="H517" s="372"/>
      <c r="I517" s="372"/>
      <c r="J517" s="372"/>
      <c r="K517" s="372"/>
      <c r="L517" s="372"/>
      <c r="M517" s="372"/>
      <c r="N517" s="419"/>
    </row>
    <row r="518" spans="1:14" s="37" customFormat="1" ht="17.45" customHeight="1">
      <c r="A518" s="275"/>
      <c r="B518" s="275"/>
      <c r="D518" s="372"/>
      <c r="E518" s="372"/>
      <c r="F518" s="372"/>
      <c r="G518" s="372"/>
      <c r="H518" s="372"/>
      <c r="I518" s="372"/>
      <c r="J518" s="372"/>
      <c r="K518" s="372"/>
      <c r="L518" s="372"/>
      <c r="M518" s="372"/>
      <c r="N518" s="419"/>
    </row>
    <row r="519" spans="1:14" s="37" customFormat="1" ht="17.45" customHeight="1">
      <c r="A519" s="275"/>
      <c r="B519" s="275"/>
      <c r="D519" s="372"/>
      <c r="E519" s="372"/>
      <c r="F519" s="372"/>
      <c r="G519" s="372"/>
      <c r="H519" s="372"/>
      <c r="I519" s="372"/>
      <c r="J519" s="372"/>
      <c r="K519" s="372"/>
      <c r="L519" s="372"/>
      <c r="M519" s="372"/>
      <c r="N519" s="419"/>
    </row>
    <row r="520" spans="1:14" s="37" customFormat="1" ht="17.45" customHeight="1">
      <c r="A520" s="275"/>
      <c r="B520" s="275"/>
      <c r="D520" s="372"/>
      <c r="E520" s="372"/>
      <c r="F520" s="372"/>
      <c r="G520" s="372"/>
      <c r="H520" s="372"/>
      <c r="I520" s="372"/>
      <c r="J520" s="372"/>
      <c r="K520" s="372"/>
      <c r="L520" s="372"/>
      <c r="M520" s="372"/>
      <c r="N520" s="419"/>
    </row>
    <row r="521" spans="1:14" s="37" customFormat="1" ht="17.45" customHeight="1">
      <c r="A521" s="275"/>
      <c r="B521" s="275"/>
      <c r="D521" s="372"/>
      <c r="E521" s="372"/>
      <c r="F521" s="372"/>
      <c r="G521" s="372"/>
      <c r="H521" s="372"/>
      <c r="I521" s="372"/>
      <c r="J521" s="372"/>
      <c r="K521" s="372"/>
      <c r="L521" s="372"/>
      <c r="M521" s="372"/>
      <c r="N521" s="419"/>
    </row>
    <row r="522" spans="1:14" s="37" customFormat="1" ht="17.45" customHeight="1">
      <c r="A522" s="275"/>
      <c r="B522" s="275"/>
      <c r="D522" s="372"/>
      <c r="E522" s="372"/>
      <c r="F522" s="372"/>
      <c r="G522" s="372"/>
      <c r="H522" s="372"/>
      <c r="I522" s="372"/>
      <c r="J522" s="372"/>
      <c r="K522" s="372"/>
      <c r="L522" s="372"/>
      <c r="M522" s="372"/>
      <c r="N522" s="419"/>
    </row>
    <row r="523" spans="1:14" s="37" customFormat="1" ht="17.45" customHeight="1">
      <c r="A523" s="275"/>
      <c r="B523" s="275"/>
      <c r="D523" s="372"/>
      <c r="E523" s="372"/>
      <c r="F523" s="372"/>
      <c r="G523" s="372"/>
      <c r="H523" s="372"/>
      <c r="I523" s="372"/>
      <c r="J523" s="372"/>
      <c r="K523" s="372"/>
      <c r="L523" s="372"/>
      <c r="M523" s="372"/>
      <c r="N523" s="419"/>
    </row>
    <row r="524" spans="1:14" s="37" customFormat="1" ht="17.45" customHeight="1">
      <c r="A524" s="275"/>
      <c r="B524" s="275"/>
      <c r="D524" s="372"/>
      <c r="E524" s="372"/>
      <c r="F524" s="372"/>
      <c r="G524" s="372"/>
      <c r="H524" s="372"/>
      <c r="I524" s="372"/>
      <c r="J524" s="372"/>
      <c r="K524" s="372"/>
      <c r="L524" s="372"/>
      <c r="M524" s="372"/>
      <c r="N524" s="419"/>
    </row>
    <row r="525" spans="1:14" s="37" customFormat="1" ht="17.45" customHeight="1">
      <c r="A525" s="275"/>
      <c r="B525" s="275"/>
      <c r="D525" s="372"/>
      <c r="E525" s="372"/>
      <c r="F525" s="372"/>
      <c r="G525" s="372"/>
      <c r="H525" s="372"/>
      <c r="I525" s="372"/>
      <c r="J525" s="372"/>
      <c r="K525" s="372"/>
      <c r="L525" s="372"/>
      <c r="M525" s="372"/>
      <c r="N525" s="419"/>
    </row>
    <row r="526" spans="1:14" s="37" customFormat="1" ht="17.45" customHeight="1">
      <c r="A526" s="275"/>
      <c r="B526" s="275"/>
      <c r="D526" s="372"/>
      <c r="E526" s="372"/>
      <c r="F526" s="372"/>
      <c r="G526" s="372"/>
      <c r="H526" s="372"/>
      <c r="I526" s="372"/>
      <c r="J526" s="372"/>
      <c r="K526" s="372"/>
      <c r="L526" s="372"/>
      <c r="M526" s="372"/>
      <c r="N526" s="419"/>
    </row>
    <row r="527" spans="1:14" s="37" customFormat="1" ht="17.45" customHeight="1">
      <c r="A527" s="275"/>
      <c r="B527" s="275"/>
      <c r="D527" s="372"/>
      <c r="E527" s="372"/>
      <c r="F527" s="372"/>
      <c r="G527" s="372"/>
      <c r="H527" s="372"/>
      <c r="I527" s="372"/>
      <c r="J527" s="372"/>
      <c r="K527" s="372"/>
      <c r="L527" s="372"/>
      <c r="M527" s="372"/>
      <c r="N527" s="419"/>
    </row>
    <row r="528" spans="1:14" s="37" customFormat="1" ht="17.45" customHeight="1">
      <c r="A528" s="275"/>
      <c r="B528" s="275"/>
      <c r="D528" s="372"/>
      <c r="E528" s="372"/>
      <c r="F528" s="372"/>
      <c r="G528" s="372"/>
      <c r="H528" s="372"/>
      <c r="I528" s="372"/>
      <c r="J528" s="372"/>
      <c r="K528" s="372"/>
      <c r="L528" s="372"/>
      <c r="M528" s="372"/>
      <c r="N528" s="419"/>
    </row>
    <row r="529" spans="1:14" s="37" customFormat="1" ht="17.45" customHeight="1">
      <c r="A529" s="275"/>
      <c r="B529" s="275"/>
      <c r="D529" s="372"/>
      <c r="E529" s="372"/>
      <c r="F529" s="372"/>
      <c r="G529" s="372"/>
      <c r="H529" s="372"/>
      <c r="I529" s="372"/>
      <c r="J529" s="372"/>
      <c r="K529" s="372"/>
      <c r="L529" s="372"/>
      <c r="M529" s="372"/>
      <c r="N529" s="419"/>
    </row>
    <row r="530" spans="1:14" s="37" customFormat="1" ht="17.45" customHeight="1">
      <c r="A530" s="275"/>
      <c r="B530" s="275"/>
      <c r="D530" s="372"/>
      <c r="E530" s="372"/>
      <c r="F530" s="372"/>
      <c r="G530" s="372"/>
      <c r="H530" s="372"/>
      <c r="I530" s="372"/>
      <c r="J530" s="372"/>
      <c r="K530" s="372"/>
      <c r="L530" s="372"/>
      <c r="M530" s="372"/>
      <c r="N530" s="419"/>
    </row>
    <row r="531" spans="1:14" s="37" customFormat="1" ht="17.45" customHeight="1">
      <c r="A531" s="275"/>
      <c r="B531" s="275"/>
      <c r="D531" s="372"/>
      <c r="E531" s="372"/>
      <c r="F531" s="372"/>
      <c r="G531" s="372"/>
      <c r="H531" s="372"/>
      <c r="I531" s="372"/>
      <c r="J531" s="372"/>
      <c r="K531" s="372"/>
      <c r="L531" s="372"/>
      <c r="M531" s="372"/>
      <c r="N531" s="419"/>
    </row>
    <row r="532" spans="1:14" s="37" customFormat="1" ht="17.45" customHeight="1">
      <c r="A532" s="275"/>
      <c r="B532" s="275"/>
      <c r="D532" s="372"/>
      <c r="E532" s="372"/>
      <c r="F532" s="372"/>
      <c r="G532" s="372"/>
      <c r="H532" s="372"/>
      <c r="I532" s="372"/>
      <c r="J532" s="372"/>
      <c r="K532" s="372"/>
      <c r="L532" s="372"/>
      <c r="M532" s="372"/>
      <c r="N532" s="419"/>
    </row>
    <row r="533" spans="1:14" s="37" customFormat="1" ht="17.45" customHeight="1">
      <c r="A533" s="275"/>
      <c r="B533" s="275"/>
      <c r="D533" s="372"/>
      <c r="E533" s="372"/>
      <c r="F533" s="372"/>
      <c r="G533" s="372"/>
      <c r="H533" s="372"/>
      <c r="I533" s="372"/>
      <c r="J533" s="372"/>
      <c r="K533" s="372"/>
      <c r="L533" s="372"/>
      <c r="M533" s="372"/>
      <c r="N533" s="419"/>
    </row>
    <row r="534" spans="1:14" s="37" customFormat="1" ht="17.45" customHeight="1">
      <c r="A534" s="275"/>
      <c r="B534" s="275"/>
      <c r="D534" s="372"/>
      <c r="E534" s="372"/>
      <c r="F534" s="372"/>
      <c r="G534" s="372"/>
      <c r="H534" s="372"/>
      <c r="I534" s="372"/>
      <c r="J534" s="372"/>
      <c r="K534" s="372"/>
      <c r="L534" s="372"/>
      <c r="M534" s="372"/>
      <c r="N534" s="419"/>
    </row>
    <row r="535" spans="1:14" s="37" customFormat="1" ht="17.45" customHeight="1">
      <c r="A535" s="275"/>
      <c r="B535" s="275"/>
      <c r="D535" s="372"/>
      <c r="E535" s="372"/>
      <c r="F535" s="372"/>
      <c r="G535" s="372"/>
      <c r="H535" s="372"/>
      <c r="I535" s="372"/>
      <c r="J535" s="372"/>
      <c r="K535" s="372"/>
      <c r="L535" s="372"/>
      <c r="M535" s="372"/>
      <c r="N535" s="419"/>
    </row>
    <row r="536" spans="1:14" s="37" customFormat="1" ht="17.45" customHeight="1">
      <c r="A536" s="275"/>
      <c r="B536" s="275"/>
      <c r="D536" s="372"/>
      <c r="E536" s="372"/>
      <c r="F536" s="372"/>
      <c r="G536" s="372"/>
      <c r="H536" s="372"/>
      <c r="I536" s="372"/>
      <c r="J536" s="372"/>
      <c r="K536" s="372"/>
      <c r="L536" s="372"/>
      <c r="M536" s="372"/>
      <c r="N536" s="419"/>
    </row>
    <row r="537" spans="1:14" s="37" customFormat="1" ht="17.45" customHeight="1">
      <c r="A537" s="275"/>
      <c r="B537" s="275"/>
      <c r="D537" s="372"/>
      <c r="E537" s="372"/>
      <c r="F537" s="372"/>
      <c r="G537" s="372"/>
      <c r="H537" s="372"/>
      <c r="I537" s="372"/>
      <c r="J537" s="372"/>
      <c r="K537" s="372"/>
      <c r="L537" s="372"/>
      <c r="M537" s="372"/>
      <c r="N537" s="419"/>
    </row>
    <row r="538" spans="1:14" s="37" customFormat="1" ht="17.45" customHeight="1">
      <c r="A538" s="275"/>
      <c r="B538" s="275"/>
      <c r="D538" s="372"/>
      <c r="E538" s="372"/>
      <c r="F538" s="372"/>
      <c r="G538" s="372"/>
      <c r="H538" s="372"/>
      <c r="I538" s="372"/>
      <c r="J538" s="372"/>
      <c r="K538" s="372"/>
      <c r="L538" s="372"/>
      <c r="M538" s="372"/>
      <c r="N538" s="419"/>
    </row>
    <row r="539" spans="1:14" s="37" customFormat="1" ht="17.45" customHeight="1">
      <c r="A539" s="275"/>
      <c r="B539" s="275"/>
      <c r="D539" s="372"/>
      <c r="E539" s="372"/>
      <c r="F539" s="372"/>
      <c r="G539" s="372"/>
      <c r="H539" s="372"/>
      <c r="I539" s="372"/>
      <c r="J539" s="372"/>
      <c r="K539" s="372"/>
      <c r="L539" s="372"/>
      <c r="M539" s="372"/>
      <c r="N539" s="419"/>
    </row>
    <row r="540" spans="1:14" s="37" customFormat="1" ht="17.45" customHeight="1">
      <c r="A540" s="275"/>
      <c r="B540" s="275"/>
      <c r="D540" s="372"/>
      <c r="E540" s="372"/>
      <c r="F540" s="372"/>
      <c r="G540" s="372"/>
      <c r="H540" s="372"/>
      <c r="I540" s="372"/>
      <c r="J540" s="372"/>
      <c r="K540" s="372"/>
      <c r="L540" s="372"/>
      <c r="M540" s="372"/>
      <c r="N540" s="419"/>
    </row>
    <row r="541" spans="1:14" s="37" customFormat="1" ht="17.45" customHeight="1">
      <c r="A541" s="275"/>
      <c r="B541" s="275"/>
      <c r="D541" s="372"/>
      <c r="E541" s="372"/>
      <c r="F541" s="372"/>
      <c r="G541" s="372"/>
      <c r="H541" s="372"/>
      <c r="I541" s="372"/>
      <c r="J541" s="372"/>
      <c r="K541" s="372"/>
      <c r="L541" s="372"/>
      <c r="M541" s="372"/>
      <c r="N541" s="419"/>
    </row>
    <row r="542" spans="1:14" s="37" customFormat="1" ht="17.45" customHeight="1">
      <c r="A542" s="275"/>
      <c r="B542" s="275"/>
      <c r="D542" s="372"/>
      <c r="E542" s="372"/>
      <c r="F542" s="372"/>
      <c r="G542" s="372"/>
      <c r="H542" s="372"/>
      <c r="I542" s="372"/>
      <c r="J542" s="372"/>
      <c r="K542" s="372"/>
      <c r="L542" s="372"/>
      <c r="M542" s="372"/>
      <c r="N542" s="419"/>
    </row>
    <row r="543" spans="1:14" s="37" customFormat="1" ht="17.45" customHeight="1">
      <c r="A543" s="275"/>
      <c r="B543" s="275"/>
      <c r="D543" s="372"/>
      <c r="E543" s="372"/>
      <c r="F543" s="372"/>
      <c r="G543" s="372"/>
      <c r="H543" s="372"/>
      <c r="I543" s="372"/>
      <c r="J543" s="372"/>
      <c r="K543" s="372"/>
      <c r="L543" s="372"/>
      <c r="M543" s="372"/>
      <c r="N543" s="419"/>
    </row>
    <row r="544" spans="1:14" s="37" customFormat="1" ht="17.45" customHeight="1">
      <c r="A544" s="275"/>
      <c r="B544" s="275"/>
      <c r="D544" s="372"/>
      <c r="E544" s="372"/>
      <c r="F544" s="372"/>
      <c r="G544" s="372"/>
      <c r="H544" s="372"/>
      <c r="I544" s="372"/>
      <c r="J544" s="372"/>
      <c r="K544" s="372"/>
      <c r="L544" s="372"/>
      <c r="M544" s="372"/>
      <c r="N544" s="419"/>
    </row>
    <row r="545" spans="1:14" s="37" customFormat="1" ht="17.45" customHeight="1">
      <c r="A545" s="275"/>
      <c r="B545" s="275"/>
      <c r="D545" s="372"/>
      <c r="E545" s="372"/>
      <c r="F545" s="372"/>
      <c r="G545" s="372"/>
      <c r="H545" s="372"/>
      <c r="I545" s="372"/>
      <c r="J545" s="372"/>
      <c r="K545" s="372"/>
      <c r="L545" s="372"/>
      <c r="M545" s="372"/>
      <c r="N545" s="419"/>
    </row>
    <row r="546" spans="1:14" s="37" customFormat="1" ht="17.45" customHeight="1">
      <c r="A546" s="275"/>
      <c r="B546" s="275"/>
      <c r="D546" s="372"/>
      <c r="E546" s="372"/>
      <c r="F546" s="372"/>
      <c r="G546" s="372"/>
      <c r="H546" s="372"/>
      <c r="I546" s="372"/>
      <c r="J546" s="372"/>
      <c r="K546" s="372"/>
      <c r="L546" s="372"/>
      <c r="M546" s="372"/>
      <c r="N546" s="419"/>
    </row>
    <row r="547" spans="1:14" s="37" customFormat="1" ht="17.45" customHeight="1">
      <c r="A547" s="275"/>
      <c r="B547" s="275"/>
      <c r="D547" s="372"/>
      <c r="E547" s="372"/>
      <c r="F547" s="372"/>
      <c r="G547" s="372"/>
      <c r="H547" s="372"/>
      <c r="I547" s="372"/>
      <c r="J547" s="372"/>
      <c r="K547" s="372"/>
      <c r="L547" s="372"/>
      <c r="M547" s="372"/>
      <c r="N547" s="419"/>
    </row>
    <row r="548" spans="1:14" s="37" customFormat="1" ht="17.45" customHeight="1">
      <c r="A548" s="275"/>
      <c r="B548" s="275"/>
      <c r="D548" s="372"/>
      <c r="E548" s="372"/>
      <c r="F548" s="372"/>
      <c r="G548" s="372"/>
      <c r="H548" s="372"/>
      <c r="I548" s="372"/>
      <c r="J548" s="372"/>
      <c r="K548" s="372"/>
      <c r="L548" s="372"/>
      <c r="M548" s="372"/>
      <c r="N548" s="419"/>
    </row>
    <row r="549" spans="1:14" s="37" customFormat="1" ht="17.45" customHeight="1">
      <c r="A549" s="275"/>
      <c r="B549" s="275"/>
      <c r="D549" s="372"/>
      <c r="E549" s="372"/>
      <c r="F549" s="372"/>
      <c r="G549" s="372"/>
      <c r="H549" s="372"/>
      <c r="I549" s="372"/>
      <c r="J549" s="372"/>
      <c r="K549" s="372"/>
      <c r="L549" s="372"/>
      <c r="M549" s="372"/>
      <c r="N549" s="419"/>
    </row>
    <row r="550" spans="1:14" s="37" customFormat="1" ht="17.45" customHeight="1">
      <c r="A550" s="275"/>
      <c r="B550" s="275"/>
      <c r="D550" s="372"/>
      <c r="E550" s="372"/>
      <c r="F550" s="372"/>
      <c r="G550" s="372"/>
      <c r="H550" s="372"/>
      <c r="I550" s="372"/>
      <c r="J550" s="372"/>
      <c r="K550" s="372"/>
      <c r="L550" s="372"/>
      <c r="M550" s="372"/>
      <c r="N550" s="419"/>
    </row>
    <row r="551" spans="1:14" s="37" customFormat="1" ht="17.45" customHeight="1">
      <c r="A551" s="275"/>
      <c r="B551" s="275"/>
      <c r="D551" s="372"/>
      <c r="E551" s="372"/>
      <c r="F551" s="372"/>
      <c r="G551" s="372"/>
      <c r="H551" s="372"/>
      <c r="I551" s="372"/>
      <c r="J551" s="372"/>
      <c r="K551" s="372"/>
      <c r="L551" s="372"/>
      <c r="M551" s="372"/>
      <c r="N551" s="419"/>
    </row>
    <row r="552" spans="1:14" s="37" customFormat="1" ht="17.45" customHeight="1">
      <c r="A552" s="275"/>
      <c r="B552" s="275"/>
      <c r="D552" s="372"/>
      <c r="E552" s="372"/>
      <c r="F552" s="372"/>
      <c r="G552" s="372"/>
      <c r="H552" s="372"/>
      <c r="I552" s="372"/>
      <c r="J552" s="372"/>
      <c r="K552" s="372"/>
      <c r="L552" s="372"/>
      <c r="M552" s="372"/>
      <c r="N552" s="419"/>
    </row>
    <row r="553" spans="1:14" s="37" customFormat="1" ht="17.45" customHeight="1">
      <c r="A553" s="275"/>
      <c r="B553" s="275"/>
      <c r="D553" s="372"/>
      <c r="E553" s="372"/>
      <c r="F553" s="372"/>
      <c r="G553" s="372"/>
      <c r="H553" s="372"/>
      <c r="I553" s="372"/>
      <c r="J553" s="372"/>
      <c r="K553" s="372"/>
      <c r="L553" s="372"/>
      <c r="M553" s="372"/>
      <c r="N553" s="419"/>
    </row>
    <row r="554" spans="1:14" s="37" customFormat="1" ht="17.45" customHeight="1">
      <c r="A554" s="275"/>
      <c r="B554" s="275"/>
      <c r="D554" s="372"/>
      <c r="E554" s="372"/>
      <c r="F554" s="372"/>
      <c r="G554" s="372"/>
      <c r="H554" s="372"/>
      <c r="I554" s="372"/>
      <c r="J554" s="372"/>
      <c r="K554" s="372"/>
      <c r="L554" s="372"/>
      <c r="M554" s="372"/>
      <c r="N554" s="419"/>
    </row>
    <row r="555" spans="1:14" s="37" customFormat="1" ht="17.45" customHeight="1">
      <c r="A555" s="275"/>
      <c r="B555" s="275"/>
      <c r="D555" s="372"/>
      <c r="E555" s="372"/>
      <c r="F555" s="372"/>
      <c r="G555" s="372"/>
      <c r="H555" s="372"/>
      <c r="I555" s="372"/>
      <c r="J555" s="372"/>
      <c r="K555" s="372"/>
      <c r="L555" s="372"/>
      <c r="M555" s="372"/>
      <c r="N555" s="419"/>
    </row>
    <row r="556" spans="1:14" s="37" customFormat="1" ht="17.45" customHeight="1">
      <c r="A556" s="275"/>
      <c r="B556" s="275"/>
      <c r="D556" s="372"/>
      <c r="E556" s="372"/>
      <c r="F556" s="372"/>
      <c r="G556" s="372"/>
      <c r="H556" s="372"/>
      <c r="I556" s="372"/>
      <c r="J556" s="372"/>
      <c r="K556" s="372"/>
      <c r="L556" s="372"/>
      <c r="M556" s="372"/>
      <c r="N556" s="419"/>
    </row>
    <row r="557" spans="1:14" s="37" customFormat="1" ht="17.45" customHeight="1">
      <c r="A557" s="275"/>
      <c r="B557" s="275"/>
      <c r="D557" s="372"/>
      <c r="E557" s="372"/>
      <c r="F557" s="372"/>
      <c r="G557" s="372"/>
      <c r="H557" s="372"/>
      <c r="I557" s="372"/>
      <c r="J557" s="372"/>
      <c r="K557" s="372"/>
      <c r="L557" s="372"/>
      <c r="M557" s="372"/>
      <c r="N557" s="419"/>
    </row>
    <row r="558" spans="1:14" s="37" customFormat="1" ht="17.45" customHeight="1">
      <c r="A558" s="275"/>
      <c r="B558" s="275"/>
      <c r="D558" s="372"/>
      <c r="E558" s="372"/>
      <c r="F558" s="372"/>
      <c r="G558" s="372"/>
      <c r="H558" s="372"/>
      <c r="I558" s="372"/>
      <c r="J558" s="372"/>
      <c r="K558" s="372"/>
      <c r="L558" s="372"/>
      <c r="M558" s="372"/>
      <c r="N558" s="419"/>
    </row>
    <row r="559" spans="1:14" s="37" customFormat="1" ht="17.45" customHeight="1">
      <c r="A559" s="275"/>
      <c r="B559" s="275"/>
      <c r="D559" s="372"/>
      <c r="E559" s="372"/>
      <c r="F559" s="372"/>
      <c r="G559" s="372"/>
      <c r="H559" s="372"/>
      <c r="I559" s="372"/>
      <c r="J559" s="372"/>
      <c r="K559" s="372"/>
      <c r="L559" s="372"/>
      <c r="M559" s="372"/>
      <c r="N559" s="419"/>
    </row>
    <row r="560" spans="1:14" s="37" customFormat="1" ht="17.45" customHeight="1">
      <c r="A560" s="275"/>
      <c r="B560" s="275"/>
      <c r="D560" s="372"/>
      <c r="E560" s="372"/>
      <c r="F560" s="372"/>
      <c r="G560" s="372"/>
      <c r="H560" s="372"/>
      <c r="I560" s="372"/>
      <c r="J560" s="372"/>
      <c r="K560" s="372"/>
      <c r="L560" s="372"/>
      <c r="M560" s="372"/>
      <c r="N560" s="419"/>
    </row>
    <row r="561" spans="1:14" s="37" customFormat="1" ht="17.45" customHeight="1">
      <c r="A561" s="275"/>
      <c r="B561" s="275"/>
      <c r="D561" s="372"/>
      <c r="E561" s="372"/>
      <c r="F561" s="372"/>
      <c r="G561" s="372"/>
      <c r="H561" s="372"/>
      <c r="I561" s="372"/>
      <c r="J561" s="372"/>
      <c r="K561" s="372"/>
      <c r="L561" s="372"/>
      <c r="M561" s="372"/>
      <c r="N561" s="419"/>
    </row>
    <row r="562" spans="1:14" s="37" customFormat="1" ht="17.45" customHeight="1">
      <c r="A562" s="275"/>
      <c r="B562" s="275"/>
      <c r="D562" s="372"/>
      <c r="E562" s="372"/>
      <c r="F562" s="372"/>
      <c r="G562" s="372"/>
      <c r="H562" s="372"/>
      <c r="I562" s="372"/>
      <c r="J562" s="372"/>
      <c r="K562" s="372"/>
      <c r="L562" s="372"/>
      <c r="M562" s="372"/>
      <c r="N562" s="419"/>
    </row>
    <row r="563" spans="1:14" s="37" customFormat="1" ht="17.45" customHeight="1">
      <c r="A563" s="275"/>
      <c r="B563" s="275"/>
      <c r="D563" s="372"/>
      <c r="E563" s="372"/>
      <c r="F563" s="372"/>
      <c r="G563" s="372"/>
      <c r="H563" s="372"/>
      <c r="I563" s="372"/>
      <c r="J563" s="372"/>
      <c r="K563" s="372"/>
      <c r="L563" s="372"/>
      <c r="M563" s="372"/>
      <c r="N563" s="419"/>
    </row>
    <row r="564" spans="1:14" s="37" customFormat="1" ht="17.45" customHeight="1">
      <c r="A564" s="275"/>
      <c r="B564" s="275"/>
      <c r="D564" s="372"/>
      <c r="E564" s="372"/>
      <c r="F564" s="372"/>
      <c r="G564" s="372"/>
      <c r="H564" s="372"/>
      <c r="I564" s="372"/>
      <c r="J564" s="372"/>
      <c r="K564" s="372"/>
      <c r="L564" s="372"/>
      <c r="M564" s="372"/>
      <c r="N564" s="419"/>
    </row>
    <row r="565" spans="1:14" s="37" customFormat="1" ht="17.45" customHeight="1">
      <c r="A565" s="275"/>
      <c r="B565" s="275"/>
      <c r="D565" s="372"/>
      <c r="E565" s="372"/>
      <c r="F565" s="372"/>
      <c r="G565" s="372"/>
      <c r="H565" s="372"/>
      <c r="I565" s="372"/>
      <c r="J565" s="372"/>
      <c r="K565" s="372"/>
      <c r="L565" s="372"/>
      <c r="M565" s="372"/>
      <c r="N565" s="419"/>
    </row>
    <row r="566" spans="1:14" s="37" customFormat="1" ht="17.45" customHeight="1">
      <c r="A566" s="275"/>
      <c r="B566" s="275"/>
      <c r="D566" s="372"/>
      <c r="E566" s="372"/>
      <c r="F566" s="372"/>
      <c r="G566" s="372"/>
      <c r="H566" s="372"/>
      <c r="I566" s="372"/>
      <c r="J566" s="372"/>
      <c r="K566" s="372"/>
      <c r="L566" s="372"/>
      <c r="M566" s="372"/>
      <c r="N566" s="419"/>
    </row>
    <row r="567" spans="1:14" s="37" customFormat="1" ht="17.45" customHeight="1">
      <c r="A567" s="275"/>
      <c r="B567" s="275"/>
      <c r="D567" s="372"/>
      <c r="E567" s="372"/>
      <c r="F567" s="372"/>
      <c r="G567" s="372"/>
      <c r="H567" s="372"/>
      <c r="I567" s="372"/>
      <c r="J567" s="372"/>
      <c r="K567" s="372"/>
      <c r="L567" s="372"/>
      <c r="M567" s="372"/>
      <c r="N567" s="419"/>
    </row>
    <row r="568" spans="1:14" s="37" customFormat="1" ht="17.45" customHeight="1">
      <c r="A568" s="275"/>
      <c r="B568" s="275"/>
      <c r="D568" s="372"/>
      <c r="E568" s="372"/>
      <c r="F568" s="372"/>
      <c r="G568" s="372"/>
      <c r="H568" s="372"/>
      <c r="I568" s="372"/>
      <c r="J568" s="372"/>
      <c r="K568" s="372"/>
      <c r="L568" s="372"/>
      <c r="M568" s="372"/>
      <c r="N568" s="419"/>
    </row>
    <row r="569" spans="1:14" s="37" customFormat="1" ht="17.45" customHeight="1">
      <c r="A569" s="275"/>
      <c r="B569" s="275"/>
      <c r="D569" s="372"/>
      <c r="E569" s="372"/>
      <c r="F569" s="372"/>
      <c r="G569" s="372"/>
      <c r="H569" s="372"/>
      <c r="I569" s="372"/>
      <c r="J569" s="372"/>
      <c r="K569" s="372"/>
      <c r="L569" s="372"/>
      <c r="M569" s="372"/>
      <c r="N569" s="419"/>
    </row>
    <row r="570" spans="1:14" s="37" customFormat="1" ht="17.45" customHeight="1">
      <c r="A570" s="275"/>
      <c r="B570" s="275"/>
      <c r="D570" s="372"/>
      <c r="E570" s="372"/>
      <c r="F570" s="372"/>
      <c r="G570" s="372"/>
      <c r="H570" s="372"/>
      <c r="I570" s="372"/>
      <c r="J570" s="372"/>
      <c r="K570" s="372"/>
      <c r="L570" s="372"/>
      <c r="M570" s="372"/>
      <c r="N570" s="419"/>
    </row>
    <row r="571" spans="1:14" s="37" customFormat="1" ht="17.45" customHeight="1">
      <c r="A571" s="275"/>
      <c r="B571" s="275"/>
      <c r="D571" s="372"/>
      <c r="E571" s="372"/>
      <c r="F571" s="372"/>
      <c r="G571" s="372"/>
      <c r="H571" s="372"/>
      <c r="I571" s="372"/>
      <c r="J571" s="372"/>
      <c r="K571" s="372"/>
      <c r="L571" s="372"/>
      <c r="M571" s="372"/>
      <c r="N571" s="419"/>
    </row>
    <row r="572" spans="1:14" s="37" customFormat="1" ht="17.45" customHeight="1">
      <c r="A572" s="275"/>
      <c r="B572" s="275"/>
      <c r="D572" s="372"/>
      <c r="E572" s="372"/>
      <c r="F572" s="372"/>
      <c r="G572" s="372"/>
      <c r="H572" s="372"/>
      <c r="I572" s="372"/>
      <c r="J572" s="372"/>
      <c r="K572" s="372"/>
      <c r="L572" s="372"/>
      <c r="M572" s="372"/>
      <c r="N572" s="419"/>
    </row>
    <row r="573" spans="1:14" s="37" customFormat="1" ht="17.45" customHeight="1">
      <c r="A573" s="275"/>
      <c r="B573" s="275"/>
      <c r="D573" s="372"/>
      <c r="E573" s="372"/>
      <c r="F573" s="372"/>
      <c r="G573" s="372"/>
      <c r="H573" s="372"/>
      <c r="I573" s="372"/>
      <c r="J573" s="372"/>
      <c r="K573" s="372"/>
      <c r="L573" s="372"/>
      <c r="M573" s="372"/>
      <c r="N573" s="419"/>
    </row>
    <row r="574" spans="1:14" s="37" customFormat="1" ht="17.45" customHeight="1">
      <c r="A574" s="275"/>
      <c r="B574" s="275"/>
      <c r="D574" s="372"/>
      <c r="E574" s="372"/>
      <c r="F574" s="372"/>
      <c r="G574" s="372"/>
      <c r="H574" s="372"/>
      <c r="I574" s="372"/>
      <c r="J574" s="372"/>
      <c r="K574" s="372"/>
      <c r="L574" s="372"/>
      <c r="M574" s="372"/>
      <c r="N574" s="419"/>
    </row>
    <row r="575" spans="1:14" s="37" customFormat="1" ht="17.45" customHeight="1">
      <c r="A575" s="275"/>
      <c r="B575" s="275"/>
      <c r="D575" s="372"/>
      <c r="E575" s="372"/>
      <c r="F575" s="372"/>
      <c r="G575" s="372"/>
      <c r="H575" s="372"/>
      <c r="I575" s="372"/>
      <c r="J575" s="372"/>
      <c r="K575" s="372"/>
      <c r="L575" s="372"/>
      <c r="M575" s="372"/>
      <c r="N575" s="419"/>
    </row>
    <row r="576" spans="1:14" s="37" customFormat="1" ht="17.45" customHeight="1">
      <c r="A576" s="275"/>
      <c r="B576" s="275"/>
      <c r="D576" s="372"/>
      <c r="E576" s="372"/>
      <c r="F576" s="372"/>
      <c r="G576" s="372"/>
      <c r="H576" s="372"/>
      <c r="I576" s="372"/>
      <c r="J576" s="372"/>
      <c r="K576" s="372"/>
      <c r="L576" s="372"/>
      <c r="M576" s="372"/>
      <c r="N576" s="419"/>
    </row>
    <row r="577" spans="1:14" s="37" customFormat="1" ht="17.45" customHeight="1">
      <c r="A577" s="275"/>
      <c r="B577" s="275"/>
      <c r="D577" s="372"/>
      <c r="E577" s="372"/>
      <c r="F577" s="372"/>
      <c r="G577" s="372"/>
      <c r="H577" s="372"/>
      <c r="I577" s="372"/>
      <c r="J577" s="372"/>
      <c r="K577" s="372"/>
      <c r="L577" s="372"/>
      <c r="M577" s="372"/>
      <c r="N577" s="419"/>
    </row>
    <row r="578" spans="1:14" s="37" customFormat="1" ht="17.45" customHeight="1">
      <c r="A578" s="275"/>
      <c r="B578" s="275"/>
      <c r="D578" s="372"/>
      <c r="E578" s="372"/>
      <c r="F578" s="372"/>
      <c r="G578" s="372"/>
      <c r="H578" s="372"/>
      <c r="I578" s="372"/>
      <c r="J578" s="372"/>
      <c r="K578" s="372"/>
      <c r="L578" s="372"/>
      <c r="M578" s="372"/>
      <c r="N578" s="419"/>
    </row>
    <row r="579" spans="1:14" s="37" customFormat="1" ht="17.45" customHeight="1">
      <c r="A579" s="275"/>
      <c r="B579" s="275"/>
      <c r="D579" s="372"/>
      <c r="E579" s="372"/>
      <c r="F579" s="372"/>
      <c r="G579" s="372"/>
      <c r="H579" s="372"/>
      <c r="I579" s="372"/>
      <c r="J579" s="372"/>
      <c r="K579" s="372"/>
      <c r="L579" s="372"/>
      <c r="M579" s="372"/>
      <c r="N579" s="419"/>
    </row>
    <row r="580" spans="1:14" s="37" customFormat="1" ht="17.45" customHeight="1">
      <c r="A580" s="275"/>
      <c r="B580" s="275"/>
      <c r="D580" s="372"/>
      <c r="E580" s="372"/>
      <c r="F580" s="372"/>
      <c r="G580" s="372"/>
      <c r="H580" s="372"/>
      <c r="I580" s="372"/>
      <c r="J580" s="372"/>
      <c r="K580" s="372"/>
      <c r="L580" s="372"/>
      <c r="M580" s="372"/>
      <c r="N580" s="419"/>
    </row>
    <row r="581" spans="1:14" s="37" customFormat="1" ht="17.45" customHeight="1">
      <c r="A581" s="275"/>
      <c r="B581" s="275"/>
      <c r="D581" s="372"/>
      <c r="E581" s="372"/>
      <c r="F581" s="372"/>
      <c r="G581" s="372"/>
      <c r="H581" s="372"/>
      <c r="I581" s="372"/>
      <c r="J581" s="372"/>
      <c r="K581" s="372"/>
      <c r="L581" s="372"/>
      <c r="M581" s="372"/>
      <c r="N581" s="419"/>
    </row>
    <row r="582" spans="1:14" s="37" customFormat="1" ht="17.45" customHeight="1">
      <c r="A582" s="275"/>
      <c r="B582" s="275"/>
      <c r="D582" s="372"/>
      <c r="E582" s="372"/>
      <c r="F582" s="372"/>
      <c r="G582" s="372"/>
      <c r="H582" s="372"/>
      <c r="I582" s="372"/>
      <c r="J582" s="372"/>
      <c r="K582" s="372"/>
      <c r="L582" s="372"/>
      <c r="M582" s="372"/>
      <c r="N582" s="419"/>
    </row>
    <row r="583" spans="1:14" s="37" customFormat="1" ht="17.45" customHeight="1">
      <c r="A583" s="275"/>
      <c r="B583" s="275"/>
      <c r="D583" s="372"/>
      <c r="E583" s="372"/>
      <c r="F583" s="372"/>
      <c r="G583" s="372"/>
      <c r="H583" s="372"/>
      <c r="I583" s="372"/>
      <c r="J583" s="372"/>
      <c r="K583" s="372"/>
      <c r="L583" s="372"/>
      <c r="M583" s="372"/>
      <c r="N583" s="419"/>
    </row>
    <row r="584" spans="1:14" s="37" customFormat="1" ht="17.45" customHeight="1">
      <c r="A584" s="275"/>
      <c r="B584" s="275"/>
      <c r="D584" s="372"/>
      <c r="E584" s="372"/>
      <c r="F584" s="372"/>
      <c r="G584" s="372"/>
      <c r="H584" s="372"/>
      <c r="I584" s="372"/>
      <c r="J584" s="372"/>
      <c r="K584" s="372"/>
      <c r="L584" s="372"/>
      <c r="M584" s="372"/>
      <c r="N584" s="419"/>
    </row>
    <row r="585" spans="1:14" s="37" customFormat="1" ht="17.45" customHeight="1">
      <c r="A585" s="275"/>
      <c r="B585" s="275"/>
      <c r="D585" s="372"/>
      <c r="E585" s="372"/>
      <c r="F585" s="372"/>
      <c r="G585" s="372"/>
      <c r="H585" s="372"/>
      <c r="I585" s="372"/>
      <c r="J585" s="372"/>
      <c r="K585" s="372"/>
      <c r="L585" s="372"/>
      <c r="M585" s="372"/>
      <c r="N585" s="419"/>
    </row>
    <row r="586" spans="1:14" s="37" customFormat="1" ht="17.45" customHeight="1">
      <c r="A586" s="275"/>
      <c r="B586" s="275"/>
      <c r="D586" s="372"/>
      <c r="E586" s="372"/>
      <c r="F586" s="372"/>
      <c r="G586" s="372"/>
      <c r="H586" s="372"/>
      <c r="I586" s="372"/>
      <c r="J586" s="372"/>
      <c r="K586" s="372"/>
      <c r="L586" s="372"/>
      <c r="M586" s="372"/>
      <c r="N586" s="419"/>
    </row>
    <row r="587" spans="1:14" s="37" customFormat="1" ht="17.45" customHeight="1">
      <c r="A587" s="275"/>
      <c r="B587" s="275"/>
      <c r="D587" s="372"/>
      <c r="E587" s="372"/>
      <c r="F587" s="372"/>
      <c r="G587" s="372"/>
      <c r="H587" s="372"/>
      <c r="I587" s="372"/>
      <c r="J587" s="372"/>
      <c r="K587" s="372"/>
      <c r="L587" s="372"/>
      <c r="M587" s="372"/>
      <c r="N587" s="419"/>
    </row>
    <row r="588" spans="1:14" s="37" customFormat="1" ht="17.45" customHeight="1">
      <c r="A588" s="275"/>
      <c r="B588" s="275"/>
      <c r="D588" s="372"/>
      <c r="E588" s="372"/>
      <c r="F588" s="372"/>
      <c r="G588" s="372"/>
      <c r="H588" s="372"/>
      <c r="I588" s="372"/>
      <c r="J588" s="372"/>
      <c r="K588" s="372"/>
      <c r="L588" s="372"/>
      <c r="M588" s="372"/>
      <c r="N588" s="419"/>
    </row>
    <row r="589" spans="1:14" s="37" customFormat="1" ht="17.45" customHeight="1">
      <c r="A589" s="275"/>
      <c r="B589" s="275"/>
      <c r="D589" s="372"/>
      <c r="E589" s="372"/>
      <c r="F589" s="372"/>
      <c r="G589" s="372"/>
      <c r="H589" s="372"/>
      <c r="I589" s="372"/>
      <c r="J589" s="372"/>
      <c r="K589" s="372"/>
      <c r="L589" s="372"/>
      <c r="M589" s="372"/>
      <c r="N589" s="419"/>
    </row>
    <row r="590" spans="1:14" s="37" customFormat="1" ht="17.45" customHeight="1">
      <c r="A590" s="275"/>
      <c r="B590" s="275"/>
      <c r="D590" s="372"/>
      <c r="E590" s="372"/>
      <c r="F590" s="372"/>
      <c r="G590" s="372"/>
      <c r="H590" s="372"/>
      <c r="I590" s="372"/>
      <c r="J590" s="372"/>
      <c r="K590" s="372"/>
      <c r="L590" s="372"/>
      <c r="M590" s="372"/>
      <c r="N590" s="419"/>
    </row>
    <row r="591" spans="1:14" s="37" customFormat="1" ht="17.45" customHeight="1">
      <c r="A591" s="275"/>
      <c r="B591" s="275"/>
      <c r="D591" s="372"/>
      <c r="E591" s="372"/>
      <c r="F591" s="372"/>
      <c r="G591" s="372"/>
      <c r="H591" s="372"/>
      <c r="I591" s="372"/>
      <c r="J591" s="372"/>
      <c r="K591" s="372"/>
      <c r="L591" s="372"/>
      <c r="M591" s="372"/>
      <c r="N591" s="419"/>
    </row>
    <row r="592" spans="1:14" s="37" customFormat="1" ht="17.45" customHeight="1">
      <c r="A592" s="275"/>
      <c r="B592" s="275"/>
      <c r="D592" s="372"/>
      <c r="E592" s="372"/>
      <c r="F592" s="372"/>
      <c r="G592" s="372"/>
      <c r="H592" s="372"/>
      <c r="I592" s="372"/>
      <c r="J592" s="372"/>
      <c r="K592" s="372"/>
      <c r="L592" s="372"/>
      <c r="M592" s="372"/>
      <c r="N592" s="419"/>
    </row>
    <row r="593" spans="1:14" s="37" customFormat="1" ht="17.45" customHeight="1">
      <c r="A593" s="275"/>
      <c r="B593" s="275"/>
      <c r="D593" s="372"/>
      <c r="E593" s="372"/>
      <c r="F593" s="372"/>
      <c r="G593" s="372"/>
      <c r="H593" s="372"/>
      <c r="I593" s="372"/>
      <c r="J593" s="372"/>
      <c r="K593" s="372"/>
      <c r="L593" s="372"/>
      <c r="M593" s="372"/>
      <c r="N593" s="419"/>
    </row>
    <row r="594" spans="1:14" s="37" customFormat="1" ht="17.45" customHeight="1">
      <c r="A594" s="275"/>
      <c r="B594" s="275"/>
      <c r="D594" s="372"/>
      <c r="E594" s="372"/>
      <c r="F594" s="372"/>
      <c r="G594" s="372"/>
      <c r="H594" s="372"/>
      <c r="I594" s="372"/>
      <c r="J594" s="372"/>
      <c r="K594" s="372"/>
      <c r="L594" s="372"/>
      <c r="M594" s="372"/>
      <c r="N594" s="419"/>
    </row>
    <row r="595" spans="1:14" s="37" customFormat="1" ht="17.45" customHeight="1">
      <c r="A595" s="275"/>
      <c r="B595" s="275"/>
      <c r="D595" s="372"/>
      <c r="E595" s="372"/>
      <c r="F595" s="372"/>
      <c r="G595" s="372"/>
      <c r="H595" s="372"/>
      <c r="I595" s="372"/>
      <c r="J595" s="372"/>
      <c r="K595" s="372"/>
      <c r="L595" s="372"/>
      <c r="M595" s="372"/>
      <c r="N595" s="419"/>
    </row>
    <row r="596" spans="1:14" s="37" customFormat="1" ht="17.45" customHeight="1">
      <c r="A596" s="275"/>
      <c r="B596" s="275"/>
      <c r="D596" s="372"/>
      <c r="E596" s="372"/>
      <c r="F596" s="372"/>
      <c r="G596" s="372"/>
      <c r="H596" s="372"/>
      <c r="I596" s="372"/>
      <c r="J596" s="372"/>
      <c r="K596" s="372"/>
      <c r="L596" s="372"/>
      <c r="M596" s="372"/>
      <c r="N596" s="419"/>
    </row>
    <row r="597" spans="1:14" s="37" customFormat="1" ht="17.45" customHeight="1">
      <c r="A597" s="275"/>
      <c r="B597" s="275"/>
      <c r="D597" s="372"/>
      <c r="E597" s="372"/>
      <c r="F597" s="372"/>
      <c r="G597" s="372"/>
      <c r="H597" s="372"/>
      <c r="I597" s="372"/>
      <c r="J597" s="372"/>
      <c r="K597" s="372"/>
      <c r="L597" s="372"/>
      <c r="M597" s="372"/>
      <c r="N597" s="419"/>
    </row>
    <row r="598" spans="1:14" s="37" customFormat="1" ht="17.45" customHeight="1">
      <c r="A598" s="275"/>
      <c r="B598" s="275"/>
      <c r="D598" s="372"/>
      <c r="E598" s="372"/>
      <c r="F598" s="372"/>
      <c r="G598" s="372"/>
      <c r="H598" s="372"/>
      <c r="I598" s="372"/>
      <c r="J598" s="372"/>
      <c r="K598" s="372"/>
      <c r="L598" s="372"/>
      <c r="M598" s="372"/>
      <c r="N598" s="419"/>
    </row>
    <row r="599" spans="1:14" s="37" customFormat="1" ht="17.45" customHeight="1">
      <c r="A599" s="275"/>
      <c r="B599" s="275"/>
      <c r="D599" s="372"/>
      <c r="E599" s="372"/>
      <c r="F599" s="372"/>
      <c r="G599" s="372"/>
      <c r="H599" s="372"/>
      <c r="I599" s="372"/>
      <c r="J599" s="372"/>
      <c r="K599" s="372"/>
      <c r="L599" s="372"/>
      <c r="M599" s="372"/>
      <c r="N599" s="419"/>
    </row>
    <row r="600" spans="1:14" s="37" customFormat="1" ht="17.45" customHeight="1">
      <c r="A600" s="275"/>
      <c r="B600" s="275"/>
      <c r="D600" s="372"/>
      <c r="E600" s="372"/>
      <c r="F600" s="372"/>
      <c r="G600" s="372"/>
      <c r="H600" s="372"/>
      <c r="I600" s="372"/>
      <c r="J600" s="372"/>
      <c r="K600" s="372"/>
      <c r="L600" s="372"/>
      <c r="M600" s="372"/>
      <c r="N600" s="419"/>
    </row>
    <row r="601" spans="1:14" s="37" customFormat="1" ht="17.45" customHeight="1">
      <c r="A601" s="275"/>
      <c r="B601" s="275"/>
      <c r="D601" s="372"/>
      <c r="E601" s="372"/>
      <c r="F601" s="372"/>
      <c r="G601" s="372"/>
      <c r="H601" s="372"/>
      <c r="I601" s="372"/>
      <c r="J601" s="372"/>
      <c r="K601" s="372"/>
      <c r="L601" s="372"/>
      <c r="M601" s="372"/>
      <c r="N601" s="419"/>
    </row>
    <row r="602" spans="1:14" s="37" customFormat="1" ht="17.45" customHeight="1">
      <c r="A602" s="275"/>
      <c r="B602" s="275"/>
      <c r="D602" s="372"/>
      <c r="E602" s="372"/>
      <c r="F602" s="372"/>
      <c r="G602" s="372"/>
      <c r="H602" s="372"/>
      <c r="I602" s="372"/>
      <c r="J602" s="372"/>
      <c r="K602" s="372"/>
      <c r="L602" s="372"/>
      <c r="M602" s="372"/>
      <c r="N602" s="419"/>
    </row>
    <row r="603" spans="1:14" s="37" customFormat="1" ht="17.45" customHeight="1">
      <c r="A603" s="275"/>
      <c r="B603" s="275"/>
      <c r="D603" s="372"/>
      <c r="E603" s="372"/>
      <c r="F603" s="372"/>
      <c r="G603" s="372"/>
      <c r="H603" s="372"/>
      <c r="I603" s="372"/>
      <c r="J603" s="372"/>
      <c r="K603" s="372"/>
      <c r="L603" s="372"/>
      <c r="M603" s="372"/>
      <c r="N603" s="419"/>
    </row>
    <row r="604" spans="1:14" s="37" customFormat="1" ht="17.45" customHeight="1">
      <c r="A604" s="275"/>
      <c r="B604" s="275"/>
      <c r="D604" s="372"/>
      <c r="E604" s="372"/>
      <c r="F604" s="372"/>
      <c r="G604" s="372"/>
      <c r="H604" s="372"/>
      <c r="I604" s="372"/>
      <c r="J604" s="372"/>
      <c r="K604" s="372"/>
      <c r="L604" s="372"/>
      <c r="M604" s="372"/>
      <c r="N604" s="419"/>
    </row>
    <row r="605" spans="1:14" s="37" customFormat="1" ht="17.45" customHeight="1">
      <c r="A605" s="275"/>
      <c r="B605" s="275"/>
      <c r="D605" s="372"/>
      <c r="E605" s="372"/>
      <c r="F605" s="372"/>
      <c r="G605" s="372"/>
      <c r="H605" s="372"/>
      <c r="I605" s="372"/>
      <c r="J605" s="372"/>
      <c r="K605" s="372"/>
      <c r="L605" s="372"/>
      <c r="M605" s="372"/>
      <c r="N605" s="419"/>
    </row>
    <row r="606" spans="1:14" s="37" customFormat="1" ht="17.45" customHeight="1">
      <c r="A606" s="275"/>
      <c r="B606" s="275"/>
      <c r="D606" s="372"/>
      <c r="E606" s="372"/>
      <c r="F606" s="372"/>
      <c r="G606" s="372"/>
      <c r="H606" s="372"/>
      <c r="I606" s="372"/>
      <c r="J606" s="372"/>
      <c r="K606" s="372"/>
      <c r="L606" s="372"/>
      <c r="M606" s="372"/>
      <c r="N606" s="419"/>
    </row>
    <row r="607" spans="1:14" s="37" customFormat="1" ht="17.45" customHeight="1">
      <c r="A607" s="275"/>
      <c r="B607" s="275"/>
      <c r="D607" s="372"/>
      <c r="E607" s="372"/>
      <c r="F607" s="372"/>
      <c r="G607" s="372"/>
      <c r="H607" s="372"/>
      <c r="I607" s="372"/>
      <c r="J607" s="372"/>
      <c r="K607" s="372"/>
      <c r="L607" s="372"/>
      <c r="M607" s="372"/>
      <c r="N607" s="419"/>
    </row>
    <row r="608" spans="1:14" s="37" customFormat="1" ht="17.45" customHeight="1">
      <c r="A608" s="275"/>
      <c r="B608" s="275"/>
      <c r="D608" s="372"/>
      <c r="E608" s="372"/>
      <c r="F608" s="372"/>
      <c r="G608" s="372"/>
      <c r="H608" s="372"/>
      <c r="I608" s="372"/>
      <c r="J608" s="372"/>
      <c r="K608" s="372"/>
      <c r="L608" s="372"/>
      <c r="M608" s="372"/>
      <c r="N608" s="419"/>
    </row>
    <row r="609" spans="1:14" s="37" customFormat="1" ht="17.45" customHeight="1">
      <c r="A609" s="275"/>
      <c r="B609" s="275"/>
      <c r="D609" s="372"/>
      <c r="E609" s="372"/>
      <c r="F609" s="372"/>
      <c r="G609" s="372"/>
      <c r="H609" s="372"/>
      <c r="I609" s="372"/>
      <c r="J609" s="372"/>
      <c r="K609" s="372"/>
      <c r="L609" s="372"/>
      <c r="M609" s="372"/>
      <c r="N609" s="419"/>
    </row>
    <row r="610" spans="1:14" s="37" customFormat="1" ht="17.45" customHeight="1">
      <c r="A610" s="275"/>
      <c r="B610" s="275"/>
      <c r="D610" s="372"/>
      <c r="E610" s="372"/>
      <c r="F610" s="372"/>
      <c r="G610" s="372"/>
      <c r="H610" s="372"/>
      <c r="I610" s="372"/>
      <c r="J610" s="372"/>
      <c r="K610" s="372"/>
      <c r="L610" s="372"/>
      <c r="M610" s="372"/>
      <c r="N610" s="419"/>
    </row>
    <row r="611" spans="1:14" s="37" customFormat="1" ht="17.45" customHeight="1">
      <c r="A611" s="275"/>
      <c r="B611" s="275"/>
      <c r="D611" s="372"/>
      <c r="E611" s="372"/>
      <c r="F611" s="372"/>
      <c r="G611" s="372"/>
      <c r="H611" s="372"/>
      <c r="I611" s="372"/>
      <c r="J611" s="372"/>
      <c r="K611" s="372"/>
      <c r="L611" s="372"/>
      <c r="M611" s="372"/>
      <c r="N611" s="419"/>
    </row>
    <row r="612" spans="1:14" s="37" customFormat="1" ht="17.45" customHeight="1">
      <c r="A612" s="275"/>
      <c r="B612" s="275"/>
      <c r="D612" s="372"/>
      <c r="E612" s="372"/>
      <c r="F612" s="372"/>
      <c r="G612" s="372"/>
      <c r="H612" s="372"/>
      <c r="I612" s="372"/>
      <c r="J612" s="372"/>
      <c r="K612" s="372"/>
      <c r="L612" s="372"/>
      <c r="M612" s="372"/>
      <c r="N612" s="419"/>
    </row>
    <row r="613" spans="1:14" s="37" customFormat="1" ht="17.45" customHeight="1">
      <c r="A613" s="275"/>
      <c r="B613" s="275"/>
      <c r="D613" s="372"/>
      <c r="E613" s="372"/>
      <c r="F613" s="372"/>
      <c r="G613" s="372"/>
      <c r="H613" s="372"/>
      <c r="I613" s="372"/>
      <c r="J613" s="372"/>
      <c r="K613" s="372"/>
      <c r="L613" s="372"/>
      <c r="M613" s="372"/>
      <c r="N613" s="419"/>
    </row>
    <row r="614" spans="1:14" s="37" customFormat="1" ht="17.45" customHeight="1">
      <c r="A614" s="275"/>
      <c r="B614" s="275"/>
      <c r="D614" s="372"/>
      <c r="E614" s="372"/>
      <c r="F614" s="372"/>
      <c r="G614" s="372"/>
      <c r="H614" s="372"/>
      <c r="I614" s="372"/>
      <c r="J614" s="372"/>
      <c r="K614" s="372"/>
      <c r="L614" s="372"/>
      <c r="M614" s="372"/>
      <c r="N614" s="419"/>
    </row>
    <row r="615" spans="1:14" s="37" customFormat="1" ht="17.45" customHeight="1">
      <c r="A615" s="275"/>
      <c r="B615" s="275"/>
      <c r="D615" s="372"/>
      <c r="E615" s="372"/>
      <c r="F615" s="372"/>
      <c r="G615" s="372"/>
      <c r="H615" s="372"/>
      <c r="I615" s="372"/>
      <c r="J615" s="372"/>
      <c r="K615" s="372"/>
      <c r="L615" s="372"/>
      <c r="M615" s="372"/>
      <c r="N615" s="419"/>
    </row>
    <row r="616" spans="1:14" s="37" customFormat="1" ht="17.45" customHeight="1">
      <c r="A616" s="275"/>
      <c r="B616" s="275"/>
      <c r="D616" s="372"/>
      <c r="E616" s="372"/>
      <c r="F616" s="372"/>
      <c r="G616" s="372"/>
      <c r="H616" s="372"/>
      <c r="I616" s="372"/>
      <c r="J616" s="372"/>
      <c r="K616" s="372"/>
      <c r="L616" s="372"/>
      <c r="M616" s="372"/>
      <c r="N616" s="419"/>
    </row>
    <row r="617" spans="1:14" s="37" customFormat="1" ht="17.45" customHeight="1">
      <c r="A617" s="275"/>
      <c r="B617" s="275"/>
      <c r="D617" s="372"/>
      <c r="E617" s="372"/>
      <c r="F617" s="372"/>
      <c r="G617" s="372"/>
      <c r="H617" s="372"/>
      <c r="I617" s="372"/>
      <c r="J617" s="372"/>
      <c r="K617" s="372"/>
      <c r="L617" s="372"/>
      <c r="M617" s="372"/>
      <c r="N617" s="419"/>
    </row>
    <row r="618" spans="1:14" s="37" customFormat="1" ht="17.45" customHeight="1">
      <c r="A618" s="275"/>
      <c r="B618" s="275"/>
      <c r="D618" s="372"/>
      <c r="E618" s="372"/>
      <c r="F618" s="372"/>
      <c r="G618" s="372"/>
      <c r="H618" s="372"/>
      <c r="I618" s="372"/>
      <c r="J618" s="372"/>
      <c r="K618" s="372"/>
      <c r="L618" s="372"/>
      <c r="M618" s="372"/>
      <c r="N618" s="419"/>
    </row>
    <row r="619" spans="1:14" s="37" customFormat="1" ht="17.45" customHeight="1">
      <c r="A619" s="275"/>
      <c r="B619" s="275"/>
      <c r="D619" s="372"/>
      <c r="E619" s="372"/>
      <c r="F619" s="372"/>
      <c r="G619" s="372"/>
      <c r="H619" s="372"/>
      <c r="I619" s="372"/>
      <c r="J619" s="372"/>
      <c r="K619" s="372"/>
      <c r="L619" s="372"/>
      <c r="M619" s="372"/>
      <c r="N619" s="419"/>
    </row>
    <row r="620" spans="1:14" s="37" customFormat="1" ht="17.45" customHeight="1">
      <c r="A620" s="275"/>
      <c r="B620" s="275"/>
      <c r="D620" s="372"/>
      <c r="E620" s="372"/>
      <c r="F620" s="372"/>
      <c r="G620" s="372"/>
      <c r="H620" s="372"/>
      <c r="I620" s="372"/>
      <c r="J620" s="372"/>
      <c r="K620" s="372"/>
      <c r="L620" s="372"/>
      <c r="M620" s="372"/>
      <c r="N620" s="419"/>
    </row>
    <row r="621" spans="1:14" s="37" customFormat="1" ht="17.45" customHeight="1">
      <c r="A621" s="275"/>
      <c r="B621" s="275"/>
      <c r="D621" s="372"/>
      <c r="E621" s="372"/>
      <c r="F621" s="372"/>
      <c r="G621" s="372"/>
      <c r="H621" s="372"/>
      <c r="I621" s="372"/>
      <c r="J621" s="372"/>
      <c r="K621" s="372"/>
      <c r="L621" s="372"/>
      <c r="M621" s="372"/>
      <c r="N621" s="419"/>
    </row>
    <row r="622" spans="1:14" s="37" customFormat="1" ht="17.45" customHeight="1">
      <c r="A622" s="275"/>
      <c r="B622" s="275"/>
      <c r="D622" s="372"/>
      <c r="E622" s="372"/>
      <c r="F622" s="372"/>
      <c r="G622" s="372"/>
      <c r="H622" s="372"/>
      <c r="I622" s="372"/>
      <c r="J622" s="372"/>
      <c r="K622" s="372"/>
      <c r="L622" s="372"/>
      <c r="M622" s="372"/>
      <c r="N622" s="419"/>
    </row>
    <row r="623" spans="1:14" s="37" customFormat="1" ht="17.45" customHeight="1">
      <c r="A623" s="275"/>
      <c r="B623" s="275"/>
      <c r="D623" s="372"/>
      <c r="E623" s="372"/>
      <c r="F623" s="372"/>
      <c r="G623" s="372"/>
      <c r="H623" s="372"/>
      <c r="I623" s="372"/>
      <c r="J623" s="372"/>
      <c r="K623" s="372"/>
      <c r="L623" s="372"/>
      <c r="M623" s="372"/>
      <c r="N623" s="419"/>
    </row>
    <row r="624" spans="1:14" s="37" customFormat="1" ht="17.45" customHeight="1">
      <c r="A624" s="275"/>
      <c r="B624" s="275"/>
      <c r="D624" s="372"/>
      <c r="E624" s="372"/>
      <c r="F624" s="372"/>
      <c r="G624" s="372"/>
      <c r="H624" s="372"/>
      <c r="I624" s="372"/>
      <c r="J624" s="372"/>
      <c r="K624" s="372"/>
      <c r="L624" s="372"/>
      <c r="M624" s="372"/>
      <c r="N624" s="419"/>
    </row>
    <row r="625" spans="1:14" s="37" customFormat="1" ht="17.45" customHeight="1">
      <c r="A625" s="275"/>
      <c r="B625" s="275"/>
      <c r="D625" s="372"/>
      <c r="E625" s="372"/>
      <c r="F625" s="372"/>
      <c r="G625" s="372"/>
      <c r="H625" s="372"/>
      <c r="I625" s="372"/>
      <c r="J625" s="372"/>
      <c r="K625" s="372"/>
      <c r="L625" s="372"/>
      <c r="M625" s="372"/>
      <c r="N625" s="419"/>
    </row>
    <row r="626" spans="1:14" s="37" customFormat="1" ht="17.45" customHeight="1">
      <c r="A626" s="275"/>
      <c r="B626" s="275"/>
      <c r="D626" s="372"/>
      <c r="E626" s="372"/>
      <c r="F626" s="372"/>
      <c r="G626" s="372"/>
      <c r="H626" s="372"/>
      <c r="I626" s="372"/>
      <c r="J626" s="372"/>
      <c r="K626" s="372"/>
      <c r="L626" s="372"/>
      <c r="M626" s="372"/>
      <c r="N626" s="419"/>
    </row>
    <row r="627" spans="1:14" s="37" customFormat="1" ht="17.45" customHeight="1">
      <c r="A627" s="275"/>
      <c r="B627" s="275"/>
      <c r="D627" s="372"/>
      <c r="E627" s="372"/>
      <c r="F627" s="372"/>
      <c r="G627" s="372"/>
      <c r="H627" s="372"/>
      <c r="I627" s="372"/>
      <c r="J627" s="372"/>
      <c r="K627" s="372"/>
      <c r="L627" s="372"/>
      <c r="M627" s="372"/>
      <c r="N627" s="419"/>
    </row>
    <row r="628" spans="1:14" s="37" customFormat="1" ht="17.45" customHeight="1">
      <c r="A628" s="275"/>
      <c r="B628" s="275"/>
      <c r="D628" s="372"/>
      <c r="E628" s="372"/>
      <c r="F628" s="372"/>
      <c r="G628" s="372"/>
      <c r="H628" s="372"/>
      <c r="I628" s="372"/>
      <c r="J628" s="372"/>
      <c r="K628" s="372"/>
      <c r="L628" s="372"/>
      <c r="M628" s="372"/>
      <c r="N628" s="419"/>
    </row>
    <row r="629" spans="1:14" s="37" customFormat="1" ht="17.45" customHeight="1">
      <c r="A629" s="275"/>
      <c r="B629" s="275"/>
      <c r="D629" s="372"/>
      <c r="E629" s="372"/>
      <c r="F629" s="372"/>
      <c r="G629" s="372"/>
      <c r="H629" s="372"/>
      <c r="I629" s="372"/>
      <c r="J629" s="372"/>
      <c r="K629" s="372"/>
      <c r="L629" s="372"/>
      <c r="M629" s="372"/>
      <c r="N629" s="419"/>
    </row>
    <row r="630" spans="1:14" s="37" customFormat="1" ht="17.45" customHeight="1">
      <c r="A630" s="275"/>
      <c r="B630" s="275"/>
      <c r="D630" s="372"/>
      <c r="E630" s="372"/>
      <c r="F630" s="372"/>
      <c r="G630" s="372"/>
      <c r="H630" s="372"/>
      <c r="I630" s="372"/>
      <c r="J630" s="372"/>
      <c r="K630" s="372"/>
      <c r="L630" s="372"/>
      <c r="M630" s="372"/>
      <c r="N630" s="419"/>
    </row>
    <row r="631" spans="1:14" s="37" customFormat="1" ht="17.45" customHeight="1">
      <c r="A631" s="275"/>
      <c r="B631" s="275"/>
      <c r="D631" s="372"/>
      <c r="E631" s="372"/>
      <c r="F631" s="372"/>
      <c r="G631" s="372"/>
      <c r="H631" s="372"/>
      <c r="I631" s="372"/>
      <c r="J631" s="372"/>
      <c r="K631" s="372"/>
      <c r="L631" s="372"/>
      <c r="M631" s="372"/>
      <c r="N631" s="419"/>
    </row>
    <row r="632" spans="1:14" s="37" customFormat="1" ht="17.45" customHeight="1">
      <c r="A632" s="275"/>
      <c r="B632" s="275"/>
      <c r="D632" s="372"/>
      <c r="E632" s="372"/>
      <c r="F632" s="372"/>
      <c r="G632" s="372"/>
      <c r="H632" s="372"/>
      <c r="I632" s="372"/>
      <c r="J632" s="372"/>
      <c r="K632" s="372"/>
      <c r="L632" s="372"/>
      <c r="M632" s="372"/>
      <c r="N632" s="419"/>
    </row>
    <row r="633" spans="1:14" s="37" customFormat="1" ht="17.45" customHeight="1">
      <c r="A633" s="275"/>
      <c r="B633" s="275"/>
      <c r="D633" s="372"/>
      <c r="E633" s="372"/>
      <c r="F633" s="372"/>
      <c r="G633" s="372"/>
      <c r="H633" s="372"/>
      <c r="I633" s="372"/>
      <c r="J633" s="372"/>
      <c r="K633" s="372"/>
      <c r="L633" s="372"/>
      <c r="M633" s="372"/>
      <c r="N633" s="419"/>
    </row>
    <row r="634" spans="1:14" s="37" customFormat="1" ht="17.45" customHeight="1">
      <c r="A634" s="275"/>
      <c r="B634" s="275"/>
      <c r="D634" s="372"/>
      <c r="E634" s="372"/>
      <c r="F634" s="372"/>
      <c r="G634" s="372"/>
      <c r="H634" s="372"/>
      <c r="I634" s="372"/>
      <c r="J634" s="372"/>
      <c r="K634" s="372"/>
      <c r="L634" s="372"/>
      <c r="M634" s="372"/>
      <c r="N634" s="419"/>
    </row>
    <row r="635" spans="1:14" s="37" customFormat="1" ht="17.45" customHeight="1">
      <c r="A635" s="275"/>
      <c r="B635" s="275"/>
      <c r="D635" s="372"/>
      <c r="E635" s="372"/>
      <c r="F635" s="372"/>
      <c r="G635" s="372"/>
      <c r="H635" s="372"/>
      <c r="I635" s="372"/>
      <c r="J635" s="372"/>
      <c r="K635" s="372"/>
      <c r="L635" s="372"/>
      <c r="M635" s="372"/>
      <c r="N635" s="419"/>
    </row>
    <row r="636" spans="1:14" s="37" customFormat="1" ht="17.45" customHeight="1">
      <c r="A636" s="275"/>
      <c r="B636" s="275"/>
      <c r="D636" s="372"/>
      <c r="E636" s="372"/>
      <c r="F636" s="372"/>
      <c r="G636" s="372"/>
      <c r="H636" s="372"/>
      <c r="I636" s="372"/>
      <c r="J636" s="372"/>
      <c r="K636" s="372"/>
      <c r="L636" s="372"/>
      <c r="M636" s="372"/>
      <c r="N636" s="419"/>
    </row>
    <row r="637" spans="1:14" s="37" customFormat="1" ht="17.45" customHeight="1">
      <c r="A637" s="275"/>
      <c r="B637" s="275"/>
      <c r="D637" s="372"/>
      <c r="E637" s="372"/>
      <c r="F637" s="372"/>
      <c r="G637" s="372"/>
      <c r="H637" s="372"/>
      <c r="I637" s="372"/>
      <c r="J637" s="372"/>
      <c r="K637" s="372"/>
      <c r="L637" s="372"/>
      <c r="M637" s="372"/>
      <c r="N637" s="419"/>
    </row>
    <row r="638" spans="1:14" s="37" customFormat="1" ht="17.45" customHeight="1">
      <c r="A638" s="275"/>
      <c r="B638" s="275"/>
      <c r="D638" s="372"/>
      <c r="E638" s="372"/>
      <c r="F638" s="372"/>
      <c r="G638" s="372"/>
      <c r="H638" s="372"/>
      <c r="I638" s="372"/>
      <c r="J638" s="372"/>
      <c r="K638" s="372"/>
      <c r="L638" s="372"/>
      <c r="M638" s="372"/>
      <c r="N638" s="419"/>
    </row>
    <row r="639" spans="1:14" s="37" customFormat="1" ht="17.45" customHeight="1">
      <c r="A639" s="275"/>
      <c r="B639" s="275"/>
      <c r="D639" s="372"/>
      <c r="E639" s="372"/>
      <c r="F639" s="372"/>
      <c r="G639" s="372"/>
      <c r="H639" s="372"/>
      <c r="I639" s="372"/>
      <c r="J639" s="372"/>
      <c r="K639" s="372"/>
      <c r="L639" s="372"/>
      <c r="M639" s="372"/>
      <c r="N639" s="419"/>
    </row>
    <row r="640" spans="1:14" s="37" customFormat="1" ht="17.45" customHeight="1">
      <c r="A640" s="275"/>
      <c r="B640" s="275"/>
      <c r="D640" s="372"/>
      <c r="E640" s="372"/>
      <c r="F640" s="372"/>
      <c r="G640" s="372"/>
      <c r="H640" s="372"/>
      <c r="I640" s="372"/>
      <c r="J640" s="372"/>
      <c r="K640" s="372"/>
      <c r="L640" s="372"/>
      <c r="M640" s="372"/>
      <c r="N640" s="419"/>
    </row>
    <row r="641" spans="1:14" s="37" customFormat="1" ht="17.45" customHeight="1">
      <c r="A641" s="275"/>
      <c r="B641" s="275"/>
      <c r="D641" s="372"/>
      <c r="E641" s="372"/>
      <c r="F641" s="372"/>
      <c r="G641" s="372"/>
      <c r="H641" s="372"/>
      <c r="I641" s="372"/>
      <c r="J641" s="372"/>
      <c r="K641" s="372"/>
      <c r="L641" s="372"/>
      <c r="M641" s="372"/>
      <c r="N641" s="419"/>
    </row>
    <row r="642" spans="1:14" s="37" customFormat="1" ht="17.45" customHeight="1">
      <c r="A642" s="275"/>
      <c r="B642" s="275"/>
      <c r="D642" s="372"/>
      <c r="E642" s="372"/>
      <c r="F642" s="372"/>
      <c r="G642" s="372"/>
      <c r="H642" s="372"/>
      <c r="I642" s="372"/>
      <c r="J642" s="372"/>
      <c r="K642" s="372"/>
      <c r="L642" s="372"/>
      <c r="M642" s="372"/>
      <c r="N642" s="419"/>
    </row>
    <row r="643" spans="1:14" s="37" customFormat="1" ht="17.45" customHeight="1">
      <c r="A643" s="275"/>
      <c r="B643" s="275"/>
      <c r="D643" s="372"/>
      <c r="E643" s="372"/>
      <c r="F643" s="372"/>
      <c r="G643" s="372"/>
      <c r="H643" s="372"/>
      <c r="I643" s="372"/>
      <c r="J643" s="372"/>
      <c r="K643" s="372"/>
      <c r="L643" s="372"/>
      <c r="M643" s="372"/>
      <c r="N643" s="419"/>
    </row>
    <row r="644" spans="1:14" s="37" customFormat="1" ht="17.45" customHeight="1">
      <c r="A644" s="275"/>
      <c r="B644" s="275"/>
      <c r="D644" s="372"/>
      <c r="E644" s="372"/>
      <c r="F644" s="372"/>
      <c r="G644" s="372"/>
      <c r="H644" s="372"/>
      <c r="I644" s="372"/>
      <c r="J644" s="372"/>
      <c r="K644" s="372"/>
      <c r="L644" s="372"/>
      <c r="M644" s="372"/>
      <c r="N644" s="419"/>
    </row>
    <row r="645" spans="1:14" s="37" customFormat="1" ht="17.45" customHeight="1">
      <c r="A645" s="275"/>
      <c r="B645" s="275"/>
      <c r="D645" s="372"/>
      <c r="E645" s="372"/>
      <c r="F645" s="372"/>
      <c r="G645" s="372"/>
      <c r="H645" s="372"/>
      <c r="I645" s="372"/>
      <c r="J645" s="372"/>
      <c r="K645" s="372"/>
      <c r="L645" s="372"/>
      <c r="M645" s="372"/>
      <c r="N645" s="419"/>
    </row>
    <row r="646" spans="1:14" s="37" customFormat="1" ht="17.45" customHeight="1">
      <c r="A646" s="275"/>
      <c r="B646" s="275"/>
      <c r="D646" s="372"/>
      <c r="E646" s="372"/>
      <c r="F646" s="372"/>
      <c r="G646" s="372"/>
      <c r="H646" s="372"/>
      <c r="I646" s="372"/>
      <c r="J646" s="372"/>
      <c r="K646" s="372"/>
      <c r="L646" s="372"/>
      <c r="M646" s="372"/>
      <c r="N646" s="419"/>
    </row>
    <row r="647" spans="1:14" s="37" customFormat="1" ht="17.45" customHeight="1">
      <c r="A647" s="275"/>
      <c r="B647" s="275"/>
      <c r="D647" s="372"/>
      <c r="E647" s="372"/>
      <c r="F647" s="372"/>
      <c r="G647" s="372"/>
      <c r="H647" s="372"/>
      <c r="I647" s="372"/>
      <c r="J647" s="372"/>
      <c r="K647" s="372"/>
      <c r="L647" s="372"/>
      <c r="M647" s="372"/>
      <c r="N647" s="419"/>
    </row>
    <row r="648" spans="1:14" s="37" customFormat="1" ht="17.45" customHeight="1">
      <c r="A648" s="275"/>
      <c r="B648" s="275"/>
      <c r="D648" s="372"/>
      <c r="E648" s="372"/>
      <c r="F648" s="372"/>
      <c r="G648" s="372"/>
      <c r="H648" s="372"/>
      <c r="I648" s="372"/>
      <c r="J648" s="372"/>
      <c r="K648" s="372"/>
      <c r="L648" s="372"/>
      <c r="M648" s="372"/>
      <c r="N648" s="419"/>
    </row>
    <row r="649" spans="1:14" s="37" customFormat="1" ht="17.45" customHeight="1">
      <c r="A649" s="275"/>
      <c r="B649" s="275"/>
      <c r="D649" s="372"/>
      <c r="E649" s="372"/>
      <c r="F649" s="372"/>
      <c r="G649" s="372"/>
      <c r="H649" s="372"/>
      <c r="I649" s="372"/>
      <c r="J649" s="372"/>
      <c r="K649" s="372"/>
      <c r="L649" s="372"/>
      <c r="M649" s="372"/>
      <c r="N649" s="419"/>
    </row>
    <row r="650" spans="1:14" s="37" customFormat="1" ht="17.45" customHeight="1">
      <c r="A650" s="275"/>
      <c r="B650" s="275"/>
      <c r="D650" s="372"/>
      <c r="E650" s="372"/>
      <c r="F650" s="372"/>
      <c r="G650" s="372"/>
      <c r="H650" s="372"/>
      <c r="I650" s="372"/>
      <c r="J650" s="372"/>
      <c r="K650" s="372"/>
      <c r="L650" s="372"/>
      <c r="M650" s="372"/>
      <c r="N650" s="419"/>
    </row>
    <row r="651" spans="1:14" s="37" customFormat="1" ht="17.45" customHeight="1">
      <c r="A651" s="275"/>
      <c r="B651" s="275"/>
      <c r="D651" s="372"/>
      <c r="E651" s="372"/>
      <c r="F651" s="372"/>
      <c r="G651" s="372"/>
      <c r="H651" s="372"/>
      <c r="I651" s="372"/>
      <c r="J651" s="372"/>
      <c r="K651" s="372"/>
      <c r="L651" s="372"/>
      <c r="M651" s="372"/>
      <c r="N651" s="419"/>
    </row>
    <row r="652" spans="1:14" s="37" customFormat="1" ht="17.45" customHeight="1">
      <c r="A652" s="275"/>
      <c r="B652" s="275"/>
      <c r="D652" s="372"/>
      <c r="E652" s="372"/>
      <c r="F652" s="372"/>
      <c r="G652" s="372"/>
      <c r="H652" s="372"/>
      <c r="I652" s="372"/>
      <c r="J652" s="372"/>
      <c r="K652" s="372"/>
      <c r="L652" s="372"/>
      <c r="M652" s="372"/>
      <c r="N652" s="419"/>
    </row>
    <row r="653" spans="1:14" s="37" customFormat="1" ht="17.45" customHeight="1">
      <c r="A653" s="275"/>
      <c r="B653" s="275"/>
      <c r="D653" s="372"/>
      <c r="E653" s="372"/>
      <c r="F653" s="372"/>
      <c r="G653" s="372"/>
      <c r="H653" s="372"/>
      <c r="I653" s="372"/>
      <c r="J653" s="372"/>
      <c r="K653" s="372"/>
      <c r="L653" s="372"/>
      <c r="M653" s="372"/>
      <c r="N653" s="419"/>
    </row>
    <row r="654" spans="1:14" s="37" customFormat="1" ht="17.45" customHeight="1">
      <c r="A654" s="275"/>
      <c r="B654" s="275"/>
      <c r="D654" s="372"/>
      <c r="E654" s="372"/>
      <c r="F654" s="372"/>
      <c r="G654" s="372"/>
      <c r="H654" s="372"/>
      <c r="I654" s="372"/>
      <c r="J654" s="372"/>
      <c r="K654" s="372"/>
      <c r="L654" s="372"/>
      <c r="M654" s="372"/>
      <c r="N654" s="419"/>
    </row>
    <row r="655" spans="1:14" s="37" customFormat="1" ht="17.45" customHeight="1">
      <c r="A655" s="275"/>
      <c r="B655" s="275"/>
      <c r="D655" s="372"/>
      <c r="E655" s="372"/>
      <c r="F655" s="372"/>
      <c r="G655" s="372"/>
      <c r="H655" s="372"/>
      <c r="I655" s="372"/>
      <c r="J655" s="372"/>
      <c r="K655" s="372"/>
      <c r="L655" s="372"/>
      <c r="M655" s="372"/>
      <c r="N655" s="419"/>
    </row>
    <row r="656" spans="1:14" s="37" customFormat="1" ht="17.45" customHeight="1">
      <c r="A656" s="275"/>
      <c r="B656" s="275"/>
      <c r="D656" s="372"/>
      <c r="E656" s="372"/>
      <c r="F656" s="372"/>
      <c r="G656" s="372"/>
      <c r="H656" s="372"/>
      <c r="I656" s="372"/>
      <c r="J656" s="372"/>
      <c r="K656" s="372"/>
      <c r="L656" s="372"/>
      <c r="M656" s="372"/>
      <c r="N656" s="419"/>
    </row>
    <row r="657" spans="1:14" s="37" customFormat="1" ht="17.45" customHeight="1">
      <c r="A657" s="275"/>
      <c r="B657" s="275"/>
      <c r="D657" s="372"/>
      <c r="E657" s="372"/>
      <c r="F657" s="372"/>
      <c r="G657" s="372"/>
      <c r="H657" s="372"/>
      <c r="I657" s="372"/>
      <c r="J657" s="372"/>
      <c r="K657" s="372"/>
      <c r="L657" s="372"/>
      <c r="M657" s="372"/>
      <c r="N657" s="419"/>
    </row>
    <row r="658" spans="1:14" s="37" customFormat="1" ht="17.45" customHeight="1">
      <c r="A658" s="275"/>
      <c r="B658" s="275"/>
      <c r="D658" s="372"/>
      <c r="E658" s="372"/>
      <c r="F658" s="372"/>
      <c r="G658" s="372"/>
      <c r="H658" s="372"/>
      <c r="I658" s="372"/>
      <c r="J658" s="372"/>
      <c r="K658" s="372"/>
      <c r="L658" s="372"/>
      <c r="M658" s="372"/>
      <c r="N658" s="419"/>
    </row>
    <row r="659" spans="1:14" s="37" customFormat="1" ht="17.45" customHeight="1">
      <c r="A659" s="275"/>
      <c r="B659" s="275"/>
      <c r="D659" s="372"/>
      <c r="E659" s="372"/>
      <c r="F659" s="372"/>
      <c r="G659" s="372"/>
      <c r="H659" s="372"/>
      <c r="I659" s="372"/>
      <c r="J659" s="372"/>
      <c r="K659" s="372"/>
      <c r="L659" s="372"/>
      <c r="M659" s="372"/>
      <c r="N659" s="419"/>
    </row>
    <row r="660" spans="1:14" s="37" customFormat="1" ht="17.45" customHeight="1">
      <c r="A660" s="275"/>
      <c r="B660" s="275"/>
      <c r="D660" s="372"/>
      <c r="E660" s="372"/>
      <c r="F660" s="372"/>
      <c r="G660" s="372"/>
      <c r="H660" s="372"/>
      <c r="I660" s="372"/>
      <c r="J660" s="372"/>
      <c r="K660" s="372"/>
      <c r="L660" s="372"/>
      <c r="M660" s="372"/>
      <c r="N660" s="419"/>
    </row>
    <row r="661" spans="1:14" s="37" customFormat="1" ht="17.45" customHeight="1">
      <c r="A661" s="275"/>
      <c r="B661" s="275"/>
      <c r="D661" s="372"/>
      <c r="E661" s="372"/>
      <c r="F661" s="372"/>
      <c r="G661" s="372"/>
      <c r="H661" s="372"/>
      <c r="I661" s="372"/>
      <c r="J661" s="372"/>
      <c r="K661" s="372"/>
      <c r="L661" s="372"/>
      <c r="M661" s="372"/>
      <c r="N661" s="419"/>
    </row>
    <row r="662" spans="1:14" s="37" customFormat="1" ht="17.45" customHeight="1">
      <c r="A662" s="275"/>
      <c r="B662" s="275"/>
      <c r="D662" s="372"/>
      <c r="E662" s="372"/>
      <c r="F662" s="372"/>
      <c r="G662" s="372"/>
      <c r="H662" s="372"/>
      <c r="I662" s="372"/>
      <c r="J662" s="372"/>
      <c r="K662" s="372"/>
      <c r="L662" s="372"/>
      <c r="M662" s="372"/>
      <c r="N662" s="419"/>
    </row>
    <row r="663" spans="1:14" s="37" customFormat="1" ht="17.45" customHeight="1">
      <c r="A663" s="275"/>
      <c r="B663" s="275"/>
      <c r="D663" s="372"/>
      <c r="E663" s="372"/>
      <c r="F663" s="372"/>
      <c r="G663" s="372"/>
      <c r="H663" s="372"/>
      <c r="I663" s="372"/>
      <c r="J663" s="372"/>
      <c r="K663" s="372"/>
      <c r="L663" s="372"/>
      <c r="M663" s="372"/>
      <c r="N663" s="419"/>
    </row>
    <row r="664" spans="1:14" s="37" customFormat="1" ht="17.45" customHeight="1">
      <c r="A664" s="275"/>
      <c r="B664" s="275"/>
      <c r="D664" s="372"/>
      <c r="E664" s="372"/>
      <c r="F664" s="372"/>
      <c r="G664" s="372"/>
      <c r="H664" s="372"/>
      <c r="I664" s="372"/>
      <c r="J664" s="372"/>
      <c r="K664" s="372"/>
      <c r="L664" s="372"/>
      <c r="M664" s="372"/>
      <c r="N664" s="419"/>
    </row>
    <row r="665" spans="1:14" s="37" customFormat="1" ht="17.45" customHeight="1">
      <c r="A665" s="275"/>
      <c r="B665" s="275"/>
      <c r="D665" s="372"/>
      <c r="E665" s="372"/>
      <c r="F665" s="372"/>
      <c r="G665" s="372"/>
      <c r="H665" s="372"/>
      <c r="I665" s="372"/>
      <c r="J665" s="372"/>
      <c r="K665" s="372"/>
      <c r="L665" s="372"/>
      <c r="M665" s="372"/>
      <c r="N665" s="419"/>
    </row>
    <row r="666" spans="1:14" s="37" customFormat="1" ht="17.45" customHeight="1">
      <c r="A666" s="275"/>
      <c r="B666" s="275"/>
      <c r="D666" s="372"/>
      <c r="E666" s="372"/>
      <c r="F666" s="372"/>
      <c r="G666" s="372"/>
      <c r="H666" s="372"/>
      <c r="I666" s="372"/>
      <c r="J666" s="372"/>
      <c r="K666" s="372"/>
      <c r="L666" s="372"/>
      <c r="M666" s="372"/>
      <c r="N666" s="419"/>
    </row>
    <row r="667" spans="1:14" s="37" customFormat="1" ht="17.45" customHeight="1">
      <c r="A667" s="275"/>
      <c r="B667" s="275"/>
      <c r="D667" s="372"/>
      <c r="E667" s="372"/>
      <c r="F667" s="372"/>
      <c r="G667" s="372"/>
      <c r="H667" s="372"/>
      <c r="I667" s="372"/>
      <c r="J667" s="372"/>
      <c r="K667" s="372"/>
      <c r="L667" s="372"/>
      <c r="M667" s="372"/>
      <c r="N667" s="419"/>
    </row>
    <row r="668" spans="1:14" s="37" customFormat="1" ht="17.45" customHeight="1">
      <c r="A668" s="275"/>
      <c r="B668" s="275"/>
      <c r="D668" s="372"/>
      <c r="E668" s="372"/>
      <c r="F668" s="372"/>
      <c r="G668" s="372"/>
      <c r="H668" s="372"/>
      <c r="I668" s="372"/>
      <c r="J668" s="372"/>
      <c r="K668" s="372"/>
      <c r="L668" s="372"/>
      <c r="M668" s="372"/>
      <c r="N668" s="419"/>
    </row>
    <row r="669" spans="1:14" s="37" customFormat="1" ht="17.45" customHeight="1">
      <c r="A669" s="275"/>
      <c r="B669" s="275"/>
      <c r="D669" s="372"/>
      <c r="E669" s="372"/>
      <c r="F669" s="372"/>
      <c r="G669" s="372"/>
      <c r="H669" s="372"/>
      <c r="I669" s="372"/>
      <c r="J669" s="372"/>
      <c r="K669" s="372"/>
      <c r="L669" s="372"/>
      <c r="M669" s="372"/>
      <c r="N669" s="419"/>
    </row>
    <row r="670" spans="1:14" s="37" customFormat="1" ht="17.45" customHeight="1">
      <c r="A670" s="275"/>
      <c r="B670" s="275"/>
      <c r="D670" s="372"/>
      <c r="E670" s="372"/>
      <c r="F670" s="372"/>
      <c r="G670" s="372"/>
      <c r="H670" s="372"/>
      <c r="I670" s="372"/>
      <c r="J670" s="372"/>
      <c r="K670" s="372"/>
      <c r="L670" s="372"/>
      <c r="M670" s="372"/>
      <c r="N670" s="419"/>
    </row>
    <row r="671" spans="1:14" s="37" customFormat="1" ht="17.45" customHeight="1">
      <c r="A671" s="275"/>
      <c r="B671" s="275"/>
      <c r="D671" s="372"/>
      <c r="E671" s="372"/>
      <c r="F671" s="372"/>
      <c r="G671" s="372"/>
      <c r="H671" s="372"/>
      <c r="I671" s="372"/>
      <c r="J671" s="372"/>
      <c r="K671" s="372"/>
      <c r="L671" s="372"/>
      <c r="M671" s="372"/>
      <c r="N671" s="419"/>
    </row>
    <row r="672" spans="1:14" s="37" customFormat="1" ht="17.45" customHeight="1">
      <c r="A672" s="275"/>
      <c r="B672" s="275"/>
      <c r="D672" s="372"/>
      <c r="E672" s="372"/>
      <c r="F672" s="372"/>
      <c r="G672" s="372"/>
      <c r="H672" s="372"/>
      <c r="I672" s="372"/>
      <c r="J672" s="372"/>
      <c r="K672" s="372"/>
      <c r="L672" s="372"/>
      <c r="M672" s="372"/>
      <c r="N672" s="419"/>
    </row>
    <row r="673" spans="1:14" s="37" customFormat="1" ht="17.45" customHeight="1">
      <c r="A673" s="275"/>
      <c r="B673" s="275"/>
      <c r="D673" s="372"/>
      <c r="E673" s="372"/>
      <c r="F673" s="372"/>
      <c r="G673" s="372"/>
      <c r="H673" s="372"/>
      <c r="I673" s="372"/>
      <c r="J673" s="372"/>
      <c r="K673" s="372"/>
      <c r="L673" s="372"/>
      <c r="M673" s="372"/>
      <c r="N673" s="419"/>
    </row>
    <row r="674" spans="1:14" s="37" customFormat="1" ht="17.45" customHeight="1">
      <c r="A674" s="275"/>
      <c r="B674" s="275"/>
      <c r="D674" s="372"/>
      <c r="E674" s="372"/>
      <c r="F674" s="372"/>
      <c r="G674" s="372"/>
      <c r="H674" s="372"/>
      <c r="I674" s="372"/>
      <c r="J674" s="372"/>
      <c r="K674" s="372"/>
      <c r="L674" s="372"/>
      <c r="M674" s="372"/>
      <c r="N674" s="419"/>
    </row>
    <row r="675" spans="1:14" s="37" customFormat="1" ht="17.45" customHeight="1">
      <c r="A675" s="275"/>
      <c r="B675" s="275"/>
      <c r="D675" s="372"/>
      <c r="E675" s="372"/>
      <c r="F675" s="372"/>
      <c r="G675" s="372"/>
      <c r="H675" s="372"/>
      <c r="I675" s="372"/>
      <c r="J675" s="372"/>
      <c r="K675" s="372"/>
      <c r="L675" s="372"/>
      <c r="M675" s="372"/>
      <c r="N675" s="419"/>
    </row>
    <row r="676" spans="1:14" s="37" customFormat="1" ht="17.45" customHeight="1">
      <c r="A676" s="275"/>
      <c r="B676" s="275"/>
      <c r="D676" s="372"/>
      <c r="E676" s="372"/>
      <c r="F676" s="372"/>
      <c r="G676" s="372"/>
      <c r="H676" s="372"/>
      <c r="I676" s="372"/>
      <c r="J676" s="372"/>
      <c r="K676" s="372"/>
      <c r="L676" s="372"/>
      <c r="M676" s="372"/>
      <c r="N676" s="419"/>
    </row>
    <row r="677" spans="1:14" s="37" customFormat="1" ht="17.45" customHeight="1">
      <c r="A677" s="275"/>
      <c r="B677" s="275"/>
      <c r="D677" s="372"/>
      <c r="E677" s="372"/>
      <c r="F677" s="372"/>
      <c r="G677" s="372"/>
      <c r="H677" s="372"/>
      <c r="I677" s="372"/>
      <c r="J677" s="372"/>
      <c r="K677" s="372"/>
      <c r="L677" s="372"/>
      <c r="M677" s="372"/>
      <c r="N677" s="419"/>
    </row>
    <row r="678" spans="1:14" s="37" customFormat="1" ht="17.45" customHeight="1">
      <c r="A678" s="275"/>
      <c r="B678" s="275"/>
      <c r="D678" s="372"/>
      <c r="E678" s="372"/>
      <c r="F678" s="372"/>
      <c r="G678" s="372"/>
      <c r="H678" s="372"/>
      <c r="I678" s="372"/>
      <c r="J678" s="372"/>
      <c r="K678" s="372"/>
      <c r="L678" s="372"/>
      <c r="M678" s="372"/>
      <c r="N678" s="419"/>
    </row>
    <row r="679" spans="1:14" s="37" customFormat="1" ht="17.45" customHeight="1">
      <c r="A679" s="275"/>
      <c r="B679" s="275"/>
      <c r="D679" s="372"/>
      <c r="E679" s="372"/>
      <c r="F679" s="372"/>
      <c r="G679" s="372"/>
      <c r="H679" s="372"/>
      <c r="I679" s="372"/>
      <c r="J679" s="372"/>
      <c r="K679" s="372"/>
      <c r="L679" s="372"/>
      <c r="M679" s="372"/>
      <c r="N679" s="419"/>
    </row>
    <row r="680" spans="1:14" s="37" customFormat="1" ht="17.45" customHeight="1">
      <c r="A680" s="275"/>
      <c r="B680" s="275"/>
      <c r="D680" s="372"/>
      <c r="E680" s="372"/>
      <c r="F680" s="372"/>
      <c r="G680" s="372"/>
      <c r="H680" s="372"/>
      <c r="I680" s="372"/>
      <c r="J680" s="372"/>
      <c r="K680" s="372"/>
      <c r="L680" s="372"/>
      <c r="M680" s="372"/>
      <c r="N680" s="419"/>
    </row>
    <row r="681" spans="1:14" s="37" customFormat="1" ht="17.45" customHeight="1">
      <c r="A681" s="275"/>
      <c r="B681" s="275"/>
      <c r="D681" s="372"/>
      <c r="E681" s="372"/>
      <c r="F681" s="372"/>
      <c r="G681" s="372"/>
      <c r="H681" s="372"/>
      <c r="I681" s="372"/>
      <c r="J681" s="372"/>
      <c r="K681" s="372"/>
      <c r="L681" s="372"/>
      <c r="M681" s="372"/>
      <c r="N681" s="419"/>
    </row>
    <row r="682" spans="1:14" s="37" customFormat="1" ht="17.45" customHeight="1">
      <c r="A682" s="275"/>
      <c r="B682" s="275"/>
      <c r="D682" s="372"/>
      <c r="E682" s="372"/>
      <c r="F682" s="372"/>
      <c r="G682" s="372"/>
      <c r="H682" s="372"/>
      <c r="I682" s="372"/>
      <c r="J682" s="372"/>
      <c r="K682" s="372"/>
      <c r="L682" s="372"/>
      <c r="M682" s="372"/>
      <c r="N682" s="419"/>
    </row>
    <row r="683" spans="1:14" s="37" customFormat="1" ht="17.45" customHeight="1">
      <c r="A683" s="275"/>
      <c r="B683" s="275"/>
      <c r="D683" s="372"/>
      <c r="E683" s="372"/>
      <c r="F683" s="372"/>
      <c r="G683" s="372"/>
      <c r="H683" s="372"/>
      <c r="I683" s="372"/>
      <c r="J683" s="372"/>
      <c r="K683" s="372"/>
      <c r="L683" s="372"/>
      <c r="M683" s="372"/>
      <c r="N683" s="419"/>
    </row>
    <row r="684" spans="1:14" s="37" customFormat="1" ht="17.45" customHeight="1">
      <c r="A684" s="275"/>
      <c r="B684" s="275"/>
      <c r="D684" s="372"/>
      <c r="E684" s="372"/>
      <c r="F684" s="372"/>
      <c r="G684" s="372"/>
      <c r="H684" s="372"/>
      <c r="I684" s="372"/>
      <c r="J684" s="372"/>
      <c r="K684" s="372"/>
      <c r="L684" s="372"/>
      <c r="M684" s="372"/>
      <c r="N684" s="419"/>
    </row>
    <row r="685" spans="1:14" s="37" customFormat="1" ht="17.45" customHeight="1">
      <c r="A685" s="275"/>
      <c r="B685" s="275"/>
      <c r="D685" s="372"/>
      <c r="E685" s="372"/>
      <c r="F685" s="372"/>
      <c r="G685" s="372"/>
      <c r="H685" s="372"/>
      <c r="I685" s="372"/>
      <c r="J685" s="372"/>
      <c r="K685" s="372"/>
      <c r="L685" s="372"/>
      <c r="M685" s="372"/>
      <c r="N685" s="419"/>
    </row>
    <row r="686" spans="1:14" s="37" customFormat="1" ht="17.45" customHeight="1">
      <c r="A686" s="275"/>
      <c r="B686" s="275"/>
      <c r="D686" s="372"/>
      <c r="E686" s="372"/>
      <c r="F686" s="372"/>
      <c r="G686" s="372"/>
      <c r="H686" s="372"/>
      <c r="I686" s="372"/>
      <c r="J686" s="372"/>
      <c r="K686" s="372"/>
      <c r="L686" s="372"/>
      <c r="M686" s="372"/>
      <c r="N686" s="419"/>
    </row>
    <row r="687" spans="1:14" s="37" customFormat="1" ht="17.45" customHeight="1">
      <c r="A687" s="275"/>
      <c r="B687" s="275"/>
      <c r="D687" s="372"/>
      <c r="E687" s="372"/>
      <c r="F687" s="372"/>
      <c r="G687" s="372"/>
      <c r="H687" s="372"/>
      <c r="I687" s="372"/>
      <c r="J687" s="372"/>
      <c r="K687" s="372"/>
      <c r="L687" s="372"/>
      <c r="M687" s="372"/>
      <c r="N687" s="419"/>
    </row>
    <row r="688" spans="1:14" s="37" customFormat="1" ht="17.45" customHeight="1">
      <c r="A688" s="275"/>
      <c r="B688" s="275"/>
      <c r="D688" s="372"/>
      <c r="E688" s="372"/>
      <c r="F688" s="372"/>
      <c r="G688" s="372"/>
      <c r="H688" s="372"/>
      <c r="I688" s="372"/>
      <c r="J688" s="372"/>
      <c r="K688" s="372"/>
      <c r="L688" s="372"/>
      <c r="M688" s="372"/>
      <c r="N688" s="419"/>
    </row>
    <row r="689" spans="1:14" s="37" customFormat="1" ht="17.45" customHeight="1">
      <c r="A689" s="275"/>
      <c r="B689" s="275"/>
      <c r="D689" s="372"/>
      <c r="E689" s="372"/>
      <c r="F689" s="372"/>
      <c r="G689" s="372"/>
      <c r="H689" s="372"/>
      <c r="I689" s="372"/>
      <c r="J689" s="372"/>
      <c r="K689" s="372"/>
      <c r="L689" s="372"/>
      <c r="M689" s="372"/>
      <c r="N689" s="419"/>
    </row>
    <row r="690" spans="1:14" s="37" customFormat="1" ht="17.45" customHeight="1">
      <c r="A690" s="275"/>
      <c r="B690" s="275"/>
      <c r="D690" s="372"/>
      <c r="E690" s="372"/>
      <c r="F690" s="372"/>
      <c r="G690" s="372"/>
      <c r="H690" s="372"/>
      <c r="I690" s="372"/>
      <c r="J690" s="372"/>
      <c r="K690" s="372"/>
      <c r="L690" s="372"/>
      <c r="M690" s="372"/>
      <c r="N690" s="419"/>
    </row>
    <row r="691" spans="1:14" s="37" customFormat="1" ht="17.45" customHeight="1">
      <c r="A691" s="275"/>
      <c r="B691" s="275"/>
      <c r="D691" s="372"/>
      <c r="E691" s="372"/>
      <c r="F691" s="372"/>
      <c r="G691" s="372"/>
      <c r="H691" s="372"/>
      <c r="I691" s="372"/>
      <c r="J691" s="372"/>
      <c r="K691" s="372"/>
      <c r="L691" s="372"/>
      <c r="M691" s="372"/>
      <c r="N691" s="419"/>
    </row>
    <row r="692" spans="1:14" s="37" customFormat="1" ht="17.45" customHeight="1">
      <c r="A692" s="275"/>
      <c r="B692" s="275"/>
      <c r="D692" s="372"/>
      <c r="E692" s="372"/>
      <c r="F692" s="372"/>
      <c r="G692" s="372"/>
      <c r="H692" s="372"/>
      <c r="I692" s="372"/>
      <c r="J692" s="372"/>
      <c r="K692" s="372"/>
      <c r="L692" s="372"/>
      <c r="M692" s="372"/>
      <c r="N692" s="419"/>
    </row>
    <row r="693" spans="1:14" s="37" customFormat="1" ht="17.45" customHeight="1">
      <c r="A693" s="275"/>
      <c r="B693" s="275"/>
      <c r="D693" s="372"/>
      <c r="E693" s="372"/>
      <c r="F693" s="372"/>
      <c r="G693" s="372"/>
      <c r="H693" s="372"/>
      <c r="I693" s="372"/>
      <c r="J693" s="372"/>
      <c r="K693" s="372"/>
      <c r="L693" s="372"/>
      <c r="M693" s="372"/>
      <c r="N693" s="419"/>
    </row>
    <row r="694" spans="1:14" s="37" customFormat="1" ht="17.45" customHeight="1">
      <c r="A694" s="275"/>
      <c r="B694" s="275"/>
      <c r="D694" s="372"/>
      <c r="E694" s="372"/>
      <c r="F694" s="372"/>
      <c r="G694" s="372"/>
      <c r="H694" s="372"/>
      <c r="I694" s="372"/>
      <c r="J694" s="372"/>
      <c r="K694" s="372"/>
      <c r="L694" s="372"/>
      <c r="M694" s="372"/>
      <c r="N694" s="419"/>
    </row>
    <row r="695" spans="1:14" s="37" customFormat="1" ht="17.45" customHeight="1">
      <c r="A695" s="275"/>
      <c r="B695" s="275"/>
      <c r="D695" s="372"/>
      <c r="E695" s="372"/>
      <c r="F695" s="372"/>
      <c r="G695" s="372"/>
      <c r="H695" s="372"/>
      <c r="I695" s="372"/>
      <c r="J695" s="372"/>
      <c r="K695" s="372"/>
      <c r="L695" s="372"/>
      <c r="M695" s="372"/>
      <c r="N695" s="419"/>
    </row>
    <row r="696" spans="1:14" s="37" customFormat="1" ht="17.45" customHeight="1">
      <c r="A696" s="275"/>
      <c r="B696" s="275"/>
      <c r="D696" s="372"/>
      <c r="E696" s="372"/>
      <c r="F696" s="372"/>
      <c r="G696" s="372"/>
      <c r="H696" s="372"/>
      <c r="I696" s="372"/>
      <c r="J696" s="372"/>
      <c r="K696" s="372"/>
      <c r="L696" s="372"/>
      <c r="M696" s="372"/>
      <c r="N696" s="419"/>
    </row>
    <row r="697" spans="1:14" s="37" customFormat="1" ht="17.45" customHeight="1">
      <c r="A697" s="275"/>
      <c r="B697" s="275"/>
      <c r="D697" s="372"/>
      <c r="E697" s="372"/>
      <c r="F697" s="372"/>
      <c r="G697" s="372"/>
      <c r="H697" s="372"/>
      <c r="I697" s="372"/>
      <c r="J697" s="372"/>
      <c r="K697" s="372"/>
      <c r="L697" s="372"/>
      <c r="M697" s="372"/>
      <c r="N697" s="419"/>
    </row>
    <row r="698" spans="1:14" s="37" customFormat="1" ht="17.45" customHeight="1">
      <c r="A698" s="275"/>
      <c r="B698" s="275"/>
      <c r="D698" s="372"/>
      <c r="E698" s="372"/>
      <c r="F698" s="372"/>
      <c r="G698" s="372"/>
      <c r="H698" s="372"/>
      <c r="I698" s="372"/>
      <c r="J698" s="372"/>
      <c r="K698" s="372"/>
      <c r="L698" s="372"/>
      <c r="M698" s="372"/>
      <c r="N698" s="419"/>
    </row>
    <row r="699" spans="1:14" s="37" customFormat="1" ht="17.45" customHeight="1">
      <c r="A699" s="275"/>
      <c r="B699" s="275"/>
      <c r="D699" s="372"/>
      <c r="E699" s="372"/>
      <c r="F699" s="372"/>
      <c r="G699" s="372"/>
      <c r="H699" s="372"/>
      <c r="I699" s="372"/>
      <c r="J699" s="372"/>
      <c r="K699" s="372"/>
      <c r="L699" s="372"/>
      <c r="M699" s="372"/>
      <c r="N699" s="419"/>
    </row>
    <row r="700" spans="1:14" s="37" customFormat="1" ht="17.45" customHeight="1">
      <c r="A700" s="275"/>
      <c r="B700" s="275"/>
      <c r="D700" s="372"/>
      <c r="E700" s="372"/>
      <c r="F700" s="372"/>
      <c r="G700" s="372"/>
      <c r="H700" s="372"/>
      <c r="I700" s="372"/>
      <c r="J700" s="372"/>
      <c r="K700" s="372"/>
      <c r="L700" s="372"/>
      <c r="M700" s="372"/>
      <c r="N700" s="419"/>
    </row>
    <row r="701" spans="1:14" s="37" customFormat="1" ht="17.45" customHeight="1">
      <c r="A701" s="275"/>
      <c r="B701" s="275"/>
      <c r="D701" s="372"/>
      <c r="E701" s="372"/>
      <c r="F701" s="372"/>
      <c r="G701" s="372"/>
      <c r="H701" s="372"/>
      <c r="I701" s="372"/>
      <c r="J701" s="372"/>
      <c r="K701" s="372"/>
      <c r="L701" s="372"/>
      <c r="M701" s="372"/>
      <c r="N701" s="419"/>
    </row>
    <row r="702" spans="1:14" s="37" customFormat="1" ht="17.45" customHeight="1">
      <c r="A702" s="275"/>
      <c r="B702" s="275"/>
      <c r="D702" s="372"/>
      <c r="E702" s="372"/>
      <c r="F702" s="372"/>
      <c r="G702" s="372"/>
      <c r="H702" s="372"/>
      <c r="I702" s="372"/>
      <c r="J702" s="372"/>
      <c r="K702" s="372"/>
      <c r="L702" s="372"/>
      <c r="M702" s="372"/>
      <c r="N702" s="419"/>
    </row>
    <row r="703" spans="1:14" s="37" customFormat="1" ht="17.45" customHeight="1">
      <c r="A703" s="275"/>
      <c r="B703" s="275"/>
      <c r="D703" s="372"/>
      <c r="E703" s="372"/>
      <c r="F703" s="372"/>
      <c r="G703" s="372"/>
      <c r="H703" s="372"/>
      <c r="I703" s="372"/>
      <c r="J703" s="372"/>
      <c r="K703" s="372"/>
      <c r="L703" s="372"/>
      <c r="M703" s="372"/>
      <c r="N703" s="419"/>
    </row>
    <row r="704" spans="1:14" s="37" customFormat="1" ht="17.45" customHeight="1">
      <c r="A704" s="275"/>
      <c r="B704" s="275"/>
      <c r="D704" s="372"/>
      <c r="E704" s="372"/>
      <c r="F704" s="372"/>
      <c r="G704" s="372"/>
      <c r="H704" s="372"/>
      <c r="I704" s="372"/>
      <c r="J704" s="372"/>
      <c r="K704" s="372"/>
      <c r="L704" s="372"/>
      <c r="M704" s="372"/>
      <c r="N704" s="419"/>
    </row>
    <row r="705" spans="1:14" s="37" customFormat="1" ht="17.45" customHeight="1">
      <c r="A705" s="275"/>
      <c r="B705" s="275"/>
      <c r="D705" s="372"/>
      <c r="E705" s="372"/>
      <c r="F705" s="372"/>
      <c r="G705" s="372"/>
      <c r="H705" s="372"/>
      <c r="I705" s="372"/>
      <c r="J705" s="372"/>
      <c r="K705" s="372"/>
      <c r="L705" s="372"/>
      <c r="M705" s="372"/>
      <c r="N705" s="419"/>
    </row>
    <row r="706" spans="1:14" s="37" customFormat="1" ht="17.45" customHeight="1">
      <c r="A706" s="275"/>
      <c r="B706" s="275"/>
      <c r="D706" s="372"/>
      <c r="E706" s="372"/>
      <c r="F706" s="372"/>
      <c r="G706" s="372"/>
      <c r="H706" s="372"/>
      <c r="I706" s="372"/>
      <c r="J706" s="372"/>
      <c r="K706" s="372"/>
      <c r="L706" s="372"/>
      <c r="M706" s="372"/>
      <c r="N706" s="419"/>
    </row>
    <row r="707" spans="1:14" s="37" customFormat="1" ht="17.45" customHeight="1">
      <c r="A707" s="275"/>
      <c r="B707" s="275"/>
      <c r="D707" s="372"/>
      <c r="E707" s="372"/>
      <c r="F707" s="372"/>
      <c r="G707" s="372"/>
      <c r="H707" s="372"/>
      <c r="I707" s="372"/>
      <c r="J707" s="372"/>
      <c r="K707" s="372"/>
      <c r="L707" s="372"/>
      <c r="M707" s="372"/>
      <c r="N707" s="419"/>
    </row>
    <row r="708" spans="1:14" s="37" customFormat="1" ht="17.45" customHeight="1">
      <c r="A708" s="275"/>
      <c r="B708" s="275"/>
      <c r="D708" s="372"/>
      <c r="E708" s="372"/>
      <c r="F708" s="372"/>
      <c r="G708" s="372"/>
      <c r="H708" s="372"/>
      <c r="I708" s="372"/>
      <c r="J708" s="372"/>
      <c r="K708" s="372"/>
      <c r="L708" s="372"/>
      <c r="M708" s="372"/>
      <c r="N708" s="419"/>
    </row>
    <row r="709" spans="1:14" s="37" customFormat="1" ht="17.45" customHeight="1">
      <c r="A709" s="275"/>
      <c r="B709" s="275"/>
      <c r="D709" s="372"/>
      <c r="E709" s="372"/>
      <c r="F709" s="372"/>
      <c r="G709" s="372"/>
      <c r="H709" s="372"/>
      <c r="I709" s="372"/>
      <c r="J709" s="372"/>
      <c r="K709" s="372"/>
      <c r="L709" s="372"/>
      <c r="M709" s="372"/>
      <c r="N709" s="419"/>
    </row>
    <row r="710" spans="1:14" s="37" customFormat="1" ht="17.45" customHeight="1">
      <c r="A710" s="275"/>
      <c r="B710" s="275"/>
      <c r="D710" s="372"/>
      <c r="E710" s="372"/>
      <c r="F710" s="372"/>
      <c r="G710" s="372"/>
      <c r="H710" s="372"/>
      <c r="I710" s="372"/>
      <c r="J710" s="372"/>
      <c r="K710" s="372"/>
      <c r="L710" s="372"/>
      <c r="M710" s="372"/>
      <c r="N710" s="419"/>
    </row>
    <row r="711" spans="1:14" s="37" customFormat="1" ht="17.45" customHeight="1">
      <c r="A711" s="275"/>
      <c r="B711" s="275"/>
      <c r="D711" s="372"/>
      <c r="E711" s="372"/>
      <c r="F711" s="372"/>
      <c r="G711" s="372"/>
      <c r="H711" s="372"/>
      <c r="I711" s="372"/>
      <c r="J711" s="372"/>
      <c r="K711" s="372"/>
      <c r="L711" s="372"/>
      <c r="M711" s="372"/>
      <c r="N711" s="419"/>
    </row>
    <row r="712" spans="1:14" s="37" customFormat="1" ht="17.45" customHeight="1">
      <c r="A712" s="275"/>
      <c r="B712" s="275"/>
      <c r="D712" s="372"/>
      <c r="E712" s="372"/>
      <c r="F712" s="372"/>
      <c r="G712" s="372"/>
      <c r="H712" s="372"/>
      <c r="I712" s="372"/>
      <c r="J712" s="372"/>
      <c r="K712" s="372"/>
      <c r="L712" s="372"/>
      <c r="M712" s="372"/>
      <c r="N712" s="419"/>
    </row>
    <row r="713" spans="1:14" s="37" customFormat="1" ht="17.45" customHeight="1">
      <c r="A713" s="275"/>
      <c r="B713" s="275"/>
      <c r="D713" s="372"/>
      <c r="E713" s="372"/>
      <c r="F713" s="372"/>
      <c r="G713" s="372"/>
      <c r="H713" s="372"/>
      <c r="I713" s="372"/>
      <c r="J713" s="372"/>
      <c r="K713" s="372"/>
      <c r="L713" s="372"/>
      <c r="M713" s="372"/>
      <c r="N713" s="419"/>
    </row>
    <row r="714" spans="1:14" s="37" customFormat="1" ht="17.45" customHeight="1">
      <c r="A714" s="275"/>
      <c r="B714" s="275"/>
      <c r="D714" s="372"/>
      <c r="E714" s="372"/>
      <c r="F714" s="372"/>
      <c r="G714" s="372"/>
      <c r="H714" s="372"/>
      <c r="I714" s="372"/>
      <c r="J714" s="372"/>
      <c r="K714" s="372"/>
      <c r="L714" s="372"/>
      <c r="M714" s="372"/>
      <c r="N714" s="419"/>
    </row>
    <row r="715" spans="1:14" s="37" customFormat="1" ht="17.45" customHeight="1">
      <c r="A715" s="275"/>
      <c r="B715" s="275"/>
      <c r="D715" s="372"/>
      <c r="E715" s="372"/>
      <c r="F715" s="372"/>
      <c r="G715" s="372"/>
      <c r="H715" s="372"/>
      <c r="I715" s="372"/>
      <c r="J715" s="372"/>
      <c r="K715" s="372"/>
      <c r="L715" s="372"/>
      <c r="M715" s="372"/>
      <c r="N715" s="419"/>
    </row>
    <row r="716" spans="1:14" s="37" customFormat="1" ht="17.45" customHeight="1">
      <c r="A716" s="275"/>
      <c r="B716" s="275"/>
      <c r="D716" s="372"/>
      <c r="E716" s="372"/>
      <c r="F716" s="372"/>
      <c r="G716" s="372"/>
      <c r="H716" s="372"/>
      <c r="I716" s="372"/>
      <c r="J716" s="372"/>
      <c r="K716" s="372"/>
      <c r="L716" s="372"/>
      <c r="M716" s="372"/>
      <c r="N716" s="419"/>
    </row>
    <row r="717" spans="1:14" s="37" customFormat="1" ht="17.45" customHeight="1">
      <c r="A717" s="275"/>
      <c r="B717" s="275"/>
      <c r="D717" s="372"/>
      <c r="E717" s="372"/>
      <c r="F717" s="372"/>
      <c r="G717" s="372"/>
      <c r="H717" s="372"/>
      <c r="I717" s="372"/>
      <c r="J717" s="372"/>
      <c r="K717" s="372"/>
      <c r="L717" s="372"/>
      <c r="M717" s="372"/>
      <c r="N717" s="419"/>
    </row>
    <row r="718" spans="1:14" s="37" customFormat="1" ht="17.45" customHeight="1">
      <c r="A718" s="275"/>
      <c r="B718" s="275"/>
      <c r="D718" s="372"/>
      <c r="E718" s="372"/>
      <c r="F718" s="372"/>
      <c r="G718" s="372"/>
      <c r="H718" s="372"/>
      <c r="I718" s="372"/>
      <c r="J718" s="372"/>
      <c r="K718" s="372"/>
      <c r="L718" s="372"/>
      <c r="M718" s="372"/>
      <c r="N718" s="419"/>
    </row>
    <row r="719" spans="1:14" s="37" customFormat="1" ht="17.45" customHeight="1">
      <c r="A719" s="275"/>
      <c r="B719" s="275"/>
      <c r="D719" s="372"/>
      <c r="E719" s="372"/>
      <c r="F719" s="372"/>
      <c r="G719" s="372"/>
      <c r="H719" s="372"/>
      <c r="I719" s="372"/>
      <c r="J719" s="372"/>
      <c r="K719" s="372"/>
      <c r="L719" s="372"/>
      <c r="M719" s="372"/>
      <c r="N719" s="419"/>
    </row>
    <row r="720" spans="1:14" s="37" customFormat="1" ht="17.45" customHeight="1">
      <c r="A720" s="275"/>
      <c r="B720" s="275"/>
      <c r="D720" s="372"/>
      <c r="E720" s="372"/>
      <c r="F720" s="372"/>
      <c r="G720" s="372"/>
      <c r="H720" s="372"/>
      <c r="I720" s="372"/>
      <c r="J720" s="372"/>
      <c r="K720" s="372"/>
      <c r="L720" s="372"/>
      <c r="M720" s="372"/>
      <c r="N720" s="419"/>
    </row>
    <row r="721" spans="1:14" s="37" customFormat="1" ht="17.45" customHeight="1">
      <c r="A721" s="275"/>
      <c r="B721" s="275"/>
      <c r="D721" s="372"/>
      <c r="E721" s="372"/>
      <c r="F721" s="372"/>
      <c r="G721" s="372"/>
      <c r="H721" s="372"/>
      <c r="I721" s="372"/>
      <c r="J721" s="372"/>
      <c r="K721" s="372"/>
      <c r="L721" s="372"/>
      <c r="M721" s="372"/>
      <c r="N721" s="419"/>
    </row>
    <row r="722" spans="1:14" s="37" customFormat="1" ht="17.45" customHeight="1">
      <c r="A722" s="275"/>
      <c r="B722" s="275"/>
      <c r="D722" s="372"/>
      <c r="E722" s="372"/>
      <c r="F722" s="372"/>
      <c r="G722" s="372"/>
      <c r="H722" s="372"/>
      <c r="I722" s="372"/>
      <c r="J722" s="372"/>
      <c r="K722" s="372"/>
      <c r="L722" s="372"/>
      <c r="M722" s="372"/>
      <c r="N722" s="419"/>
    </row>
    <row r="723" spans="1:14" s="37" customFormat="1" ht="17.45" customHeight="1">
      <c r="A723" s="275"/>
      <c r="B723" s="275"/>
      <c r="D723" s="372"/>
      <c r="E723" s="372"/>
      <c r="F723" s="372"/>
      <c r="G723" s="372"/>
      <c r="H723" s="372"/>
      <c r="I723" s="372"/>
      <c r="J723" s="372"/>
      <c r="K723" s="372"/>
      <c r="L723" s="372"/>
      <c r="M723" s="372"/>
      <c r="N723" s="419"/>
    </row>
    <row r="724" spans="1:14" s="37" customFormat="1" ht="17.45" customHeight="1">
      <c r="A724" s="275"/>
      <c r="B724" s="275"/>
      <c r="D724" s="372"/>
      <c r="E724" s="372"/>
      <c r="F724" s="372"/>
      <c r="G724" s="372"/>
      <c r="H724" s="372"/>
      <c r="I724" s="372"/>
      <c r="J724" s="372"/>
      <c r="K724" s="372"/>
      <c r="L724" s="372"/>
      <c r="M724" s="372"/>
      <c r="N724" s="419"/>
    </row>
    <row r="725" spans="1:14" s="37" customFormat="1" ht="17.45" customHeight="1">
      <c r="A725" s="275"/>
      <c r="B725" s="275"/>
      <c r="D725" s="372"/>
      <c r="E725" s="372"/>
      <c r="F725" s="372"/>
      <c r="G725" s="372"/>
      <c r="H725" s="372"/>
      <c r="I725" s="372"/>
      <c r="J725" s="372"/>
      <c r="K725" s="372"/>
      <c r="L725" s="372"/>
      <c r="M725" s="372"/>
      <c r="N725" s="419"/>
    </row>
    <row r="726" spans="1:14" s="37" customFormat="1" ht="17.45" customHeight="1">
      <c r="A726" s="275"/>
      <c r="B726" s="275"/>
      <c r="D726" s="372"/>
      <c r="E726" s="372"/>
      <c r="F726" s="372"/>
      <c r="G726" s="372"/>
      <c r="H726" s="372"/>
      <c r="I726" s="372"/>
      <c r="J726" s="372"/>
      <c r="K726" s="372"/>
      <c r="L726" s="372"/>
      <c r="M726" s="372"/>
      <c r="N726" s="419"/>
    </row>
    <row r="727" spans="1:14" s="37" customFormat="1" ht="17.45" customHeight="1">
      <c r="A727" s="275"/>
      <c r="B727" s="275"/>
      <c r="D727" s="372"/>
      <c r="E727" s="372"/>
      <c r="F727" s="372"/>
      <c r="G727" s="372"/>
      <c r="H727" s="372"/>
      <c r="I727" s="372"/>
      <c r="J727" s="372"/>
      <c r="K727" s="372"/>
      <c r="L727" s="372"/>
      <c r="M727" s="372"/>
      <c r="N727" s="419"/>
    </row>
    <row r="728" spans="1:14" s="37" customFormat="1" ht="17.45" customHeight="1">
      <c r="A728" s="275"/>
      <c r="B728" s="275"/>
      <c r="D728" s="372"/>
      <c r="E728" s="372"/>
      <c r="F728" s="372"/>
      <c r="G728" s="372"/>
      <c r="H728" s="372"/>
      <c r="I728" s="372"/>
      <c r="J728" s="372"/>
      <c r="K728" s="372"/>
      <c r="L728" s="372"/>
      <c r="M728" s="372"/>
      <c r="N728" s="419"/>
    </row>
    <row r="729" spans="1:14" s="37" customFormat="1" ht="17.45" customHeight="1">
      <c r="A729" s="275"/>
      <c r="B729" s="275"/>
      <c r="D729" s="372"/>
      <c r="E729" s="372"/>
      <c r="F729" s="372"/>
      <c r="G729" s="372"/>
      <c r="H729" s="372"/>
      <c r="I729" s="372"/>
      <c r="J729" s="372"/>
      <c r="K729" s="372"/>
      <c r="L729" s="372"/>
      <c r="M729" s="372"/>
      <c r="N729" s="419"/>
    </row>
    <row r="730" spans="1:14" s="37" customFormat="1" ht="17.45" customHeight="1">
      <c r="A730" s="275"/>
      <c r="B730" s="275"/>
      <c r="D730" s="372"/>
      <c r="E730" s="372"/>
      <c r="F730" s="372"/>
      <c r="G730" s="372"/>
      <c r="H730" s="372"/>
      <c r="I730" s="372"/>
      <c r="J730" s="372"/>
      <c r="K730" s="372"/>
      <c r="L730" s="372"/>
      <c r="M730" s="372"/>
      <c r="N730" s="419"/>
    </row>
    <row r="731" spans="1:14" s="37" customFormat="1" ht="17.45" customHeight="1">
      <c r="A731" s="275"/>
      <c r="B731" s="275"/>
      <c r="D731" s="372"/>
      <c r="E731" s="372"/>
      <c r="F731" s="372"/>
      <c r="G731" s="372"/>
      <c r="H731" s="372"/>
      <c r="I731" s="372"/>
      <c r="J731" s="372"/>
      <c r="K731" s="372"/>
      <c r="L731" s="372"/>
      <c r="M731" s="372"/>
      <c r="N731" s="419"/>
    </row>
    <row r="732" spans="1:14" s="37" customFormat="1" ht="17.45" customHeight="1">
      <c r="A732" s="275"/>
      <c r="B732" s="275"/>
      <c r="D732" s="372"/>
      <c r="E732" s="372"/>
      <c r="F732" s="372"/>
      <c r="G732" s="372"/>
      <c r="H732" s="372"/>
      <c r="I732" s="372"/>
      <c r="J732" s="372"/>
      <c r="K732" s="372"/>
      <c r="L732" s="372"/>
      <c r="M732" s="372"/>
      <c r="N732" s="419"/>
    </row>
    <row r="733" spans="1:14" s="37" customFormat="1" ht="17.45" customHeight="1">
      <c r="A733" s="275"/>
      <c r="B733" s="275"/>
      <c r="D733" s="372"/>
      <c r="E733" s="372"/>
      <c r="F733" s="372"/>
      <c r="G733" s="372"/>
      <c r="H733" s="372"/>
      <c r="I733" s="372"/>
      <c r="J733" s="372"/>
      <c r="K733" s="372"/>
      <c r="L733" s="372"/>
      <c r="M733" s="372"/>
      <c r="N733" s="419"/>
    </row>
    <row r="734" spans="1:14" s="37" customFormat="1" ht="17.45" customHeight="1">
      <c r="A734" s="275"/>
      <c r="B734" s="275"/>
      <c r="D734" s="372"/>
      <c r="E734" s="372"/>
      <c r="F734" s="372"/>
      <c r="G734" s="372"/>
      <c r="H734" s="372"/>
      <c r="I734" s="372"/>
      <c r="J734" s="372"/>
      <c r="K734" s="372"/>
      <c r="L734" s="372"/>
      <c r="M734" s="372"/>
      <c r="N734" s="419"/>
    </row>
    <row r="735" spans="1:14" s="37" customFormat="1" ht="17.45" customHeight="1">
      <c r="A735" s="275"/>
      <c r="B735" s="275"/>
      <c r="D735" s="372"/>
      <c r="E735" s="372"/>
      <c r="F735" s="372"/>
      <c r="G735" s="372"/>
      <c r="H735" s="372"/>
      <c r="I735" s="372"/>
      <c r="J735" s="372"/>
      <c r="K735" s="372"/>
      <c r="L735" s="372"/>
      <c r="M735" s="372"/>
      <c r="N735" s="419"/>
    </row>
    <row r="736" spans="1:14" s="37" customFormat="1" ht="17.45" customHeight="1">
      <c r="A736" s="275"/>
      <c r="B736" s="275"/>
      <c r="D736" s="372"/>
      <c r="E736" s="372"/>
      <c r="F736" s="372"/>
      <c r="G736" s="372"/>
      <c r="H736" s="372"/>
      <c r="I736" s="372"/>
      <c r="J736" s="372"/>
      <c r="K736" s="372"/>
      <c r="L736" s="372"/>
      <c r="M736" s="372"/>
      <c r="N736" s="419"/>
    </row>
    <row r="737" spans="1:14" s="37" customFormat="1" ht="17.45" customHeight="1">
      <c r="A737" s="275"/>
      <c r="B737" s="275"/>
      <c r="D737" s="372"/>
      <c r="E737" s="372"/>
      <c r="F737" s="372"/>
      <c r="G737" s="372"/>
      <c r="H737" s="372"/>
      <c r="I737" s="372"/>
      <c r="J737" s="372"/>
      <c r="K737" s="372"/>
      <c r="L737" s="372"/>
      <c r="M737" s="372"/>
      <c r="N737" s="419"/>
    </row>
    <row r="738" spans="1:14" s="37" customFormat="1" ht="17.45" customHeight="1">
      <c r="A738" s="275"/>
      <c r="B738" s="275"/>
      <c r="D738" s="372"/>
      <c r="E738" s="372"/>
      <c r="F738" s="372"/>
      <c r="G738" s="372"/>
      <c r="H738" s="372"/>
      <c r="I738" s="372"/>
      <c r="J738" s="372"/>
      <c r="K738" s="372"/>
      <c r="L738" s="372"/>
      <c r="M738" s="372"/>
      <c r="N738" s="419"/>
    </row>
    <row r="739" spans="1:14" s="37" customFormat="1" ht="17.45" customHeight="1">
      <c r="A739" s="275"/>
      <c r="B739" s="275"/>
      <c r="D739" s="372"/>
      <c r="E739" s="372"/>
      <c r="F739" s="372"/>
      <c r="G739" s="372"/>
      <c r="H739" s="372"/>
      <c r="I739" s="372"/>
      <c r="J739" s="372"/>
      <c r="K739" s="372"/>
      <c r="L739" s="372"/>
      <c r="M739" s="372"/>
      <c r="N739" s="419"/>
    </row>
    <row r="740" spans="1:14" s="37" customFormat="1" ht="17.45" customHeight="1">
      <c r="A740" s="275"/>
      <c r="B740" s="275"/>
      <c r="D740" s="372"/>
      <c r="E740" s="372"/>
      <c r="F740" s="372"/>
      <c r="G740" s="372"/>
      <c r="H740" s="372"/>
      <c r="I740" s="372"/>
      <c r="J740" s="372"/>
      <c r="K740" s="372"/>
      <c r="L740" s="372"/>
      <c r="M740" s="372"/>
      <c r="N740" s="419"/>
    </row>
    <row r="741" spans="1:14" s="37" customFormat="1" ht="17.45" customHeight="1">
      <c r="A741" s="275"/>
      <c r="B741" s="275"/>
      <c r="D741" s="372"/>
      <c r="E741" s="372"/>
      <c r="F741" s="372"/>
      <c r="G741" s="372"/>
      <c r="H741" s="372"/>
      <c r="I741" s="372"/>
      <c r="J741" s="372"/>
      <c r="K741" s="372"/>
      <c r="L741" s="372"/>
      <c r="M741" s="372"/>
      <c r="N741" s="419"/>
    </row>
    <row r="742" spans="1:14" s="37" customFormat="1" ht="17.45" customHeight="1">
      <c r="A742" s="275"/>
      <c r="B742" s="275"/>
      <c r="D742" s="372"/>
      <c r="E742" s="372"/>
      <c r="F742" s="372"/>
      <c r="G742" s="372"/>
      <c r="H742" s="372"/>
      <c r="I742" s="372"/>
      <c r="J742" s="372"/>
      <c r="K742" s="372"/>
      <c r="L742" s="372"/>
      <c r="M742" s="372"/>
      <c r="N742" s="419"/>
    </row>
    <row r="743" spans="1:14" s="37" customFormat="1" ht="17.45" customHeight="1">
      <c r="A743" s="275"/>
      <c r="B743" s="275"/>
      <c r="D743" s="372"/>
      <c r="E743" s="372"/>
      <c r="F743" s="372"/>
      <c r="G743" s="372"/>
      <c r="H743" s="372"/>
      <c r="I743" s="372"/>
      <c r="J743" s="372"/>
      <c r="K743" s="372"/>
      <c r="L743" s="372"/>
      <c r="M743" s="372"/>
      <c r="N743" s="419"/>
    </row>
    <row r="744" spans="1:14" s="37" customFormat="1" ht="17.45" customHeight="1">
      <c r="A744" s="275"/>
      <c r="B744" s="275"/>
      <c r="D744" s="372"/>
      <c r="E744" s="372"/>
      <c r="F744" s="372"/>
      <c r="G744" s="372"/>
      <c r="H744" s="372"/>
      <c r="I744" s="372"/>
      <c r="J744" s="372"/>
      <c r="K744" s="372"/>
      <c r="L744" s="372"/>
      <c r="M744" s="372"/>
      <c r="N744" s="419"/>
    </row>
    <row r="745" spans="1:14" s="37" customFormat="1" ht="17.45" customHeight="1">
      <c r="A745" s="275"/>
      <c r="B745" s="275"/>
      <c r="D745" s="372"/>
      <c r="E745" s="372"/>
      <c r="F745" s="372"/>
      <c r="G745" s="372"/>
      <c r="H745" s="372"/>
      <c r="I745" s="372"/>
      <c r="J745" s="372"/>
      <c r="K745" s="372"/>
      <c r="L745" s="372"/>
      <c r="M745" s="372"/>
      <c r="N745" s="419"/>
    </row>
    <row r="746" spans="1:14" s="37" customFormat="1" ht="17.45" customHeight="1">
      <c r="A746" s="275"/>
      <c r="B746" s="275"/>
      <c r="D746" s="372"/>
      <c r="E746" s="372"/>
      <c r="F746" s="372"/>
      <c r="G746" s="372"/>
      <c r="H746" s="372"/>
      <c r="I746" s="372"/>
      <c r="J746" s="372"/>
      <c r="K746" s="372"/>
      <c r="L746" s="372"/>
      <c r="M746" s="372"/>
      <c r="N746" s="419"/>
    </row>
    <row r="747" spans="1:14" s="37" customFormat="1" ht="17.45" customHeight="1">
      <c r="A747" s="275"/>
      <c r="B747" s="275"/>
      <c r="D747" s="372"/>
      <c r="E747" s="372"/>
      <c r="F747" s="372"/>
      <c r="G747" s="372"/>
      <c r="H747" s="372"/>
      <c r="I747" s="372"/>
      <c r="J747" s="372"/>
      <c r="K747" s="372"/>
      <c r="L747" s="372"/>
      <c r="M747" s="372"/>
      <c r="N747" s="419"/>
    </row>
    <row r="748" spans="1:14" s="37" customFormat="1" ht="17.45" customHeight="1">
      <c r="A748" s="275"/>
      <c r="B748" s="275"/>
      <c r="D748" s="372"/>
      <c r="E748" s="372"/>
      <c r="F748" s="372"/>
      <c r="G748" s="372"/>
      <c r="H748" s="372"/>
      <c r="I748" s="372"/>
      <c r="J748" s="372"/>
      <c r="K748" s="372"/>
      <c r="L748" s="372"/>
      <c r="M748" s="372"/>
      <c r="N748" s="419"/>
    </row>
    <row r="749" spans="1:14" s="37" customFormat="1" ht="17.45" customHeight="1">
      <c r="A749" s="275"/>
      <c r="B749" s="275"/>
      <c r="D749" s="372"/>
      <c r="E749" s="372"/>
      <c r="F749" s="372"/>
      <c r="G749" s="372"/>
      <c r="H749" s="372"/>
      <c r="I749" s="372"/>
      <c r="J749" s="372"/>
      <c r="K749" s="372"/>
      <c r="L749" s="372"/>
      <c r="M749" s="372"/>
      <c r="N749" s="419"/>
    </row>
    <row r="750" spans="1:14" s="37" customFormat="1" ht="17.45" customHeight="1">
      <c r="A750" s="275"/>
      <c r="B750" s="275"/>
      <c r="D750" s="372"/>
      <c r="E750" s="372"/>
      <c r="F750" s="372"/>
      <c r="G750" s="372"/>
      <c r="H750" s="372"/>
      <c r="I750" s="372"/>
      <c r="J750" s="372"/>
      <c r="K750" s="372"/>
      <c r="L750" s="372"/>
      <c r="M750" s="372"/>
      <c r="N750" s="419"/>
    </row>
    <row r="751" spans="1:14" s="37" customFormat="1" ht="17.45" customHeight="1">
      <c r="A751" s="275"/>
      <c r="B751" s="275"/>
      <c r="D751" s="372"/>
      <c r="E751" s="372"/>
      <c r="F751" s="372"/>
      <c r="G751" s="372"/>
      <c r="H751" s="372"/>
      <c r="I751" s="372"/>
      <c r="J751" s="372"/>
      <c r="K751" s="372"/>
      <c r="L751" s="372"/>
      <c r="M751" s="372"/>
      <c r="N751" s="419"/>
    </row>
    <row r="752" spans="1:14" s="37" customFormat="1" ht="17.45" customHeight="1">
      <c r="A752" s="275"/>
      <c r="B752" s="275"/>
      <c r="D752" s="372"/>
      <c r="E752" s="372"/>
      <c r="F752" s="372"/>
      <c r="G752" s="372"/>
      <c r="H752" s="372"/>
      <c r="I752" s="372"/>
      <c r="J752" s="372"/>
      <c r="K752" s="372"/>
      <c r="L752" s="372"/>
      <c r="M752" s="372"/>
      <c r="N752" s="419"/>
    </row>
    <row r="753" spans="1:14" s="37" customFormat="1" ht="17.45" customHeight="1">
      <c r="A753" s="275"/>
      <c r="B753" s="275"/>
      <c r="D753" s="372"/>
      <c r="E753" s="372"/>
      <c r="F753" s="372"/>
      <c r="G753" s="372"/>
      <c r="H753" s="372"/>
      <c r="I753" s="372"/>
      <c r="J753" s="372"/>
      <c r="K753" s="372"/>
      <c r="L753" s="372"/>
      <c r="M753" s="372"/>
      <c r="N753" s="419"/>
    </row>
    <row r="754" spans="1:14" s="37" customFormat="1" ht="17.45" customHeight="1">
      <c r="A754" s="275"/>
      <c r="B754" s="275"/>
      <c r="D754" s="372"/>
      <c r="E754" s="372"/>
      <c r="F754" s="372"/>
      <c r="G754" s="372"/>
      <c r="H754" s="372"/>
      <c r="I754" s="372"/>
      <c r="J754" s="372"/>
      <c r="K754" s="372"/>
      <c r="L754" s="372"/>
      <c r="M754" s="372"/>
      <c r="N754" s="419"/>
    </row>
    <row r="755" spans="1:14" s="37" customFormat="1" ht="17.45" customHeight="1">
      <c r="A755" s="275"/>
      <c r="B755" s="275"/>
      <c r="D755" s="372"/>
      <c r="E755" s="372"/>
      <c r="F755" s="372"/>
      <c r="G755" s="372"/>
      <c r="H755" s="372"/>
      <c r="I755" s="372"/>
      <c r="J755" s="372"/>
      <c r="K755" s="372"/>
      <c r="L755" s="372"/>
      <c r="M755" s="372"/>
      <c r="N755" s="419"/>
    </row>
    <row r="756" spans="1:14" s="37" customFormat="1" ht="17.45" customHeight="1">
      <c r="A756" s="275"/>
      <c r="B756" s="275"/>
      <c r="D756" s="372"/>
      <c r="E756" s="372"/>
      <c r="F756" s="372"/>
      <c r="G756" s="372"/>
      <c r="H756" s="372"/>
      <c r="I756" s="372"/>
      <c r="J756" s="372"/>
      <c r="K756" s="372"/>
      <c r="L756" s="372"/>
      <c r="M756" s="372"/>
      <c r="N756" s="419"/>
    </row>
    <row r="757" spans="1:14" s="37" customFormat="1" ht="17.45" customHeight="1">
      <c r="A757" s="275"/>
      <c r="B757" s="275"/>
      <c r="D757" s="372"/>
      <c r="E757" s="372"/>
      <c r="F757" s="372"/>
      <c r="G757" s="372"/>
      <c r="H757" s="372"/>
      <c r="I757" s="372"/>
      <c r="J757" s="372"/>
      <c r="K757" s="372"/>
      <c r="L757" s="372"/>
      <c r="M757" s="372"/>
      <c r="N757" s="419"/>
    </row>
    <row r="758" spans="1:14" s="37" customFormat="1" ht="17.45" customHeight="1">
      <c r="A758" s="275"/>
      <c r="B758" s="275"/>
      <c r="D758" s="372"/>
      <c r="E758" s="372"/>
      <c r="F758" s="372"/>
      <c r="G758" s="372"/>
      <c r="H758" s="372"/>
      <c r="I758" s="372"/>
      <c r="J758" s="372"/>
      <c r="K758" s="372"/>
      <c r="L758" s="372"/>
      <c r="M758" s="372"/>
      <c r="N758" s="419"/>
    </row>
    <row r="759" spans="1:14" s="37" customFormat="1" ht="17.45" customHeight="1">
      <c r="A759" s="275"/>
      <c r="B759" s="275"/>
      <c r="D759" s="372"/>
      <c r="E759" s="372"/>
      <c r="F759" s="372"/>
      <c r="G759" s="372"/>
      <c r="H759" s="372"/>
      <c r="I759" s="372"/>
      <c r="J759" s="372"/>
      <c r="K759" s="372"/>
      <c r="L759" s="372"/>
      <c r="M759" s="372"/>
      <c r="N759" s="419"/>
    </row>
    <row r="760" spans="1:14" s="37" customFormat="1" ht="17.45" customHeight="1">
      <c r="A760" s="275"/>
      <c r="B760" s="275"/>
      <c r="D760" s="372"/>
      <c r="E760" s="372"/>
      <c r="F760" s="372"/>
      <c r="G760" s="372"/>
      <c r="H760" s="372"/>
      <c r="I760" s="372"/>
      <c r="J760" s="372"/>
      <c r="K760" s="372"/>
      <c r="L760" s="372"/>
      <c r="M760" s="372"/>
      <c r="N760" s="419"/>
    </row>
    <row r="761" spans="1:14" s="37" customFormat="1" ht="17.45" customHeight="1">
      <c r="A761" s="275"/>
      <c r="B761" s="275"/>
      <c r="D761" s="372"/>
      <c r="E761" s="372"/>
      <c r="F761" s="372"/>
      <c r="G761" s="372"/>
      <c r="H761" s="372"/>
      <c r="I761" s="372"/>
      <c r="J761" s="372"/>
      <c r="K761" s="372"/>
      <c r="L761" s="372"/>
      <c r="M761" s="372"/>
      <c r="N761" s="419"/>
    </row>
    <row r="762" spans="1:14" s="37" customFormat="1" ht="17.45" customHeight="1">
      <c r="A762" s="275"/>
      <c r="B762" s="275"/>
      <c r="D762" s="372"/>
      <c r="E762" s="372"/>
      <c r="F762" s="372"/>
      <c r="G762" s="372"/>
      <c r="H762" s="372"/>
      <c r="I762" s="372"/>
      <c r="J762" s="372"/>
      <c r="K762" s="372"/>
      <c r="L762" s="372"/>
      <c r="M762" s="372"/>
      <c r="N762" s="419"/>
    </row>
    <row r="763" spans="1:14" s="37" customFormat="1" ht="17.45" customHeight="1">
      <c r="A763" s="275"/>
      <c r="B763" s="275"/>
      <c r="D763" s="372"/>
      <c r="E763" s="372"/>
      <c r="F763" s="372"/>
      <c r="G763" s="372"/>
      <c r="H763" s="372"/>
      <c r="I763" s="372"/>
      <c r="J763" s="372"/>
      <c r="K763" s="372"/>
      <c r="L763" s="372"/>
      <c r="M763" s="372"/>
      <c r="N763" s="419"/>
    </row>
    <row r="764" spans="1:14" s="37" customFormat="1" ht="17.45" customHeight="1">
      <c r="A764" s="275"/>
      <c r="B764" s="275"/>
      <c r="D764" s="372"/>
      <c r="E764" s="372"/>
      <c r="F764" s="372"/>
      <c r="G764" s="372"/>
      <c r="H764" s="372"/>
      <c r="I764" s="372"/>
      <c r="J764" s="372"/>
      <c r="K764" s="372"/>
      <c r="L764" s="372"/>
      <c r="M764" s="372"/>
      <c r="N764" s="419"/>
    </row>
    <row r="765" spans="1:14" s="37" customFormat="1" ht="17.45" customHeight="1">
      <c r="A765" s="275"/>
      <c r="B765" s="275"/>
      <c r="D765" s="372"/>
      <c r="E765" s="372"/>
      <c r="F765" s="372"/>
      <c r="G765" s="372"/>
      <c r="H765" s="372"/>
      <c r="I765" s="372"/>
      <c r="J765" s="372"/>
      <c r="K765" s="372"/>
      <c r="L765" s="372"/>
      <c r="M765" s="372"/>
      <c r="N765" s="419"/>
    </row>
    <row r="766" spans="1:14" s="37" customFormat="1" ht="17.45" customHeight="1">
      <c r="A766" s="275"/>
      <c r="B766" s="275"/>
      <c r="D766" s="372"/>
      <c r="E766" s="372"/>
      <c r="F766" s="372"/>
      <c r="G766" s="372"/>
      <c r="H766" s="372"/>
      <c r="I766" s="372"/>
      <c r="J766" s="372"/>
      <c r="K766" s="372"/>
      <c r="L766" s="372"/>
      <c r="M766" s="372"/>
      <c r="N766" s="419"/>
    </row>
    <row r="767" spans="1:14" s="37" customFormat="1" ht="17.45" customHeight="1">
      <c r="A767" s="275"/>
      <c r="B767" s="275"/>
      <c r="D767" s="372"/>
      <c r="E767" s="372"/>
      <c r="F767" s="372"/>
      <c r="G767" s="372"/>
      <c r="H767" s="372"/>
      <c r="I767" s="372"/>
      <c r="J767" s="372"/>
      <c r="K767" s="372"/>
      <c r="L767" s="372"/>
      <c r="M767" s="372"/>
      <c r="N767" s="419"/>
    </row>
    <row r="768" spans="1:14" s="37" customFormat="1" ht="17.45" customHeight="1">
      <c r="A768" s="275"/>
      <c r="B768" s="275"/>
      <c r="D768" s="372"/>
      <c r="E768" s="372"/>
      <c r="F768" s="372"/>
      <c r="G768" s="372"/>
      <c r="H768" s="372"/>
      <c r="I768" s="372"/>
      <c r="J768" s="372"/>
      <c r="K768" s="372"/>
      <c r="L768" s="372"/>
      <c r="M768" s="372"/>
      <c r="N768" s="419"/>
    </row>
    <row r="769" spans="1:14" s="37" customFormat="1" ht="17.45" customHeight="1">
      <c r="A769" s="275"/>
      <c r="B769" s="275"/>
      <c r="D769" s="372"/>
      <c r="E769" s="372"/>
      <c r="F769" s="372"/>
      <c r="G769" s="372"/>
      <c r="H769" s="372"/>
      <c r="I769" s="372"/>
      <c r="J769" s="372"/>
      <c r="K769" s="372"/>
      <c r="L769" s="372"/>
      <c r="M769" s="372"/>
      <c r="N769" s="419"/>
    </row>
    <row r="770" spans="1:14" s="37" customFormat="1" ht="17.45" customHeight="1">
      <c r="A770" s="275"/>
      <c r="B770" s="275"/>
      <c r="D770" s="372"/>
      <c r="E770" s="372"/>
      <c r="F770" s="372"/>
      <c r="G770" s="372"/>
      <c r="H770" s="372"/>
      <c r="I770" s="372"/>
      <c r="J770" s="372"/>
      <c r="K770" s="372"/>
      <c r="L770" s="372"/>
      <c r="M770" s="372"/>
      <c r="N770" s="419"/>
    </row>
    <row r="771" spans="1:14" s="37" customFormat="1" ht="17.45" customHeight="1">
      <c r="A771" s="275"/>
      <c r="B771" s="275"/>
      <c r="D771" s="372"/>
      <c r="E771" s="372"/>
      <c r="F771" s="372"/>
      <c r="G771" s="372"/>
      <c r="H771" s="372"/>
      <c r="I771" s="372"/>
      <c r="J771" s="372"/>
      <c r="K771" s="372"/>
      <c r="L771" s="372"/>
      <c r="M771" s="372"/>
      <c r="N771" s="419"/>
    </row>
    <row r="772" spans="1:14" s="37" customFormat="1" ht="17.45" customHeight="1">
      <c r="A772" s="275"/>
      <c r="B772" s="275"/>
      <c r="D772" s="372"/>
      <c r="E772" s="372"/>
      <c r="F772" s="372"/>
      <c r="G772" s="372"/>
      <c r="H772" s="372"/>
      <c r="I772" s="372"/>
      <c r="J772" s="372"/>
      <c r="K772" s="372"/>
      <c r="L772" s="372"/>
      <c r="M772" s="372"/>
      <c r="N772" s="419"/>
    </row>
    <row r="773" spans="1:14" s="37" customFormat="1" ht="17.45" customHeight="1">
      <c r="A773" s="275"/>
      <c r="B773" s="275"/>
      <c r="D773" s="372"/>
      <c r="E773" s="372"/>
      <c r="F773" s="372"/>
      <c r="G773" s="372"/>
      <c r="H773" s="372"/>
      <c r="I773" s="372"/>
      <c r="J773" s="372"/>
      <c r="K773" s="372"/>
      <c r="L773" s="372"/>
      <c r="M773" s="372"/>
      <c r="N773" s="419"/>
    </row>
    <row r="774" spans="1:14" s="37" customFormat="1" ht="17.45" customHeight="1">
      <c r="A774" s="275"/>
      <c r="B774" s="275"/>
      <c r="D774" s="372"/>
      <c r="E774" s="372"/>
      <c r="F774" s="372"/>
      <c r="G774" s="372"/>
      <c r="H774" s="372"/>
      <c r="I774" s="372"/>
      <c r="J774" s="372"/>
      <c r="K774" s="372"/>
      <c r="L774" s="372"/>
      <c r="M774" s="372"/>
      <c r="N774" s="419"/>
    </row>
    <row r="775" spans="1:14" s="37" customFormat="1" ht="17.45" customHeight="1">
      <c r="A775" s="275"/>
      <c r="B775" s="275"/>
      <c r="D775" s="372"/>
      <c r="E775" s="372"/>
      <c r="F775" s="372"/>
      <c r="G775" s="372"/>
      <c r="H775" s="372"/>
      <c r="I775" s="372"/>
      <c r="J775" s="372"/>
      <c r="K775" s="372"/>
      <c r="L775" s="372"/>
      <c r="M775" s="372"/>
      <c r="N775" s="419"/>
    </row>
    <row r="776" spans="1:14" s="37" customFormat="1" ht="17.45" customHeight="1">
      <c r="A776" s="275"/>
      <c r="B776" s="275"/>
      <c r="D776" s="372"/>
      <c r="E776" s="372"/>
      <c r="F776" s="372"/>
      <c r="G776" s="372"/>
      <c r="H776" s="372"/>
      <c r="I776" s="372"/>
      <c r="J776" s="372"/>
      <c r="K776" s="372"/>
      <c r="L776" s="372"/>
      <c r="M776" s="372"/>
      <c r="N776" s="419"/>
    </row>
    <row r="777" spans="1:14" s="37" customFormat="1" ht="17.45" customHeight="1">
      <c r="A777" s="275"/>
      <c r="B777" s="275"/>
      <c r="D777" s="372"/>
      <c r="E777" s="372"/>
      <c r="F777" s="372"/>
      <c r="G777" s="372"/>
      <c r="H777" s="372"/>
      <c r="I777" s="372"/>
      <c r="J777" s="372"/>
      <c r="K777" s="372"/>
      <c r="L777" s="372"/>
      <c r="M777" s="372"/>
      <c r="N777" s="419"/>
    </row>
    <row r="778" spans="1:14" s="37" customFormat="1" ht="17.45" customHeight="1">
      <c r="A778" s="275"/>
      <c r="B778" s="275"/>
      <c r="D778" s="372"/>
      <c r="E778" s="372"/>
      <c r="F778" s="372"/>
      <c r="G778" s="372"/>
      <c r="H778" s="372"/>
      <c r="I778" s="372"/>
      <c r="J778" s="372"/>
      <c r="K778" s="372"/>
      <c r="L778" s="372"/>
      <c r="M778" s="372"/>
      <c r="N778" s="419"/>
    </row>
    <row r="779" spans="1:14" s="37" customFormat="1" ht="17.45" customHeight="1">
      <c r="A779" s="275"/>
      <c r="B779" s="275"/>
      <c r="D779" s="372"/>
      <c r="E779" s="372"/>
      <c r="F779" s="372"/>
      <c r="G779" s="372"/>
      <c r="H779" s="372"/>
      <c r="I779" s="372"/>
      <c r="J779" s="372"/>
      <c r="K779" s="372"/>
      <c r="L779" s="372"/>
      <c r="M779" s="372"/>
      <c r="N779" s="419"/>
    </row>
    <row r="780" spans="1:14" s="37" customFormat="1" ht="17.45" customHeight="1">
      <c r="A780" s="275"/>
      <c r="B780" s="275"/>
      <c r="D780" s="372"/>
      <c r="E780" s="372"/>
      <c r="F780" s="372"/>
      <c r="G780" s="372"/>
      <c r="H780" s="372"/>
      <c r="I780" s="372"/>
      <c r="J780" s="372"/>
      <c r="K780" s="372"/>
      <c r="L780" s="372"/>
      <c r="M780" s="372"/>
      <c r="N780" s="419"/>
    </row>
    <row r="781" spans="1:14" s="37" customFormat="1" ht="17.45" customHeight="1">
      <c r="A781" s="275"/>
      <c r="B781" s="275"/>
      <c r="D781" s="372"/>
      <c r="E781" s="372"/>
      <c r="F781" s="372"/>
      <c r="G781" s="372"/>
      <c r="H781" s="372"/>
      <c r="I781" s="372"/>
      <c r="J781" s="372"/>
      <c r="K781" s="372"/>
      <c r="L781" s="372"/>
      <c r="M781" s="372"/>
      <c r="N781" s="419"/>
    </row>
    <row r="782" spans="1:14" s="37" customFormat="1" ht="17.45" customHeight="1">
      <c r="A782" s="275"/>
      <c r="B782" s="275"/>
      <c r="D782" s="372"/>
      <c r="E782" s="372"/>
      <c r="F782" s="372"/>
      <c r="G782" s="372"/>
      <c r="H782" s="372"/>
      <c r="I782" s="372"/>
      <c r="J782" s="372"/>
      <c r="K782" s="372"/>
      <c r="L782" s="372"/>
      <c r="M782" s="372"/>
      <c r="N782" s="419"/>
    </row>
    <row r="783" spans="1:14" s="37" customFormat="1" ht="17.45" customHeight="1">
      <c r="A783" s="275"/>
      <c r="B783" s="275"/>
      <c r="D783" s="372"/>
      <c r="E783" s="372"/>
      <c r="F783" s="372"/>
      <c r="G783" s="372"/>
      <c r="H783" s="372"/>
      <c r="I783" s="372"/>
      <c r="J783" s="372"/>
      <c r="K783" s="372"/>
      <c r="L783" s="372"/>
      <c r="M783" s="372"/>
      <c r="N783" s="419"/>
    </row>
    <row r="784" spans="1:14" s="37" customFormat="1" ht="17.45" customHeight="1">
      <c r="A784" s="275"/>
      <c r="B784" s="275"/>
      <c r="D784" s="372"/>
      <c r="E784" s="372"/>
      <c r="F784" s="372"/>
      <c r="G784" s="372"/>
      <c r="H784" s="372"/>
      <c r="I784" s="372"/>
      <c r="J784" s="372"/>
      <c r="K784" s="372"/>
      <c r="L784" s="372"/>
      <c r="M784" s="372"/>
      <c r="N784" s="419"/>
    </row>
    <row r="785" spans="1:14" s="37" customFormat="1" ht="17.45" customHeight="1">
      <c r="A785" s="275"/>
      <c r="B785" s="275"/>
      <c r="D785" s="372"/>
      <c r="E785" s="372"/>
      <c r="F785" s="372"/>
      <c r="G785" s="372"/>
      <c r="H785" s="372"/>
      <c r="I785" s="372"/>
      <c r="J785" s="372"/>
      <c r="K785" s="372"/>
      <c r="L785" s="372"/>
      <c r="M785" s="372"/>
      <c r="N785" s="419"/>
    </row>
    <row r="786" spans="1:14" s="37" customFormat="1" ht="17.45" customHeight="1">
      <c r="A786" s="275"/>
      <c r="B786" s="275"/>
      <c r="D786" s="372"/>
      <c r="E786" s="372"/>
      <c r="F786" s="372"/>
      <c r="G786" s="372"/>
      <c r="H786" s="372"/>
      <c r="I786" s="372"/>
      <c r="J786" s="372"/>
      <c r="K786" s="372"/>
      <c r="L786" s="372"/>
      <c r="M786" s="372"/>
      <c r="N786" s="419"/>
    </row>
    <row r="787" spans="1:14" s="37" customFormat="1" ht="17.45" customHeight="1">
      <c r="A787" s="275"/>
      <c r="B787" s="275"/>
      <c r="D787" s="372"/>
      <c r="E787" s="372"/>
      <c r="F787" s="372"/>
      <c r="G787" s="372"/>
      <c r="H787" s="372"/>
      <c r="I787" s="372"/>
      <c r="J787" s="372"/>
      <c r="K787" s="372"/>
      <c r="L787" s="372"/>
      <c r="M787" s="372"/>
      <c r="N787" s="419"/>
    </row>
    <row r="788" spans="1:14" s="37" customFormat="1" ht="17.45" customHeight="1">
      <c r="A788" s="275"/>
      <c r="B788" s="275"/>
      <c r="D788" s="372"/>
      <c r="E788" s="372"/>
      <c r="F788" s="372"/>
      <c r="G788" s="372"/>
      <c r="H788" s="372"/>
      <c r="I788" s="372"/>
      <c r="J788" s="372"/>
      <c r="K788" s="372"/>
      <c r="L788" s="372"/>
      <c r="M788" s="372"/>
      <c r="N788" s="419"/>
    </row>
    <row r="789" spans="1:14" s="37" customFormat="1" ht="17.45" customHeight="1">
      <c r="A789" s="275"/>
      <c r="B789" s="275"/>
      <c r="D789" s="372"/>
      <c r="E789" s="372"/>
      <c r="F789" s="372"/>
      <c r="G789" s="372"/>
      <c r="H789" s="372"/>
      <c r="I789" s="372"/>
      <c r="J789" s="372"/>
      <c r="K789" s="372"/>
      <c r="L789" s="372"/>
      <c r="M789" s="372"/>
      <c r="N789" s="419"/>
    </row>
    <row r="790" spans="1:14" s="37" customFormat="1" ht="17.45" customHeight="1">
      <c r="A790" s="275"/>
      <c r="B790" s="275"/>
      <c r="D790" s="372"/>
      <c r="E790" s="372"/>
      <c r="F790" s="372"/>
      <c r="G790" s="372"/>
      <c r="H790" s="372"/>
      <c r="I790" s="372"/>
      <c r="J790" s="372"/>
      <c r="K790" s="372"/>
      <c r="L790" s="372"/>
      <c r="M790" s="372"/>
      <c r="N790" s="419"/>
    </row>
    <row r="791" spans="1:14" s="37" customFormat="1" ht="17.45" customHeight="1">
      <c r="A791" s="275"/>
      <c r="B791" s="275"/>
      <c r="D791" s="372"/>
      <c r="E791" s="372"/>
      <c r="F791" s="372"/>
      <c r="G791" s="372"/>
      <c r="H791" s="372"/>
      <c r="I791" s="372"/>
      <c r="J791" s="372"/>
      <c r="K791" s="372"/>
      <c r="L791" s="372"/>
      <c r="M791" s="372"/>
      <c r="N791" s="419"/>
    </row>
    <row r="792" spans="1:14" s="37" customFormat="1" ht="17.45" customHeight="1">
      <c r="A792" s="275"/>
      <c r="B792" s="275"/>
      <c r="D792" s="372"/>
      <c r="E792" s="372"/>
      <c r="F792" s="372"/>
      <c r="G792" s="372"/>
      <c r="H792" s="372"/>
      <c r="I792" s="372"/>
      <c r="J792" s="372"/>
      <c r="K792" s="372"/>
      <c r="L792" s="372"/>
      <c r="M792" s="372"/>
      <c r="N792" s="419"/>
    </row>
    <row r="793" spans="1:14" s="37" customFormat="1" ht="17.45" customHeight="1">
      <c r="A793" s="275"/>
      <c r="B793" s="275"/>
      <c r="D793" s="372"/>
      <c r="E793" s="372"/>
      <c r="F793" s="372"/>
      <c r="G793" s="372"/>
      <c r="H793" s="372"/>
      <c r="I793" s="372"/>
      <c r="J793" s="372"/>
      <c r="K793" s="372"/>
      <c r="L793" s="372"/>
      <c r="M793" s="372"/>
      <c r="N793" s="419"/>
    </row>
    <row r="794" spans="1:14" s="37" customFormat="1" ht="17.45" customHeight="1">
      <c r="A794" s="275"/>
      <c r="B794" s="275"/>
      <c r="D794" s="372"/>
      <c r="E794" s="372"/>
      <c r="F794" s="372"/>
      <c r="G794" s="372"/>
      <c r="H794" s="372"/>
      <c r="I794" s="372"/>
      <c r="J794" s="372"/>
      <c r="K794" s="372"/>
      <c r="L794" s="372"/>
      <c r="M794" s="372"/>
      <c r="N794" s="419"/>
    </row>
    <row r="795" spans="1:14" s="37" customFormat="1" ht="17.45" customHeight="1">
      <c r="A795" s="275"/>
      <c r="B795" s="275"/>
      <c r="D795" s="372"/>
      <c r="E795" s="372"/>
      <c r="F795" s="372"/>
      <c r="G795" s="372"/>
      <c r="H795" s="372"/>
      <c r="I795" s="372"/>
      <c r="J795" s="372"/>
      <c r="K795" s="372"/>
      <c r="L795" s="372"/>
      <c r="M795" s="372"/>
      <c r="N795" s="419"/>
    </row>
    <row r="796" spans="1:14" s="37" customFormat="1" ht="17.45" customHeight="1">
      <c r="A796" s="275"/>
      <c r="B796" s="275"/>
      <c r="D796" s="372"/>
      <c r="E796" s="372"/>
      <c r="F796" s="372"/>
      <c r="G796" s="372"/>
      <c r="H796" s="372"/>
      <c r="I796" s="372"/>
      <c r="J796" s="372"/>
      <c r="K796" s="372"/>
      <c r="L796" s="372"/>
      <c r="M796" s="372"/>
      <c r="N796" s="419"/>
    </row>
    <row r="797" spans="1:14" s="37" customFormat="1" ht="17.45" customHeight="1">
      <c r="A797" s="275"/>
      <c r="B797" s="275"/>
      <c r="D797" s="372"/>
      <c r="E797" s="372"/>
      <c r="F797" s="372"/>
      <c r="G797" s="372"/>
      <c r="H797" s="372"/>
      <c r="I797" s="372"/>
      <c r="J797" s="372"/>
      <c r="K797" s="372"/>
      <c r="L797" s="372"/>
      <c r="M797" s="372"/>
      <c r="N797" s="419"/>
    </row>
    <row r="798" spans="1:14" s="37" customFormat="1" ht="17.45" customHeight="1">
      <c r="A798" s="275"/>
      <c r="B798" s="275"/>
      <c r="D798" s="372"/>
      <c r="E798" s="372"/>
      <c r="F798" s="372"/>
      <c r="G798" s="372"/>
      <c r="H798" s="372"/>
      <c r="I798" s="372"/>
      <c r="J798" s="372"/>
      <c r="K798" s="372"/>
      <c r="L798" s="372"/>
      <c r="M798" s="372"/>
      <c r="N798" s="419"/>
    </row>
    <row r="799" spans="1:14" s="37" customFormat="1" ht="17.45" customHeight="1">
      <c r="A799" s="275"/>
      <c r="B799" s="275"/>
      <c r="D799" s="372"/>
      <c r="E799" s="372"/>
      <c r="F799" s="372"/>
      <c r="G799" s="372"/>
      <c r="H799" s="372"/>
      <c r="I799" s="372"/>
      <c r="J799" s="372"/>
      <c r="K799" s="372"/>
      <c r="L799" s="372"/>
      <c r="M799" s="372"/>
      <c r="N799" s="419"/>
    </row>
    <row r="800" spans="1:14" s="37" customFormat="1" ht="17.45" customHeight="1">
      <c r="A800" s="275"/>
      <c r="B800" s="275"/>
      <c r="D800" s="372"/>
      <c r="E800" s="372"/>
      <c r="F800" s="372"/>
      <c r="G800" s="372"/>
      <c r="H800" s="372"/>
      <c r="I800" s="372"/>
      <c r="J800" s="372"/>
      <c r="K800" s="372"/>
      <c r="L800" s="372"/>
      <c r="M800" s="372"/>
      <c r="N800" s="419"/>
    </row>
    <row r="801" spans="1:14" s="37" customFormat="1" ht="17.45" customHeight="1">
      <c r="A801" s="275"/>
      <c r="B801" s="275"/>
      <c r="D801" s="372"/>
      <c r="E801" s="372"/>
      <c r="F801" s="372"/>
      <c r="G801" s="372"/>
      <c r="H801" s="372"/>
      <c r="I801" s="372"/>
      <c r="J801" s="372"/>
      <c r="K801" s="372"/>
      <c r="L801" s="372"/>
      <c r="M801" s="372"/>
      <c r="N801" s="419"/>
    </row>
    <row r="802" spans="1:14" s="37" customFormat="1" ht="17.45" customHeight="1">
      <c r="A802" s="275"/>
      <c r="B802" s="275"/>
      <c r="D802" s="372"/>
      <c r="E802" s="372"/>
      <c r="F802" s="372"/>
      <c r="G802" s="372"/>
      <c r="H802" s="372"/>
      <c r="I802" s="372"/>
      <c r="J802" s="372"/>
      <c r="K802" s="372"/>
      <c r="L802" s="372"/>
      <c r="M802" s="372"/>
      <c r="N802" s="419"/>
    </row>
    <row r="803" spans="1:14" s="37" customFormat="1" ht="17.45" customHeight="1">
      <c r="A803" s="275"/>
      <c r="B803" s="275"/>
      <c r="D803" s="372"/>
      <c r="E803" s="372"/>
      <c r="F803" s="372"/>
      <c r="G803" s="372"/>
      <c r="H803" s="372"/>
      <c r="I803" s="372"/>
      <c r="J803" s="372"/>
      <c r="K803" s="372"/>
      <c r="L803" s="372"/>
      <c r="M803" s="372"/>
      <c r="N803" s="419"/>
    </row>
    <row r="804" spans="1:14" s="37" customFormat="1" ht="17.45" customHeight="1">
      <c r="A804" s="275"/>
      <c r="B804" s="275"/>
      <c r="D804" s="372"/>
      <c r="E804" s="372"/>
      <c r="F804" s="372"/>
      <c r="G804" s="372"/>
      <c r="H804" s="372"/>
      <c r="I804" s="372"/>
      <c r="J804" s="372"/>
      <c r="K804" s="372"/>
      <c r="L804" s="372"/>
      <c r="M804" s="372"/>
      <c r="N804" s="419"/>
    </row>
    <row r="805" spans="1:14" s="37" customFormat="1" ht="17.45" customHeight="1">
      <c r="A805" s="275"/>
      <c r="B805" s="275"/>
      <c r="D805" s="372"/>
      <c r="E805" s="372"/>
      <c r="F805" s="372"/>
      <c r="G805" s="372"/>
      <c r="H805" s="372"/>
      <c r="I805" s="372"/>
      <c r="J805" s="372"/>
      <c r="K805" s="372"/>
      <c r="L805" s="372"/>
      <c r="M805" s="372"/>
      <c r="N805" s="419"/>
    </row>
    <row r="806" spans="1:14" s="37" customFormat="1" ht="17.45" customHeight="1">
      <c r="A806" s="275"/>
      <c r="B806" s="275"/>
      <c r="D806" s="372"/>
      <c r="E806" s="372"/>
      <c r="F806" s="372"/>
      <c r="G806" s="372"/>
      <c r="H806" s="372"/>
      <c r="I806" s="372"/>
      <c r="J806" s="372"/>
      <c r="K806" s="372"/>
      <c r="L806" s="372"/>
      <c r="M806" s="372"/>
      <c r="N806" s="419"/>
    </row>
    <row r="807" spans="1:14" s="37" customFormat="1" ht="17.45" customHeight="1">
      <c r="A807" s="275"/>
      <c r="B807" s="275"/>
      <c r="D807" s="372"/>
      <c r="E807" s="372"/>
      <c r="F807" s="372"/>
      <c r="G807" s="372"/>
      <c r="H807" s="372"/>
      <c r="I807" s="372"/>
      <c r="J807" s="372"/>
      <c r="K807" s="372"/>
      <c r="L807" s="372"/>
      <c r="M807" s="372"/>
      <c r="N807" s="419"/>
    </row>
    <row r="808" spans="1:14" s="37" customFormat="1" ht="17.45" customHeight="1">
      <c r="A808" s="275"/>
      <c r="B808" s="275"/>
      <c r="D808" s="372"/>
      <c r="E808" s="372"/>
      <c r="F808" s="372"/>
      <c r="G808" s="372"/>
      <c r="H808" s="372"/>
      <c r="I808" s="372"/>
      <c r="J808" s="372"/>
      <c r="K808" s="372"/>
      <c r="L808" s="372"/>
      <c r="M808" s="372"/>
      <c r="N808" s="419"/>
    </row>
    <row r="809" spans="1:14" s="37" customFormat="1" ht="17.45" customHeight="1">
      <c r="A809" s="275"/>
      <c r="B809" s="275"/>
      <c r="D809" s="372"/>
      <c r="E809" s="372"/>
      <c r="F809" s="372"/>
      <c r="G809" s="372"/>
      <c r="H809" s="372"/>
      <c r="I809" s="372"/>
      <c r="J809" s="372"/>
      <c r="K809" s="372"/>
      <c r="L809" s="372"/>
      <c r="M809" s="372"/>
      <c r="N809" s="419"/>
    </row>
    <row r="810" spans="1:14" s="37" customFormat="1" ht="17.45" customHeight="1">
      <c r="A810" s="275"/>
      <c r="B810" s="275"/>
      <c r="D810" s="372"/>
      <c r="E810" s="372"/>
      <c r="F810" s="372"/>
      <c r="G810" s="372"/>
      <c r="H810" s="372"/>
      <c r="I810" s="372"/>
      <c r="J810" s="372"/>
      <c r="K810" s="372"/>
      <c r="L810" s="372"/>
      <c r="M810" s="372"/>
      <c r="N810" s="419"/>
    </row>
    <row r="811" spans="1:14" s="37" customFormat="1" ht="17.45" customHeight="1">
      <c r="A811" s="275"/>
      <c r="B811" s="275"/>
      <c r="D811" s="372"/>
      <c r="E811" s="372"/>
      <c r="F811" s="372"/>
      <c r="G811" s="372"/>
      <c r="H811" s="372"/>
      <c r="I811" s="372"/>
      <c r="J811" s="372"/>
      <c r="K811" s="372"/>
      <c r="L811" s="372"/>
      <c r="M811" s="372"/>
      <c r="N811" s="419"/>
    </row>
    <row r="812" spans="1:14" s="37" customFormat="1" ht="17.45" customHeight="1">
      <c r="A812" s="275"/>
      <c r="B812" s="275"/>
      <c r="D812" s="372"/>
      <c r="E812" s="372"/>
      <c r="F812" s="372"/>
      <c r="G812" s="372"/>
      <c r="H812" s="372"/>
      <c r="I812" s="372"/>
      <c r="J812" s="372"/>
      <c r="K812" s="372"/>
      <c r="L812" s="372"/>
      <c r="M812" s="372"/>
      <c r="N812" s="419"/>
    </row>
    <row r="813" spans="1:14" s="37" customFormat="1" ht="17.45" customHeight="1">
      <c r="A813" s="275"/>
      <c r="B813" s="275"/>
      <c r="D813" s="372"/>
      <c r="E813" s="372"/>
      <c r="F813" s="372"/>
      <c r="G813" s="372"/>
      <c r="H813" s="372"/>
      <c r="I813" s="372"/>
      <c r="J813" s="372"/>
      <c r="K813" s="372"/>
      <c r="L813" s="372"/>
      <c r="M813" s="372"/>
      <c r="N813" s="419"/>
    </row>
    <row r="814" spans="1:14" s="37" customFormat="1" ht="17.45" customHeight="1">
      <c r="A814" s="275"/>
      <c r="B814" s="275"/>
      <c r="D814" s="372"/>
      <c r="E814" s="372"/>
      <c r="F814" s="372"/>
      <c r="G814" s="372"/>
      <c r="H814" s="372"/>
      <c r="I814" s="372"/>
      <c r="J814" s="372"/>
      <c r="K814" s="372"/>
      <c r="L814" s="372"/>
      <c r="M814" s="372"/>
      <c r="N814" s="419"/>
    </row>
    <row r="815" spans="1:14" s="37" customFormat="1" ht="17.45" customHeight="1">
      <c r="A815" s="275"/>
      <c r="B815" s="275"/>
      <c r="D815" s="372"/>
      <c r="E815" s="372"/>
      <c r="F815" s="372"/>
      <c r="G815" s="372"/>
      <c r="H815" s="372"/>
      <c r="I815" s="372"/>
      <c r="J815" s="372"/>
      <c r="K815" s="372"/>
      <c r="L815" s="372"/>
      <c r="M815" s="372"/>
      <c r="N815" s="419"/>
    </row>
    <row r="816" spans="1:14" s="37" customFormat="1" ht="17.45" customHeight="1">
      <c r="A816" s="275"/>
      <c r="B816" s="275"/>
      <c r="D816" s="372"/>
      <c r="E816" s="372"/>
      <c r="F816" s="372"/>
      <c r="G816" s="372"/>
      <c r="H816" s="372"/>
      <c r="I816" s="372"/>
      <c r="J816" s="372"/>
      <c r="K816" s="372"/>
      <c r="L816" s="372"/>
      <c r="M816" s="372"/>
      <c r="N816" s="419"/>
    </row>
    <row r="817" spans="1:14" s="37" customFormat="1" ht="17.45" customHeight="1">
      <c r="A817" s="275"/>
      <c r="B817" s="275"/>
      <c r="D817" s="372"/>
      <c r="E817" s="372"/>
      <c r="F817" s="372"/>
      <c r="G817" s="372"/>
      <c r="H817" s="372"/>
      <c r="I817" s="372"/>
      <c r="J817" s="372"/>
      <c r="K817" s="372"/>
      <c r="L817" s="372"/>
      <c r="M817" s="372"/>
      <c r="N817" s="419"/>
    </row>
    <row r="818" spans="1:14" s="37" customFormat="1" ht="17.45" customHeight="1">
      <c r="A818" s="275"/>
      <c r="B818" s="275"/>
      <c r="D818" s="372"/>
      <c r="E818" s="372"/>
      <c r="F818" s="372"/>
      <c r="G818" s="372"/>
      <c r="H818" s="372"/>
      <c r="I818" s="372"/>
      <c r="J818" s="372"/>
      <c r="K818" s="372"/>
      <c r="L818" s="372"/>
      <c r="M818" s="372"/>
      <c r="N818" s="419"/>
    </row>
    <row r="819" spans="1:14" s="37" customFormat="1" ht="17.45" customHeight="1">
      <c r="A819" s="275"/>
      <c r="B819" s="275"/>
      <c r="D819" s="372"/>
      <c r="E819" s="372"/>
      <c r="F819" s="372"/>
      <c r="G819" s="372"/>
      <c r="H819" s="372"/>
      <c r="I819" s="372"/>
      <c r="J819" s="372"/>
      <c r="K819" s="372"/>
      <c r="L819" s="372"/>
      <c r="M819" s="372"/>
      <c r="N819" s="419"/>
    </row>
    <row r="820" spans="1:14" s="37" customFormat="1" ht="17.45" customHeight="1">
      <c r="A820" s="275"/>
      <c r="B820" s="275"/>
      <c r="D820" s="372"/>
      <c r="E820" s="372"/>
      <c r="F820" s="372"/>
      <c r="G820" s="372"/>
      <c r="H820" s="372"/>
      <c r="I820" s="372"/>
      <c r="J820" s="372"/>
      <c r="K820" s="372"/>
      <c r="L820" s="372"/>
      <c r="M820" s="372"/>
      <c r="N820" s="419"/>
    </row>
    <row r="821" spans="1:14" s="37" customFormat="1" ht="17.45" customHeight="1">
      <c r="A821" s="275"/>
      <c r="B821" s="275"/>
      <c r="D821" s="372"/>
      <c r="E821" s="372"/>
      <c r="F821" s="372"/>
      <c r="G821" s="372"/>
      <c r="H821" s="372"/>
      <c r="I821" s="372"/>
      <c r="J821" s="372"/>
      <c r="K821" s="372"/>
      <c r="L821" s="372"/>
      <c r="M821" s="372"/>
      <c r="N821" s="419"/>
    </row>
    <row r="822" spans="1:14" s="37" customFormat="1" ht="17.45" customHeight="1">
      <c r="A822" s="275"/>
      <c r="B822" s="275"/>
      <c r="D822" s="372"/>
      <c r="E822" s="372"/>
      <c r="F822" s="372"/>
      <c r="G822" s="372"/>
      <c r="H822" s="372"/>
      <c r="I822" s="372"/>
      <c r="J822" s="372"/>
      <c r="K822" s="372"/>
      <c r="L822" s="372"/>
      <c r="M822" s="372"/>
      <c r="N822" s="419"/>
    </row>
    <row r="823" spans="1:14" s="37" customFormat="1" ht="17.45" customHeight="1">
      <c r="A823" s="275"/>
      <c r="B823" s="275"/>
      <c r="D823" s="372"/>
      <c r="E823" s="372"/>
      <c r="F823" s="372"/>
      <c r="G823" s="372"/>
      <c r="H823" s="372"/>
      <c r="I823" s="372"/>
      <c r="J823" s="372"/>
      <c r="K823" s="372"/>
      <c r="L823" s="372"/>
      <c r="M823" s="372"/>
      <c r="N823" s="419"/>
    </row>
    <row r="824" spans="1:14" s="37" customFormat="1" ht="17.45" customHeight="1">
      <c r="A824" s="275"/>
      <c r="B824" s="275"/>
      <c r="D824" s="372"/>
      <c r="E824" s="372"/>
      <c r="F824" s="372"/>
      <c r="G824" s="372"/>
      <c r="H824" s="372"/>
      <c r="I824" s="372"/>
      <c r="J824" s="372"/>
      <c r="K824" s="372"/>
      <c r="L824" s="372"/>
      <c r="M824" s="372"/>
      <c r="N824" s="419"/>
    </row>
    <row r="825" spans="1:14" s="37" customFormat="1" ht="17.45" customHeight="1">
      <c r="A825" s="275"/>
      <c r="B825" s="275"/>
      <c r="D825" s="372"/>
      <c r="E825" s="372"/>
      <c r="F825" s="372"/>
      <c r="G825" s="372"/>
      <c r="H825" s="372"/>
      <c r="I825" s="372"/>
      <c r="J825" s="372"/>
      <c r="K825" s="372"/>
      <c r="L825" s="372"/>
      <c r="M825" s="372"/>
      <c r="N825" s="419"/>
    </row>
    <row r="826" spans="1:14" s="37" customFormat="1" ht="17.45" customHeight="1">
      <c r="A826" s="275"/>
      <c r="B826" s="275"/>
      <c r="D826" s="372"/>
      <c r="E826" s="372"/>
      <c r="F826" s="372"/>
      <c r="G826" s="372"/>
      <c r="H826" s="372"/>
      <c r="I826" s="372"/>
      <c r="J826" s="372"/>
      <c r="K826" s="372"/>
      <c r="L826" s="372"/>
      <c r="M826" s="372"/>
      <c r="N826" s="419"/>
    </row>
    <row r="827" spans="1:14" s="37" customFormat="1" ht="17.45" customHeight="1">
      <c r="A827" s="275"/>
      <c r="B827" s="275"/>
      <c r="D827" s="372"/>
      <c r="E827" s="372"/>
      <c r="F827" s="372"/>
      <c r="G827" s="372"/>
      <c r="H827" s="372"/>
      <c r="I827" s="372"/>
      <c r="J827" s="372"/>
      <c r="K827" s="372"/>
      <c r="L827" s="372"/>
      <c r="M827" s="372"/>
      <c r="N827" s="419"/>
    </row>
    <row r="828" spans="1:14" s="37" customFormat="1" ht="17.45" customHeight="1">
      <c r="A828" s="275"/>
      <c r="B828" s="275"/>
      <c r="D828" s="372"/>
      <c r="E828" s="372"/>
      <c r="F828" s="372"/>
      <c r="G828" s="372"/>
      <c r="H828" s="372"/>
      <c r="I828" s="372"/>
      <c r="J828" s="372"/>
      <c r="K828" s="372"/>
      <c r="L828" s="372"/>
      <c r="M828" s="372"/>
      <c r="N828" s="419"/>
    </row>
    <row r="829" spans="1:14" s="37" customFormat="1" ht="17.45" customHeight="1">
      <c r="A829" s="275"/>
      <c r="B829" s="275"/>
      <c r="D829" s="372"/>
      <c r="E829" s="372"/>
      <c r="F829" s="372"/>
      <c r="G829" s="372"/>
      <c r="H829" s="372"/>
      <c r="I829" s="372"/>
      <c r="J829" s="372"/>
      <c r="K829" s="372"/>
      <c r="L829" s="372"/>
      <c r="M829" s="372"/>
      <c r="N829" s="419"/>
    </row>
    <row r="830" spans="1:14" s="37" customFormat="1" ht="17.45" customHeight="1">
      <c r="A830" s="275"/>
      <c r="B830" s="275"/>
      <c r="D830" s="372"/>
      <c r="E830" s="372"/>
      <c r="F830" s="372"/>
      <c r="G830" s="372"/>
      <c r="H830" s="372"/>
      <c r="I830" s="372"/>
      <c r="J830" s="372"/>
      <c r="K830" s="372"/>
      <c r="L830" s="372"/>
      <c r="M830" s="372"/>
      <c r="N830" s="419"/>
    </row>
    <row r="831" spans="1:14" s="37" customFormat="1" ht="17.45" customHeight="1">
      <c r="A831" s="275"/>
      <c r="B831" s="275"/>
      <c r="D831" s="372"/>
      <c r="E831" s="372"/>
      <c r="F831" s="372"/>
      <c r="G831" s="372"/>
      <c r="H831" s="372"/>
      <c r="I831" s="372"/>
      <c r="J831" s="372"/>
      <c r="K831" s="372"/>
      <c r="L831" s="372"/>
      <c r="M831" s="372"/>
      <c r="N831" s="419"/>
    </row>
    <row r="832" spans="1:14" s="37" customFormat="1" ht="17.45" customHeight="1">
      <c r="A832" s="275"/>
      <c r="B832" s="275"/>
      <c r="D832" s="372"/>
      <c r="E832" s="372"/>
      <c r="F832" s="372"/>
      <c r="G832" s="372"/>
      <c r="H832" s="372"/>
      <c r="I832" s="372"/>
      <c r="J832" s="372"/>
      <c r="K832" s="372"/>
      <c r="L832" s="372"/>
      <c r="M832" s="372"/>
      <c r="N832" s="419"/>
    </row>
    <row r="833" spans="1:14" s="37" customFormat="1" ht="17.45" customHeight="1">
      <c r="A833" s="275"/>
      <c r="B833" s="275"/>
      <c r="D833" s="372"/>
      <c r="E833" s="372"/>
      <c r="F833" s="372"/>
      <c r="G833" s="372"/>
      <c r="H833" s="372"/>
      <c r="I833" s="372"/>
      <c r="J833" s="372"/>
      <c r="K833" s="372"/>
      <c r="L833" s="372"/>
      <c r="M833" s="372"/>
      <c r="N833" s="419"/>
    </row>
    <row r="834" spans="1:14" s="37" customFormat="1" ht="17.45" customHeight="1">
      <c r="A834" s="275"/>
      <c r="B834" s="275"/>
      <c r="D834" s="372"/>
      <c r="E834" s="372"/>
      <c r="F834" s="372"/>
      <c r="G834" s="372"/>
      <c r="H834" s="372"/>
      <c r="I834" s="372"/>
      <c r="J834" s="372"/>
      <c r="K834" s="372"/>
      <c r="L834" s="372"/>
      <c r="M834" s="372"/>
      <c r="N834" s="419"/>
    </row>
    <row r="835" spans="1:14" s="37" customFormat="1" ht="17.45" customHeight="1">
      <c r="A835" s="275"/>
      <c r="B835" s="275"/>
      <c r="D835" s="372"/>
      <c r="E835" s="372"/>
      <c r="F835" s="372"/>
      <c r="G835" s="372"/>
      <c r="H835" s="372"/>
      <c r="I835" s="372"/>
      <c r="J835" s="372"/>
      <c r="K835" s="372"/>
      <c r="L835" s="372"/>
      <c r="M835" s="372"/>
      <c r="N835" s="419"/>
    </row>
    <row r="836" spans="1:14" s="37" customFormat="1" ht="17.45" customHeight="1">
      <c r="A836" s="275"/>
      <c r="B836" s="275"/>
      <c r="D836" s="372"/>
      <c r="E836" s="372"/>
      <c r="F836" s="372"/>
      <c r="G836" s="372"/>
      <c r="H836" s="372"/>
      <c r="I836" s="372"/>
      <c r="J836" s="372"/>
      <c r="K836" s="372"/>
      <c r="L836" s="372"/>
      <c r="M836" s="372"/>
      <c r="N836" s="419"/>
    </row>
    <row r="837" spans="1:14" s="37" customFormat="1" ht="17.45" customHeight="1">
      <c r="A837" s="275"/>
      <c r="B837" s="275"/>
      <c r="D837" s="372"/>
      <c r="E837" s="372"/>
      <c r="F837" s="372"/>
      <c r="G837" s="372"/>
      <c r="H837" s="372"/>
      <c r="I837" s="372"/>
      <c r="J837" s="372"/>
      <c r="K837" s="372"/>
      <c r="L837" s="372"/>
      <c r="M837" s="372"/>
      <c r="N837" s="419"/>
    </row>
    <row r="838" spans="1:14" s="37" customFormat="1" ht="17.45" customHeight="1">
      <c r="A838" s="275"/>
      <c r="B838" s="275"/>
      <c r="D838" s="372"/>
      <c r="E838" s="372"/>
      <c r="F838" s="372"/>
      <c r="G838" s="372"/>
      <c r="H838" s="372"/>
      <c r="I838" s="372"/>
      <c r="J838" s="372"/>
      <c r="K838" s="372"/>
      <c r="L838" s="372"/>
      <c r="M838" s="372"/>
      <c r="N838" s="419"/>
    </row>
    <row r="839" spans="1:14" s="37" customFormat="1" ht="17.45" customHeight="1">
      <c r="A839" s="275"/>
      <c r="B839" s="275"/>
      <c r="D839" s="372"/>
      <c r="E839" s="372"/>
      <c r="F839" s="372"/>
      <c r="G839" s="372"/>
      <c r="H839" s="372"/>
      <c r="I839" s="372"/>
      <c r="J839" s="372"/>
      <c r="K839" s="372"/>
      <c r="L839" s="372"/>
      <c r="M839" s="372"/>
      <c r="N839" s="419"/>
    </row>
    <row r="840" spans="1:14" s="37" customFormat="1" ht="17.45" customHeight="1">
      <c r="A840" s="275"/>
      <c r="B840" s="275"/>
      <c r="D840" s="372"/>
      <c r="E840" s="372"/>
      <c r="F840" s="372"/>
      <c r="G840" s="372"/>
      <c r="H840" s="372"/>
      <c r="I840" s="372"/>
      <c r="J840" s="372"/>
      <c r="K840" s="372"/>
      <c r="L840" s="372"/>
      <c r="M840" s="372"/>
      <c r="N840" s="419"/>
    </row>
    <row r="841" spans="1:14" s="37" customFormat="1" ht="17.45" customHeight="1">
      <c r="A841" s="275"/>
      <c r="B841" s="275"/>
      <c r="D841" s="372"/>
      <c r="E841" s="372"/>
      <c r="F841" s="372"/>
      <c r="G841" s="372"/>
      <c r="H841" s="372"/>
      <c r="I841" s="372"/>
      <c r="J841" s="372"/>
      <c r="K841" s="372"/>
      <c r="L841" s="372"/>
      <c r="M841" s="372"/>
      <c r="N841" s="419"/>
    </row>
    <row r="842" spans="1:14" s="37" customFormat="1" ht="17.45" customHeight="1">
      <c r="A842" s="275"/>
      <c r="B842" s="275"/>
      <c r="D842" s="372"/>
      <c r="E842" s="372"/>
      <c r="F842" s="372"/>
      <c r="G842" s="372"/>
      <c r="H842" s="372"/>
      <c r="I842" s="372"/>
      <c r="J842" s="372"/>
      <c r="K842" s="372"/>
      <c r="L842" s="372"/>
      <c r="M842" s="372"/>
      <c r="N842" s="419"/>
    </row>
    <row r="843" spans="1:14" s="37" customFormat="1" ht="17.45" customHeight="1">
      <c r="A843" s="275"/>
      <c r="B843" s="275"/>
      <c r="D843" s="372"/>
      <c r="E843" s="372"/>
      <c r="F843" s="372"/>
      <c r="G843" s="372"/>
      <c r="H843" s="372"/>
      <c r="I843" s="372"/>
      <c r="J843" s="372"/>
      <c r="K843" s="372"/>
      <c r="L843" s="372"/>
      <c r="M843" s="372"/>
      <c r="N843" s="419"/>
    </row>
    <row r="844" spans="1:14" s="37" customFormat="1" ht="17.45" customHeight="1">
      <c r="A844" s="275"/>
      <c r="B844" s="275"/>
      <c r="D844" s="372"/>
      <c r="E844" s="372"/>
      <c r="F844" s="372"/>
      <c r="G844" s="372"/>
      <c r="H844" s="372"/>
      <c r="I844" s="372"/>
      <c r="J844" s="372"/>
      <c r="K844" s="372"/>
      <c r="L844" s="372"/>
      <c r="M844" s="372"/>
      <c r="N844" s="419"/>
    </row>
    <row r="845" spans="1:14" s="37" customFormat="1" ht="17.45" customHeight="1">
      <c r="A845" s="275"/>
      <c r="B845" s="275"/>
      <c r="D845" s="372"/>
      <c r="E845" s="372"/>
      <c r="F845" s="372"/>
      <c r="G845" s="372"/>
      <c r="H845" s="372"/>
      <c r="I845" s="372"/>
      <c r="J845" s="372"/>
      <c r="K845" s="372"/>
      <c r="L845" s="372"/>
      <c r="M845" s="372"/>
      <c r="N845" s="419"/>
    </row>
    <row r="846" spans="1:14" s="37" customFormat="1" ht="17.45" customHeight="1">
      <c r="A846" s="275"/>
      <c r="B846" s="275"/>
      <c r="D846" s="372"/>
      <c r="E846" s="372"/>
      <c r="F846" s="372"/>
      <c r="G846" s="372"/>
      <c r="H846" s="372"/>
      <c r="I846" s="372"/>
      <c r="J846" s="372"/>
      <c r="K846" s="372"/>
      <c r="L846" s="372"/>
      <c r="M846" s="372"/>
      <c r="N846" s="419"/>
    </row>
    <row r="847" spans="1:14" s="37" customFormat="1" ht="17.45" customHeight="1">
      <c r="A847" s="275"/>
      <c r="B847" s="275"/>
      <c r="D847" s="372"/>
      <c r="E847" s="372"/>
      <c r="F847" s="372"/>
      <c r="G847" s="372"/>
      <c r="H847" s="372"/>
      <c r="I847" s="372"/>
      <c r="J847" s="372"/>
      <c r="K847" s="372"/>
      <c r="L847" s="372"/>
      <c r="M847" s="372"/>
      <c r="N847" s="419"/>
    </row>
    <row r="848" spans="1:14" s="37" customFormat="1" ht="17.45" customHeight="1">
      <c r="A848" s="275"/>
      <c r="B848" s="275"/>
      <c r="D848" s="372"/>
      <c r="E848" s="372"/>
      <c r="F848" s="372"/>
      <c r="G848" s="372"/>
      <c r="H848" s="372"/>
      <c r="I848" s="372"/>
      <c r="J848" s="372"/>
      <c r="K848" s="372"/>
      <c r="L848" s="372"/>
      <c r="M848" s="372"/>
      <c r="N848" s="419"/>
    </row>
    <row r="849" spans="1:14" s="37" customFormat="1" ht="17.45" customHeight="1">
      <c r="A849" s="275"/>
      <c r="B849" s="275"/>
      <c r="D849" s="372"/>
      <c r="E849" s="372"/>
      <c r="F849" s="372"/>
      <c r="G849" s="372"/>
      <c r="H849" s="372"/>
      <c r="I849" s="372"/>
      <c r="J849" s="372"/>
      <c r="K849" s="372"/>
      <c r="L849" s="372"/>
      <c r="M849" s="372"/>
      <c r="N849" s="419"/>
    </row>
    <row r="850" spans="1:14" s="37" customFormat="1" ht="17.45" customHeight="1">
      <c r="A850" s="275"/>
      <c r="B850" s="275"/>
      <c r="D850" s="372"/>
      <c r="E850" s="372"/>
      <c r="F850" s="372"/>
      <c r="G850" s="372"/>
      <c r="H850" s="372"/>
      <c r="I850" s="372"/>
      <c r="J850" s="372"/>
      <c r="K850" s="372"/>
      <c r="L850" s="372"/>
      <c r="M850" s="372"/>
      <c r="N850" s="419"/>
    </row>
    <row r="851" spans="1:14" s="37" customFormat="1" ht="17.45" customHeight="1">
      <c r="A851" s="275"/>
      <c r="B851" s="275"/>
      <c r="D851" s="372"/>
      <c r="E851" s="372"/>
      <c r="F851" s="372"/>
      <c r="G851" s="372"/>
      <c r="H851" s="372"/>
      <c r="I851" s="372"/>
      <c r="J851" s="372"/>
      <c r="K851" s="372"/>
      <c r="L851" s="372"/>
      <c r="M851" s="372"/>
      <c r="N851" s="419"/>
    </row>
    <row r="852" spans="1:14" s="37" customFormat="1" ht="17.45" customHeight="1">
      <c r="A852" s="275"/>
      <c r="B852" s="275"/>
      <c r="D852" s="372"/>
      <c r="E852" s="372"/>
      <c r="F852" s="372"/>
      <c r="G852" s="372"/>
      <c r="H852" s="372"/>
      <c r="I852" s="372"/>
      <c r="J852" s="372"/>
      <c r="K852" s="372"/>
      <c r="L852" s="372"/>
      <c r="M852" s="372"/>
      <c r="N852" s="419"/>
    </row>
    <row r="853" spans="1:14" s="37" customFormat="1" ht="17.45" customHeight="1">
      <c r="A853" s="275"/>
      <c r="B853" s="275"/>
      <c r="D853" s="372"/>
      <c r="E853" s="372"/>
      <c r="F853" s="372"/>
      <c r="G853" s="372"/>
      <c r="H853" s="372"/>
      <c r="I853" s="372"/>
      <c r="J853" s="372"/>
      <c r="K853" s="372"/>
      <c r="L853" s="372"/>
      <c r="M853" s="372"/>
      <c r="N853" s="419"/>
    </row>
    <row r="854" spans="1:14" s="37" customFormat="1" ht="17.45" customHeight="1">
      <c r="A854" s="275"/>
      <c r="B854" s="275"/>
      <c r="D854" s="372"/>
      <c r="E854" s="372"/>
      <c r="F854" s="372"/>
      <c r="G854" s="372"/>
      <c r="H854" s="372"/>
      <c r="I854" s="372"/>
      <c r="J854" s="372"/>
      <c r="K854" s="372"/>
      <c r="L854" s="372"/>
      <c r="M854" s="372"/>
      <c r="N854" s="419"/>
    </row>
    <row r="855" spans="1:14" s="37" customFormat="1" ht="17.45" customHeight="1">
      <c r="A855" s="275"/>
      <c r="B855" s="275"/>
      <c r="D855" s="372"/>
      <c r="E855" s="372"/>
      <c r="F855" s="372"/>
      <c r="G855" s="372"/>
      <c r="H855" s="372"/>
      <c r="I855" s="372"/>
      <c r="J855" s="372"/>
      <c r="K855" s="372"/>
      <c r="L855" s="372"/>
      <c r="M855" s="372"/>
      <c r="N855" s="419"/>
    </row>
    <row r="856" spans="1:14" s="37" customFormat="1" ht="17.45" customHeight="1">
      <c r="A856" s="275"/>
      <c r="B856" s="275"/>
      <c r="D856" s="372"/>
      <c r="E856" s="372"/>
      <c r="F856" s="372"/>
      <c r="G856" s="372"/>
      <c r="H856" s="372"/>
      <c r="I856" s="372"/>
      <c r="J856" s="372"/>
      <c r="K856" s="372"/>
      <c r="L856" s="372"/>
      <c r="M856" s="372"/>
      <c r="N856" s="419"/>
    </row>
    <row r="857" spans="1:14" s="37" customFormat="1" ht="17.45" customHeight="1">
      <c r="A857" s="275"/>
      <c r="B857" s="275"/>
      <c r="D857" s="372"/>
      <c r="E857" s="372"/>
      <c r="F857" s="372"/>
      <c r="G857" s="372"/>
      <c r="H857" s="372"/>
      <c r="I857" s="372"/>
      <c r="J857" s="372"/>
      <c r="K857" s="372"/>
      <c r="L857" s="372"/>
      <c r="M857" s="372"/>
      <c r="N857" s="419"/>
    </row>
    <row r="858" spans="1:14" s="37" customFormat="1" ht="17.45" customHeight="1">
      <c r="A858" s="275"/>
      <c r="B858" s="275"/>
      <c r="D858" s="372"/>
      <c r="E858" s="372"/>
      <c r="F858" s="372"/>
      <c r="G858" s="372"/>
      <c r="H858" s="372"/>
      <c r="I858" s="372"/>
      <c r="J858" s="372"/>
      <c r="K858" s="372"/>
      <c r="L858" s="372"/>
      <c r="M858" s="372"/>
      <c r="N858" s="419"/>
    </row>
    <row r="859" spans="1:14" s="37" customFormat="1" ht="17.45" customHeight="1">
      <c r="A859" s="275"/>
      <c r="B859" s="275"/>
      <c r="D859" s="372"/>
      <c r="E859" s="372"/>
      <c r="F859" s="372"/>
      <c r="G859" s="372"/>
      <c r="H859" s="372"/>
      <c r="I859" s="372"/>
      <c r="J859" s="372"/>
      <c r="K859" s="372"/>
      <c r="L859" s="372"/>
      <c r="M859" s="372"/>
      <c r="N859" s="419"/>
    </row>
    <row r="860" spans="1:14" s="37" customFormat="1" ht="17.45" customHeight="1">
      <c r="A860" s="275"/>
      <c r="B860" s="275"/>
      <c r="D860" s="372"/>
      <c r="E860" s="372"/>
      <c r="F860" s="372"/>
      <c r="G860" s="372"/>
      <c r="H860" s="372"/>
      <c r="I860" s="372"/>
      <c r="J860" s="372"/>
      <c r="K860" s="372"/>
      <c r="L860" s="372"/>
      <c r="M860" s="372"/>
      <c r="N860" s="419"/>
    </row>
    <row r="861" spans="1:14" s="37" customFormat="1" ht="17.45" customHeight="1">
      <c r="A861" s="275"/>
      <c r="B861" s="275"/>
      <c r="D861" s="372"/>
      <c r="E861" s="372"/>
      <c r="F861" s="372"/>
      <c r="G861" s="372"/>
      <c r="H861" s="372"/>
      <c r="I861" s="372"/>
      <c r="J861" s="372"/>
      <c r="K861" s="372"/>
      <c r="L861" s="372"/>
      <c r="M861" s="372"/>
      <c r="N861" s="419"/>
    </row>
    <row r="862" spans="1:14" s="37" customFormat="1" ht="17.45" customHeight="1">
      <c r="A862" s="275"/>
      <c r="B862" s="275"/>
      <c r="D862" s="372"/>
      <c r="E862" s="372"/>
      <c r="F862" s="372"/>
      <c r="G862" s="372"/>
      <c r="H862" s="372"/>
      <c r="I862" s="372"/>
      <c r="J862" s="372"/>
      <c r="K862" s="372"/>
      <c r="L862" s="372"/>
      <c r="M862" s="372"/>
      <c r="N862" s="419"/>
    </row>
    <row r="863" spans="1:14" s="37" customFormat="1" ht="17.45" customHeight="1">
      <c r="A863" s="275"/>
      <c r="B863" s="275"/>
      <c r="D863" s="372"/>
      <c r="E863" s="372"/>
      <c r="F863" s="372"/>
      <c r="G863" s="372"/>
      <c r="H863" s="372"/>
      <c r="I863" s="372"/>
      <c r="J863" s="372"/>
      <c r="K863" s="372"/>
      <c r="L863" s="372"/>
      <c r="M863" s="372"/>
      <c r="N863" s="419"/>
    </row>
    <row r="864" spans="1:14" s="37" customFormat="1" ht="17.45" customHeight="1">
      <c r="A864" s="275"/>
      <c r="B864" s="275"/>
      <c r="D864" s="372"/>
      <c r="E864" s="372"/>
      <c r="F864" s="372"/>
      <c r="G864" s="372"/>
      <c r="H864" s="372"/>
      <c r="I864" s="372"/>
      <c r="J864" s="372"/>
      <c r="K864" s="372"/>
      <c r="L864" s="372"/>
      <c r="M864" s="372"/>
      <c r="N864" s="419"/>
    </row>
    <row r="865" spans="1:14" s="37" customFormat="1" ht="17.45" customHeight="1">
      <c r="A865" s="275"/>
      <c r="B865" s="275"/>
      <c r="D865" s="372"/>
      <c r="E865" s="372"/>
      <c r="F865" s="372"/>
      <c r="G865" s="372"/>
      <c r="H865" s="372"/>
      <c r="I865" s="372"/>
      <c r="J865" s="372"/>
      <c r="K865" s="372"/>
      <c r="L865" s="372"/>
      <c r="M865" s="372"/>
      <c r="N865" s="419"/>
    </row>
    <row r="866" spans="1:14" s="37" customFormat="1" ht="17.45" customHeight="1">
      <c r="A866" s="275"/>
      <c r="B866" s="275"/>
      <c r="D866" s="372"/>
      <c r="E866" s="372"/>
      <c r="F866" s="372"/>
      <c r="G866" s="372"/>
      <c r="H866" s="372"/>
      <c r="I866" s="372"/>
      <c r="J866" s="372"/>
      <c r="K866" s="372"/>
      <c r="L866" s="372"/>
      <c r="M866" s="372"/>
      <c r="N866" s="419"/>
    </row>
    <row r="867" spans="1:14" s="37" customFormat="1" ht="17.45" customHeight="1">
      <c r="A867" s="275"/>
      <c r="B867" s="275"/>
      <c r="D867" s="372"/>
      <c r="E867" s="372"/>
      <c r="F867" s="372"/>
      <c r="G867" s="372"/>
      <c r="H867" s="372"/>
      <c r="I867" s="372"/>
      <c r="J867" s="372"/>
      <c r="K867" s="372"/>
      <c r="L867" s="372"/>
      <c r="M867" s="372"/>
      <c r="N867" s="419"/>
    </row>
    <row r="868" spans="1:14" s="37" customFormat="1" ht="17.45" customHeight="1">
      <c r="A868" s="275"/>
      <c r="B868" s="275"/>
      <c r="D868" s="372"/>
      <c r="E868" s="372"/>
      <c r="F868" s="372"/>
      <c r="G868" s="372"/>
      <c r="H868" s="372"/>
      <c r="I868" s="372"/>
      <c r="J868" s="372"/>
      <c r="K868" s="372"/>
      <c r="L868" s="372"/>
      <c r="M868" s="372"/>
      <c r="N868" s="419"/>
    </row>
    <row r="869" spans="1:14" s="37" customFormat="1" ht="17.45" customHeight="1">
      <c r="A869" s="275"/>
      <c r="B869" s="275"/>
      <c r="D869" s="372"/>
      <c r="E869" s="372"/>
      <c r="F869" s="372"/>
      <c r="G869" s="372"/>
      <c r="H869" s="372"/>
      <c r="I869" s="372"/>
      <c r="J869" s="372"/>
      <c r="K869" s="372"/>
      <c r="L869" s="372"/>
      <c r="M869" s="372"/>
      <c r="N869" s="419"/>
    </row>
    <row r="870" spans="1:14" s="37" customFormat="1" ht="17.45" customHeight="1">
      <c r="A870" s="275"/>
      <c r="B870" s="275"/>
      <c r="D870" s="372"/>
      <c r="E870" s="372"/>
      <c r="F870" s="372"/>
      <c r="G870" s="372"/>
      <c r="H870" s="372"/>
      <c r="I870" s="372"/>
      <c r="J870" s="372"/>
      <c r="K870" s="372"/>
      <c r="L870" s="372"/>
      <c r="M870" s="372"/>
      <c r="N870" s="419"/>
    </row>
    <row r="871" spans="1:14" s="37" customFormat="1" ht="17.45" customHeight="1">
      <c r="A871" s="275"/>
      <c r="B871" s="275"/>
      <c r="D871" s="372"/>
      <c r="E871" s="372"/>
      <c r="F871" s="372"/>
      <c r="G871" s="372"/>
      <c r="H871" s="372"/>
      <c r="I871" s="372"/>
      <c r="J871" s="372"/>
      <c r="K871" s="372"/>
      <c r="L871" s="372"/>
      <c r="M871" s="372"/>
      <c r="N871" s="419"/>
    </row>
    <row r="872" spans="1:14" s="37" customFormat="1" ht="17.45" customHeight="1">
      <c r="A872" s="275"/>
      <c r="B872" s="275"/>
      <c r="D872" s="372"/>
      <c r="E872" s="372"/>
      <c r="F872" s="372"/>
      <c r="G872" s="372"/>
      <c r="H872" s="372"/>
      <c r="I872" s="372"/>
      <c r="J872" s="372"/>
      <c r="K872" s="372"/>
      <c r="L872" s="372"/>
      <c r="M872" s="372"/>
      <c r="N872" s="419"/>
    </row>
    <row r="873" spans="1:14" s="37" customFormat="1" ht="17.45" customHeight="1">
      <c r="A873" s="275"/>
      <c r="B873" s="275"/>
      <c r="D873" s="372"/>
      <c r="E873" s="372"/>
      <c r="F873" s="372"/>
      <c r="G873" s="372"/>
      <c r="H873" s="372"/>
      <c r="I873" s="372"/>
      <c r="J873" s="372"/>
      <c r="K873" s="372"/>
      <c r="L873" s="372"/>
      <c r="M873" s="372"/>
      <c r="N873" s="419"/>
    </row>
    <row r="874" spans="1:14" s="37" customFormat="1" ht="17.45" customHeight="1">
      <c r="A874" s="275"/>
      <c r="B874" s="275"/>
      <c r="D874" s="372"/>
      <c r="E874" s="372"/>
      <c r="F874" s="372"/>
      <c r="G874" s="372"/>
      <c r="H874" s="372"/>
      <c r="I874" s="372"/>
      <c r="J874" s="372"/>
      <c r="K874" s="372"/>
      <c r="L874" s="372"/>
      <c r="M874" s="372"/>
      <c r="N874" s="419"/>
    </row>
    <row r="875" spans="1:14" s="37" customFormat="1" ht="17.45" customHeight="1">
      <c r="A875" s="275"/>
      <c r="B875" s="275"/>
      <c r="D875" s="372"/>
      <c r="E875" s="372"/>
      <c r="F875" s="372"/>
      <c r="G875" s="372"/>
      <c r="H875" s="372"/>
      <c r="I875" s="372"/>
      <c r="J875" s="372"/>
      <c r="K875" s="372"/>
      <c r="L875" s="372"/>
      <c r="M875" s="372"/>
      <c r="N875" s="419"/>
    </row>
    <row r="876" spans="1:14" s="37" customFormat="1" ht="17.45" customHeight="1">
      <c r="A876" s="275"/>
      <c r="B876" s="275"/>
      <c r="D876" s="372"/>
      <c r="E876" s="372"/>
      <c r="F876" s="372"/>
      <c r="G876" s="372"/>
      <c r="H876" s="372"/>
      <c r="I876" s="372"/>
      <c r="J876" s="372"/>
      <c r="K876" s="372"/>
      <c r="L876" s="372"/>
      <c r="M876" s="372"/>
      <c r="N876" s="419"/>
    </row>
    <row r="877" spans="1:14" s="39" customFormat="1" ht="17.45" customHeight="1">
      <c r="A877" s="294"/>
      <c r="B877" s="294"/>
      <c r="D877" s="373"/>
      <c r="E877" s="373"/>
      <c r="F877" s="373"/>
      <c r="G877" s="373"/>
      <c r="H877" s="373"/>
      <c r="I877" s="373"/>
      <c r="J877" s="373"/>
      <c r="K877" s="373"/>
      <c r="L877" s="373"/>
      <c r="M877" s="373"/>
      <c r="N877" s="420"/>
    </row>
    <row r="878" spans="1:14" s="39" customFormat="1" ht="17.45" customHeight="1">
      <c r="A878" s="294"/>
      <c r="B878" s="294"/>
      <c r="D878" s="373"/>
      <c r="E878" s="373"/>
      <c r="F878" s="373"/>
      <c r="G878" s="373"/>
      <c r="H878" s="373"/>
      <c r="I878" s="373"/>
      <c r="J878" s="373"/>
      <c r="K878" s="373"/>
      <c r="L878" s="373"/>
      <c r="M878" s="373"/>
      <c r="N878" s="420"/>
    </row>
    <row r="879" spans="1:14" s="39" customFormat="1" ht="17.45" customHeight="1">
      <c r="A879" s="294"/>
      <c r="B879" s="294"/>
      <c r="D879" s="373"/>
      <c r="E879" s="373"/>
      <c r="F879" s="373"/>
      <c r="G879" s="373"/>
      <c r="H879" s="373"/>
      <c r="I879" s="373"/>
      <c r="J879" s="373"/>
      <c r="K879" s="373"/>
      <c r="L879" s="373"/>
      <c r="M879" s="373"/>
      <c r="N879" s="420"/>
    </row>
    <row r="880" spans="1:14" s="39" customFormat="1" ht="17.45" customHeight="1">
      <c r="A880" s="294"/>
      <c r="B880" s="294"/>
      <c r="D880" s="373"/>
      <c r="E880" s="373"/>
      <c r="F880" s="373"/>
      <c r="G880" s="373"/>
      <c r="H880" s="373"/>
      <c r="I880" s="373"/>
      <c r="J880" s="373"/>
      <c r="K880" s="373"/>
      <c r="L880" s="373"/>
      <c r="M880" s="373"/>
      <c r="N880" s="420"/>
    </row>
    <row r="881" spans="1:14" s="39" customFormat="1" ht="17.45" customHeight="1">
      <c r="A881" s="294"/>
      <c r="B881" s="294"/>
      <c r="D881" s="373"/>
      <c r="E881" s="373"/>
      <c r="F881" s="373"/>
      <c r="G881" s="373"/>
      <c r="H881" s="373"/>
      <c r="I881" s="373"/>
      <c r="J881" s="373"/>
      <c r="K881" s="373"/>
      <c r="L881" s="373"/>
      <c r="M881" s="373"/>
      <c r="N881" s="420"/>
    </row>
    <row r="882" spans="1:14" s="39" customFormat="1" ht="17.45" customHeight="1">
      <c r="A882" s="294"/>
      <c r="B882" s="294"/>
      <c r="D882" s="373"/>
      <c r="E882" s="373"/>
      <c r="F882" s="373"/>
      <c r="G882" s="373"/>
      <c r="H882" s="373"/>
      <c r="I882" s="373"/>
      <c r="J882" s="373"/>
      <c r="K882" s="373"/>
      <c r="L882" s="373"/>
      <c r="M882" s="373"/>
      <c r="N882" s="420"/>
    </row>
    <row r="883" spans="1:14" s="39" customFormat="1" ht="17.45" customHeight="1">
      <c r="A883" s="294"/>
      <c r="B883" s="294"/>
      <c r="D883" s="373"/>
      <c r="E883" s="373"/>
      <c r="F883" s="373"/>
      <c r="G883" s="373"/>
      <c r="H883" s="373"/>
      <c r="I883" s="373"/>
      <c r="J883" s="373"/>
      <c r="K883" s="373"/>
      <c r="L883" s="373"/>
      <c r="M883" s="373"/>
      <c r="N883" s="420"/>
    </row>
    <row r="884" spans="1:14" s="39" customFormat="1" ht="17.45" customHeight="1">
      <c r="A884" s="294"/>
      <c r="B884" s="294"/>
      <c r="D884" s="373"/>
      <c r="E884" s="373"/>
      <c r="F884" s="373"/>
      <c r="G884" s="373"/>
      <c r="H884" s="373"/>
      <c r="I884" s="373"/>
      <c r="J884" s="373"/>
      <c r="K884" s="373"/>
      <c r="L884" s="373"/>
      <c r="M884" s="373"/>
      <c r="N884" s="420"/>
    </row>
    <row r="885" spans="1:14" s="39" customFormat="1" ht="17.45" customHeight="1">
      <c r="A885" s="294"/>
      <c r="B885" s="294"/>
      <c r="D885" s="373"/>
      <c r="E885" s="373"/>
      <c r="F885" s="373"/>
      <c r="G885" s="373"/>
      <c r="H885" s="373"/>
      <c r="I885" s="373"/>
      <c r="J885" s="373"/>
      <c r="K885" s="373"/>
      <c r="L885" s="373"/>
      <c r="M885" s="373"/>
      <c r="N885" s="420"/>
    </row>
    <row r="886" spans="1:14" s="39" customFormat="1" ht="17.45" customHeight="1">
      <c r="A886" s="294"/>
      <c r="B886" s="294"/>
      <c r="D886" s="373"/>
      <c r="E886" s="373"/>
      <c r="F886" s="373"/>
      <c r="G886" s="373"/>
      <c r="H886" s="373"/>
      <c r="I886" s="373"/>
      <c r="J886" s="373"/>
      <c r="K886" s="373"/>
      <c r="L886" s="373"/>
      <c r="M886" s="373"/>
      <c r="N886" s="420"/>
    </row>
    <row r="887" spans="1:14" s="39" customFormat="1" ht="17.45" customHeight="1">
      <c r="A887" s="294"/>
      <c r="B887" s="294"/>
      <c r="D887" s="373"/>
      <c r="E887" s="373"/>
      <c r="F887" s="373"/>
      <c r="G887" s="373"/>
      <c r="H887" s="373"/>
      <c r="I887" s="373"/>
      <c r="J887" s="373"/>
      <c r="K887" s="373"/>
      <c r="L887" s="373"/>
      <c r="M887" s="373"/>
      <c r="N887" s="420"/>
    </row>
    <row r="888" spans="1:14" s="39" customFormat="1" ht="17.45" customHeight="1">
      <c r="A888" s="294"/>
      <c r="B888" s="294"/>
      <c r="D888" s="373"/>
      <c r="E888" s="373"/>
      <c r="F888" s="373"/>
      <c r="G888" s="373"/>
      <c r="H888" s="373"/>
      <c r="I888" s="373"/>
      <c r="J888" s="373"/>
      <c r="K888" s="373"/>
      <c r="L888" s="373"/>
      <c r="M888" s="373"/>
      <c r="N888" s="420"/>
    </row>
    <row r="889" spans="1:14" s="39" customFormat="1" ht="17.45" customHeight="1">
      <c r="A889" s="294"/>
      <c r="B889" s="294"/>
      <c r="D889" s="373"/>
      <c r="E889" s="373"/>
      <c r="F889" s="373"/>
      <c r="G889" s="373"/>
      <c r="H889" s="373"/>
      <c r="I889" s="373"/>
      <c r="J889" s="373"/>
      <c r="K889" s="373"/>
      <c r="L889" s="373"/>
      <c r="M889" s="373"/>
      <c r="N889" s="420"/>
    </row>
    <row r="890" spans="1:14" s="39" customFormat="1" ht="17.45" customHeight="1">
      <c r="A890" s="294"/>
      <c r="B890" s="294"/>
      <c r="D890" s="373"/>
      <c r="E890" s="373"/>
      <c r="F890" s="373"/>
      <c r="G890" s="373"/>
      <c r="H890" s="373"/>
      <c r="I890" s="373"/>
      <c r="J890" s="373"/>
      <c r="K890" s="373"/>
      <c r="L890" s="373"/>
      <c r="M890" s="373"/>
      <c r="N890" s="420"/>
    </row>
    <row r="891" spans="1:14" s="39" customFormat="1" ht="17.45" customHeight="1">
      <c r="A891" s="294"/>
      <c r="B891" s="294"/>
      <c r="D891" s="373"/>
      <c r="E891" s="373"/>
      <c r="F891" s="373"/>
      <c r="G891" s="373"/>
      <c r="H891" s="373"/>
      <c r="I891" s="373"/>
      <c r="J891" s="373"/>
      <c r="K891" s="373"/>
      <c r="L891" s="373"/>
      <c r="M891" s="373"/>
      <c r="N891" s="420"/>
    </row>
    <row r="892" spans="1:14" s="39" customFormat="1" ht="17.45" customHeight="1">
      <c r="A892" s="294"/>
      <c r="B892" s="294"/>
      <c r="D892" s="373"/>
      <c r="E892" s="373"/>
      <c r="F892" s="373"/>
      <c r="G892" s="373"/>
      <c r="H892" s="373"/>
      <c r="I892" s="373"/>
      <c r="J892" s="373"/>
      <c r="K892" s="373"/>
      <c r="L892" s="373"/>
      <c r="M892" s="373"/>
      <c r="N892" s="420"/>
    </row>
    <row r="893" spans="1:14" s="39" customFormat="1" ht="17.45" customHeight="1">
      <c r="A893" s="294"/>
      <c r="B893" s="294"/>
      <c r="D893" s="373"/>
      <c r="E893" s="373"/>
      <c r="F893" s="373"/>
      <c r="G893" s="373"/>
      <c r="H893" s="373"/>
      <c r="I893" s="373"/>
      <c r="J893" s="373"/>
      <c r="K893" s="373"/>
      <c r="L893" s="373"/>
      <c r="M893" s="373"/>
      <c r="N893" s="420"/>
    </row>
    <row r="894" spans="1:14" s="39" customFormat="1" ht="17.45" customHeight="1">
      <c r="A894" s="294"/>
      <c r="B894" s="294"/>
      <c r="D894" s="373"/>
      <c r="E894" s="373"/>
      <c r="F894" s="373"/>
      <c r="G894" s="373"/>
      <c r="H894" s="373"/>
      <c r="I894" s="373"/>
      <c r="J894" s="373"/>
      <c r="K894" s="373"/>
      <c r="L894" s="373"/>
      <c r="M894" s="373"/>
      <c r="N894" s="420"/>
    </row>
    <row r="895" spans="1:14" s="39" customFormat="1" ht="17.45" customHeight="1">
      <c r="A895" s="294"/>
      <c r="B895" s="294"/>
      <c r="D895" s="373"/>
      <c r="E895" s="373"/>
      <c r="F895" s="373"/>
      <c r="G895" s="373"/>
      <c r="H895" s="373"/>
      <c r="I895" s="373"/>
      <c r="J895" s="373"/>
      <c r="K895" s="373"/>
      <c r="L895" s="373"/>
      <c r="M895" s="373"/>
      <c r="N895" s="420"/>
    </row>
    <row r="896" spans="1:14" s="39" customFormat="1" ht="17.45" customHeight="1">
      <c r="A896" s="294"/>
      <c r="B896" s="294"/>
      <c r="D896" s="373"/>
      <c r="E896" s="373"/>
      <c r="F896" s="373"/>
      <c r="G896" s="373"/>
      <c r="H896" s="373"/>
      <c r="I896" s="373"/>
      <c r="J896" s="373"/>
      <c r="K896" s="373"/>
      <c r="L896" s="373"/>
      <c r="M896" s="373"/>
      <c r="N896" s="420"/>
    </row>
    <row r="897" spans="1:14" s="39" customFormat="1" ht="17.45" customHeight="1">
      <c r="A897" s="294"/>
      <c r="B897" s="294"/>
      <c r="D897" s="373"/>
      <c r="E897" s="373"/>
      <c r="F897" s="373"/>
      <c r="G897" s="373"/>
      <c r="H897" s="373"/>
      <c r="I897" s="373"/>
      <c r="J897" s="373"/>
      <c r="K897" s="373"/>
      <c r="L897" s="373"/>
      <c r="M897" s="373"/>
      <c r="N897" s="420"/>
    </row>
    <row r="898" spans="1:14" s="39" customFormat="1" ht="17.45" customHeight="1">
      <c r="A898" s="294"/>
      <c r="B898" s="294"/>
      <c r="D898" s="373"/>
      <c r="E898" s="373"/>
      <c r="F898" s="373"/>
      <c r="G898" s="373"/>
      <c r="H898" s="373"/>
      <c r="I898" s="373"/>
      <c r="J898" s="373"/>
      <c r="K898" s="373"/>
      <c r="L898" s="373"/>
      <c r="M898" s="373"/>
      <c r="N898" s="420"/>
    </row>
    <row r="899" spans="1:14" s="39" customFormat="1" ht="17.45" customHeight="1">
      <c r="A899" s="294"/>
      <c r="B899" s="294"/>
      <c r="D899" s="373"/>
      <c r="E899" s="373"/>
      <c r="F899" s="373"/>
      <c r="G899" s="373"/>
      <c r="H899" s="373"/>
      <c r="I899" s="373"/>
      <c r="J899" s="373"/>
      <c r="K899" s="373"/>
      <c r="L899" s="373"/>
      <c r="M899" s="373"/>
      <c r="N899" s="420"/>
    </row>
    <row r="900" spans="1:14" s="39" customFormat="1" ht="17.45" customHeight="1">
      <c r="A900" s="294"/>
      <c r="B900" s="294"/>
      <c r="D900" s="373"/>
      <c r="E900" s="373"/>
      <c r="F900" s="373"/>
      <c r="G900" s="373"/>
      <c r="H900" s="373"/>
      <c r="I900" s="373"/>
      <c r="J900" s="373"/>
      <c r="K900" s="373"/>
      <c r="L900" s="373"/>
      <c r="M900" s="373"/>
      <c r="N900" s="420"/>
    </row>
    <row r="901" spans="1:14" s="39" customFormat="1" ht="17.45" customHeight="1">
      <c r="A901" s="294"/>
      <c r="B901" s="294"/>
      <c r="D901" s="373"/>
      <c r="E901" s="373"/>
      <c r="F901" s="373"/>
      <c r="G901" s="373"/>
      <c r="H901" s="373"/>
      <c r="I901" s="373"/>
      <c r="J901" s="373"/>
      <c r="K901" s="373"/>
      <c r="L901" s="373"/>
      <c r="M901" s="373"/>
      <c r="N901" s="420"/>
    </row>
    <row r="902" spans="1:14" s="39" customFormat="1" ht="17.45" customHeight="1">
      <c r="A902" s="294"/>
      <c r="B902" s="294"/>
      <c r="D902" s="373"/>
      <c r="E902" s="373"/>
      <c r="F902" s="373"/>
      <c r="G902" s="373"/>
      <c r="H902" s="373"/>
      <c r="I902" s="373"/>
      <c r="J902" s="373"/>
      <c r="K902" s="373"/>
      <c r="L902" s="373"/>
      <c r="M902" s="373"/>
      <c r="N902" s="420"/>
    </row>
    <row r="903" spans="1:14" s="39" customFormat="1" ht="17.45" customHeight="1">
      <c r="A903" s="294"/>
      <c r="B903" s="294"/>
      <c r="D903" s="373"/>
      <c r="E903" s="373"/>
      <c r="F903" s="373"/>
      <c r="G903" s="373"/>
      <c r="H903" s="373"/>
      <c r="I903" s="373"/>
      <c r="J903" s="373"/>
      <c r="K903" s="373"/>
      <c r="L903" s="373"/>
      <c r="M903" s="373"/>
      <c r="N903" s="420"/>
    </row>
    <row r="904" spans="1:14" s="39" customFormat="1" ht="17.45" customHeight="1">
      <c r="A904" s="294"/>
      <c r="B904" s="294"/>
      <c r="D904" s="373"/>
      <c r="E904" s="373"/>
      <c r="F904" s="373"/>
      <c r="G904" s="373"/>
      <c r="H904" s="373"/>
      <c r="I904" s="373"/>
      <c r="J904" s="373"/>
      <c r="K904" s="373"/>
      <c r="L904" s="373"/>
      <c r="M904" s="373"/>
      <c r="N904" s="420"/>
    </row>
    <row r="905" spans="1:14" s="39" customFormat="1" ht="17.45" customHeight="1">
      <c r="A905" s="294"/>
      <c r="B905" s="294"/>
      <c r="D905" s="373"/>
      <c r="E905" s="373"/>
      <c r="F905" s="373"/>
      <c r="G905" s="373"/>
      <c r="H905" s="373"/>
      <c r="I905" s="373"/>
      <c r="J905" s="373"/>
      <c r="K905" s="373"/>
      <c r="L905" s="373"/>
      <c r="M905" s="373"/>
      <c r="N905" s="420"/>
    </row>
    <row r="906" spans="1:14" s="39" customFormat="1" ht="17.45" customHeight="1">
      <c r="A906" s="294"/>
      <c r="B906" s="294"/>
      <c r="D906" s="373"/>
      <c r="E906" s="373"/>
      <c r="F906" s="373"/>
      <c r="G906" s="373"/>
      <c r="H906" s="373"/>
      <c r="I906" s="373"/>
      <c r="J906" s="373"/>
      <c r="K906" s="373"/>
      <c r="L906" s="373"/>
      <c r="M906" s="373"/>
      <c r="N906" s="420"/>
    </row>
    <row r="907" spans="1:14" s="39" customFormat="1" ht="17.45" customHeight="1">
      <c r="A907" s="294"/>
      <c r="B907" s="294"/>
      <c r="D907" s="373"/>
      <c r="E907" s="373"/>
      <c r="F907" s="373"/>
      <c r="G907" s="373"/>
      <c r="H907" s="373"/>
      <c r="I907" s="373"/>
      <c r="J907" s="373"/>
      <c r="K907" s="373"/>
      <c r="L907" s="373"/>
      <c r="M907" s="373"/>
      <c r="N907" s="420"/>
    </row>
    <row r="908" spans="1:14" s="39" customFormat="1" ht="17.45" customHeight="1">
      <c r="A908" s="294"/>
      <c r="B908" s="294"/>
      <c r="D908" s="373"/>
      <c r="E908" s="373"/>
      <c r="F908" s="373"/>
      <c r="G908" s="373"/>
      <c r="H908" s="373"/>
      <c r="I908" s="373"/>
      <c r="J908" s="373"/>
      <c r="K908" s="373"/>
      <c r="L908" s="373"/>
      <c r="M908" s="373"/>
      <c r="N908" s="420"/>
    </row>
    <row r="909" spans="1:14" s="39" customFormat="1" ht="17.45" customHeight="1">
      <c r="A909" s="294"/>
      <c r="B909" s="294"/>
      <c r="D909" s="373"/>
      <c r="E909" s="373"/>
      <c r="F909" s="373"/>
      <c r="G909" s="373"/>
      <c r="H909" s="373"/>
      <c r="I909" s="373"/>
      <c r="J909" s="373"/>
      <c r="K909" s="373"/>
      <c r="L909" s="373"/>
      <c r="M909" s="373"/>
      <c r="N909" s="420"/>
    </row>
    <row r="910" spans="1:14" s="39" customFormat="1" ht="17.45" customHeight="1">
      <c r="A910" s="294"/>
      <c r="B910" s="294"/>
      <c r="D910" s="373"/>
      <c r="E910" s="373"/>
      <c r="F910" s="373"/>
      <c r="G910" s="373"/>
      <c r="H910" s="373"/>
      <c r="I910" s="373"/>
      <c r="J910" s="373"/>
      <c r="K910" s="373"/>
      <c r="L910" s="373"/>
      <c r="M910" s="373"/>
      <c r="N910" s="420"/>
    </row>
    <row r="911" spans="1:14" s="39" customFormat="1" ht="17.45" customHeight="1">
      <c r="A911" s="294"/>
      <c r="B911" s="294"/>
      <c r="D911" s="373"/>
      <c r="E911" s="373"/>
      <c r="F911" s="373"/>
      <c r="G911" s="373"/>
      <c r="H911" s="373"/>
      <c r="I911" s="373"/>
      <c r="J911" s="373"/>
      <c r="K911" s="373"/>
      <c r="L911" s="373"/>
      <c r="M911" s="373"/>
      <c r="N911" s="420"/>
    </row>
    <row r="912" spans="1:14" s="39" customFormat="1" ht="17.45" customHeight="1">
      <c r="A912" s="294"/>
      <c r="B912" s="294"/>
      <c r="D912" s="373"/>
      <c r="E912" s="373"/>
      <c r="F912" s="373"/>
      <c r="G912" s="373"/>
      <c r="H912" s="373"/>
      <c r="I912" s="373"/>
      <c r="J912" s="373"/>
      <c r="K912" s="373"/>
      <c r="L912" s="373"/>
      <c r="M912" s="373"/>
      <c r="N912" s="420"/>
    </row>
    <row r="913" spans="1:14" s="39" customFormat="1" ht="17.45" customHeight="1">
      <c r="A913" s="294"/>
      <c r="B913" s="294"/>
      <c r="D913" s="373"/>
      <c r="E913" s="373"/>
      <c r="F913" s="373"/>
      <c r="G913" s="373"/>
      <c r="H913" s="373"/>
      <c r="I913" s="373"/>
      <c r="J913" s="373"/>
      <c r="K913" s="373"/>
      <c r="L913" s="373"/>
      <c r="M913" s="373"/>
      <c r="N913" s="420"/>
    </row>
    <row r="914" spans="1:14" s="39" customFormat="1" ht="17.45" customHeight="1">
      <c r="A914" s="294"/>
      <c r="B914" s="294"/>
      <c r="D914" s="373"/>
      <c r="E914" s="373"/>
      <c r="F914" s="373"/>
      <c r="G914" s="373"/>
      <c r="H914" s="373"/>
      <c r="I914" s="373"/>
      <c r="J914" s="373"/>
      <c r="K914" s="373"/>
      <c r="L914" s="373"/>
      <c r="M914" s="373"/>
      <c r="N914" s="420"/>
    </row>
    <row r="915" spans="1:14" s="39" customFormat="1" ht="17.45" customHeight="1">
      <c r="A915" s="294"/>
      <c r="B915" s="294"/>
      <c r="D915" s="373"/>
      <c r="E915" s="373"/>
      <c r="F915" s="373"/>
      <c r="G915" s="373"/>
      <c r="H915" s="373"/>
      <c r="I915" s="373"/>
      <c r="J915" s="373"/>
      <c r="K915" s="373"/>
      <c r="L915" s="373"/>
      <c r="M915" s="373"/>
      <c r="N915" s="420"/>
    </row>
    <row r="916" spans="1:14" s="39" customFormat="1" ht="17.45" customHeight="1">
      <c r="A916" s="294"/>
      <c r="B916" s="294"/>
      <c r="D916" s="373"/>
      <c r="E916" s="373"/>
      <c r="F916" s="373"/>
      <c r="G916" s="373"/>
      <c r="H916" s="373"/>
      <c r="I916" s="373"/>
      <c r="J916" s="373"/>
      <c r="K916" s="373"/>
      <c r="L916" s="373"/>
      <c r="M916" s="373"/>
      <c r="N916" s="420"/>
    </row>
    <row r="917" spans="1:14" s="39" customFormat="1" ht="17.45" customHeight="1">
      <c r="A917" s="294"/>
      <c r="B917" s="294"/>
      <c r="D917" s="373"/>
      <c r="E917" s="373"/>
      <c r="F917" s="373"/>
      <c r="G917" s="373"/>
      <c r="H917" s="373"/>
      <c r="I917" s="373"/>
      <c r="J917" s="373"/>
      <c r="K917" s="373"/>
      <c r="L917" s="373"/>
      <c r="M917" s="373"/>
      <c r="N917" s="420"/>
    </row>
    <row r="918" spans="1:14" s="39" customFormat="1" ht="17.45" customHeight="1">
      <c r="A918" s="294"/>
      <c r="B918" s="294"/>
      <c r="D918" s="373"/>
      <c r="E918" s="373"/>
      <c r="F918" s="373"/>
      <c r="G918" s="373"/>
      <c r="H918" s="373"/>
      <c r="I918" s="373"/>
      <c r="J918" s="373"/>
      <c r="K918" s="373"/>
      <c r="L918" s="373"/>
      <c r="M918" s="373"/>
      <c r="N918" s="420"/>
    </row>
    <row r="919" spans="1:14" s="39" customFormat="1" ht="17.45" customHeight="1">
      <c r="A919" s="294"/>
      <c r="B919" s="294"/>
      <c r="D919" s="373"/>
      <c r="E919" s="373"/>
      <c r="F919" s="373"/>
      <c r="G919" s="373"/>
      <c r="H919" s="373"/>
      <c r="I919" s="373"/>
      <c r="J919" s="373"/>
      <c r="K919" s="373"/>
      <c r="L919" s="373"/>
      <c r="M919" s="373"/>
      <c r="N919" s="420"/>
    </row>
    <row r="920" spans="1:14" s="39" customFormat="1" ht="17.45" customHeight="1">
      <c r="A920" s="294"/>
      <c r="B920" s="294"/>
      <c r="D920" s="373"/>
      <c r="E920" s="373"/>
      <c r="F920" s="373"/>
      <c r="G920" s="373"/>
      <c r="H920" s="373"/>
      <c r="I920" s="373"/>
      <c r="J920" s="373"/>
      <c r="K920" s="373"/>
      <c r="L920" s="373"/>
      <c r="M920" s="373"/>
      <c r="N920" s="420"/>
    </row>
    <row r="921" spans="1:14" s="39" customFormat="1" ht="17.45" customHeight="1">
      <c r="A921" s="294"/>
      <c r="B921" s="294"/>
      <c r="D921" s="373"/>
      <c r="E921" s="373"/>
      <c r="F921" s="373"/>
      <c r="G921" s="373"/>
      <c r="H921" s="373"/>
      <c r="I921" s="373"/>
      <c r="J921" s="373"/>
      <c r="K921" s="373"/>
      <c r="L921" s="373"/>
      <c r="M921" s="373"/>
      <c r="N921" s="420"/>
    </row>
    <row r="922" spans="1:14" s="39" customFormat="1" ht="17.45" customHeight="1">
      <c r="A922" s="294"/>
      <c r="B922" s="294"/>
      <c r="D922" s="373"/>
      <c r="E922" s="373"/>
      <c r="F922" s="373"/>
      <c r="G922" s="373"/>
      <c r="H922" s="373"/>
      <c r="I922" s="373"/>
      <c r="J922" s="373"/>
      <c r="K922" s="373"/>
      <c r="L922" s="373"/>
      <c r="M922" s="373"/>
      <c r="N922" s="420"/>
    </row>
    <row r="923" spans="1:14" s="39" customFormat="1" ht="17.45" customHeight="1">
      <c r="A923" s="294"/>
      <c r="B923" s="294"/>
      <c r="D923" s="373"/>
      <c r="E923" s="373"/>
      <c r="F923" s="373"/>
      <c r="G923" s="373"/>
      <c r="H923" s="373"/>
      <c r="I923" s="373"/>
      <c r="J923" s="373"/>
      <c r="K923" s="373"/>
      <c r="L923" s="373"/>
      <c r="M923" s="373"/>
      <c r="N923" s="420"/>
    </row>
    <row r="924" spans="1:14" s="39" customFormat="1" ht="17.45" customHeight="1">
      <c r="A924" s="294"/>
      <c r="B924" s="294"/>
      <c r="D924" s="373"/>
      <c r="E924" s="373"/>
      <c r="F924" s="373"/>
      <c r="G924" s="373"/>
      <c r="H924" s="373"/>
      <c r="I924" s="373"/>
      <c r="J924" s="373"/>
      <c r="K924" s="373"/>
      <c r="L924" s="373"/>
      <c r="M924" s="373"/>
      <c r="N924" s="420"/>
    </row>
    <row r="925" spans="1:14" s="39" customFormat="1" ht="17.45" customHeight="1">
      <c r="A925" s="294"/>
      <c r="B925" s="294"/>
      <c r="D925" s="373"/>
      <c r="E925" s="373"/>
      <c r="F925" s="373"/>
      <c r="G925" s="373"/>
      <c r="H925" s="373"/>
      <c r="I925" s="373"/>
      <c r="J925" s="373"/>
      <c r="K925" s="373"/>
      <c r="L925" s="373"/>
      <c r="M925" s="373"/>
      <c r="N925" s="420"/>
    </row>
    <row r="926" spans="1:14" s="39" customFormat="1" ht="17.45" customHeight="1">
      <c r="A926" s="294"/>
      <c r="B926" s="294"/>
      <c r="D926" s="373"/>
      <c r="E926" s="373"/>
      <c r="F926" s="373"/>
      <c r="G926" s="373"/>
      <c r="H926" s="373"/>
      <c r="I926" s="373"/>
      <c r="J926" s="373"/>
      <c r="K926" s="373"/>
      <c r="L926" s="373"/>
      <c r="M926" s="373"/>
      <c r="N926" s="420"/>
    </row>
    <row r="927" spans="1:14" s="39" customFormat="1" ht="17.45" customHeight="1">
      <c r="A927" s="294"/>
      <c r="B927" s="294"/>
      <c r="D927" s="373"/>
      <c r="E927" s="373"/>
      <c r="F927" s="373"/>
      <c r="G927" s="373"/>
      <c r="H927" s="373"/>
      <c r="I927" s="373"/>
      <c r="J927" s="373"/>
      <c r="K927" s="373"/>
      <c r="L927" s="373"/>
      <c r="M927" s="373"/>
      <c r="N927" s="420"/>
    </row>
    <row r="928" spans="1:14" s="39" customFormat="1" ht="17.45" customHeight="1">
      <c r="A928" s="294"/>
      <c r="B928" s="294"/>
      <c r="D928" s="373"/>
      <c r="E928" s="373"/>
      <c r="F928" s="373"/>
      <c r="G928" s="373"/>
      <c r="H928" s="373"/>
      <c r="I928" s="373"/>
      <c r="J928" s="373"/>
      <c r="K928" s="373"/>
      <c r="L928" s="373"/>
      <c r="M928" s="373"/>
      <c r="N928" s="420"/>
    </row>
    <row r="929" spans="1:14" s="39" customFormat="1" ht="17.45" customHeight="1">
      <c r="A929" s="294"/>
      <c r="B929" s="294"/>
      <c r="D929" s="373"/>
      <c r="E929" s="373"/>
      <c r="F929" s="373"/>
      <c r="G929" s="373"/>
      <c r="H929" s="373"/>
      <c r="I929" s="373"/>
      <c r="J929" s="373"/>
      <c r="K929" s="373"/>
      <c r="L929" s="373"/>
      <c r="M929" s="373"/>
      <c r="N929" s="420"/>
    </row>
    <row r="930" spans="1:14" s="39" customFormat="1" ht="17.45" customHeight="1">
      <c r="A930" s="294"/>
      <c r="B930" s="294"/>
      <c r="D930" s="373"/>
      <c r="E930" s="373"/>
      <c r="F930" s="373"/>
      <c r="G930" s="373"/>
      <c r="H930" s="373"/>
      <c r="I930" s="373"/>
      <c r="J930" s="373"/>
      <c r="K930" s="373"/>
      <c r="L930" s="373"/>
      <c r="M930" s="373"/>
      <c r="N930" s="420"/>
    </row>
    <row r="931" spans="1:14" s="39" customFormat="1" ht="17.45" customHeight="1">
      <c r="A931" s="294"/>
      <c r="B931" s="294"/>
      <c r="D931" s="373"/>
      <c r="E931" s="373"/>
      <c r="F931" s="373"/>
      <c r="G931" s="373"/>
      <c r="H931" s="373"/>
      <c r="I931" s="373"/>
      <c r="J931" s="373"/>
      <c r="K931" s="373"/>
      <c r="L931" s="373"/>
      <c r="M931" s="373"/>
      <c r="N931" s="420"/>
    </row>
    <row r="932" spans="1:14" s="39" customFormat="1" ht="17.45" customHeight="1">
      <c r="A932" s="294"/>
      <c r="B932" s="294"/>
      <c r="D932" s="373"/>
      <c r="E932" s="373"/>
      <c r="F932" s="373"/>
      <c r="G932" s="373"/>
      <c r="H932" s="373"/>
      <c r="I932" s="373"/>
      <c r="J932" s="373"/>
      <c r="K932" s="373"/>
      <c r="L932" s="373"/>
      <c r="M932" s="373"/>
      <c r="N932" s="420"/>
    </row>
    <row r="933" spans="1:14" s="39" customFormat="1" ht="17.45" customHeight="1">
      <c r="A933" s="294"/>
      <c r="B933" s="294"/>
      <c r="D933" s="373"/>
      <c r="E933" s="373"/>
      <c r="F933" s="373"/>
      <c r="G933" s="373"/>
      <c r="H933" s="373"/>
      <c r="I933" s="373"/>
      <c r="J933" s="373"/>
      <c r="K933" s="373"/>
      <c r="L933" s="373"/>
      <c r="M933" s="373"/>
      <c r="N933" s="420"/>
    </row>
    <row r="934" spans="1:14" s="39" customFormat="1" ht="17.45" customHeight="1">
      <c r="A934" s="294"/>
      <c r="B934" s="294"/>
      <c r="D934" s="373"/>
      <c r="E934" s="373"/>
      <c r="F934" s="373"/>
      <c r="G934" s="373"/>
      <c r="H934" s="373"/>
      <c r="I934" s="373"/>
      <c r="J934" s="373"/>
      <c r="K934" s="373"/>
      <c r="L934" s="373"/>
      <c r="M934" s="373"/>
      <c r="N934" s="420"/>
    </row>
    <row r="935" spans="1:14" s="39" customFormat="1" ht="17.45" customHeight="1">
      <c r="A935" s="294"/>
      <c r="B935" s="294"/>
      <c r="D935" s="373"/>
      <c r="E935" s="373"/>
      <c r="F935" s="373"/>
      <c r="G935" s="373"/>
      <c r="H935" s="373"/>
      <c r="I935" s="373"/>
      <c r="J935" s="373"/>
      <c r="K935" s="373"/>
      <c r="L935" s="373"/>
      <c r="M935" s="373"/>
      <c r="N935" s="420"/>
    </row>
    <row r="936" spans="1:14" s="39" customFormat="1" ht="17.45" customHeight="1">
      <c r="A936" s="294"/>
      <c r="B936" s="294"/>
      <c r="D936" s="373"/>
      <c r="E936" s="373"/>
      <c r="F936" s="373"/>
      <c r="G936" s="373"/>
      <c r="H936" s="373"/>
      <c r="I936" s="373"/>
      <c r="J936" s="373"/>
      <c r="K936" s="373"/>
      <c r="L936" s="373"/>
      <c r="M936" s="373"/>
      <c r="N936" s="420"/>
    </row>
    <row r="937" spans="1:14" s="39" customFormat="1" ht="17.45" customHeight="1">
      <c r="A937" s="294"/>
      <c r="B937" s="294"/>
      <c r="D937" s="373"/>
      <c r="E937" s="373"/>
      <c r="F937" s="373"/>
      <c r="G937" s="373"/>
      <c r="H937" s="373"/>
      <c r="I937" s="373"/>
      <c r="J937" s="373"/>
      <c r="K937" s="373"/>
      <c r="L937" s="373"/>
      <c r="M937" s="373"/>
      <c r="N937" s="420"/>
    </row>
    <row r="938" spans="1:14" s="39" customFormat="1" ht="17.45" customHeight="1">
      <c r="A938" s="294"/>
      <c r="B938" s="294"/>
      <c r="D938" s="373"/>
      <c r="E938" s="373"/>
      <c r="F938" s="373"/>
      <c r="G938" s="373"/>
      <c r="H938" s="373"/>
      <c r="I938" s="373"/>
      <c r="J938" s="373"/>
      <c r="K938" s="373"/>
      <c r="L938" s="373"/>
      <c r="M938" s="373"/>
      <c r="N938" s="420"/>
    </row>
    <row r="939" spans="1:14" s="39" customFormat="1" ht="17.45" customHeight="1">
      <c r="A939" s="294"/>
      <c r="B939" s="294"/>
      <c r="D939" s="373"/>
      <c r="E939" s="373"/>
      <c r="F939" s="373"/>
      <c r="G939" s="373"/>
      <c r="H939" s="373"/>
      <c r="I939" s="373"/>
      <c r="J939" s="373"/>
      <c r="K939" s="373"/>
      <c r="L939" s="373"/>
      <c r="M939" s="373"/>
      <c r="N939" s="420"/>
    </row>
    <row r="940" spans="1:14" s="39" customFormat="1" ht="17.45" customHeight="1">
      <c r="A940" s="294"/>
      <c r="B940" s="294"/>
      <c r="D940" s="373"/>
      <c r="E940" s="373"/>
      <c r="F940" s="373"/>
      <c r="G940" s="373"/>
      <c r="H940" s="373"/>
      <c r="I940" s="373"/>
      <c r="J940" s="373"/>
      <c r="K940" s="373"/>
      <c r="L940" s="373"/>
      <c r="M940" s="373"/>
      <c r="N940" s="420"/>
    </row>
    <row r="941" spans="1:14" s="39" customFormat="1" ht="17.45" customHeight="1">
      <c r="A941" s="294"/>
      <c r="B941" s="294"/>
      <c r="D941" s="373"/>
      <c r="E941" s="373"/>
      <c r="F941" s="373"/>
      <c r="G941" s="373"/>
      <c r="H941" s="373"/>
      <c r="I941" s="373"/>
      <c r="J941" s="373"/>
      <c r="K941" s="373"/>
      <c r="L941" s="373"/>
      <c r="M941" s="373"/>
      <c r="N941" s="420"/>
    </row>
    <row r="942" spans="1:14" s="39" customFormat="1" ht="17.45" customHeight="1">
      <c r="A942" s="294"/>
      <c r="B942" s="294"/>
      <c r="D942" s="373"/>
      <c r="E942" s="373"/>
      <c r="F942" s="373"/>
      <c r="G942" s="373"/>
      <c r="H942" s="373"/>
      <c r="I942" s="373"/>
      <c r="J942" s="373"/>
      <c r="K942" s="373"/>
      <c r="L942" s="373"/>
      <c r="M942" s="373"/>
      <c r="N942" s="420"/>
    </row>
    <row r="943" spans="1:14" s="39" customFormat="1" ht="17.45" customHeight="1">
      <c r="A943" s="294"/>
      <c r="B943" s="294"/>
      <c r="D943" s="373"/>
      <c r="E943" s="373"/>
      <c r="F943" s="373"/>
      <c r="G943" s="373"/>
      <c r="H943" s="373"/>
      <c r="I943" s="373"/>
      <c r="J943" s="373"/>
      <c r="K943" s="373"/>
      <c r="L943" s="373"/>
      <c r="M943" s="373"/>
      <c r="N943" s="420"/>
    </row>
    <row r="944" spans="1:14" s="39" customFormat="1" ht="17.45" customHeight="1">
      <c r="A944" s="294"/>
      <c r="B944" s="294"/>
      <c r="D944" s="373"/>
      <c r="E944" s="373"/>
      <c r="F944" s="373"/>
      <c r="G944" s="373"/>
      <c r="H944" s="373"/>
      <c r="I944" s="373"/>
      <c r="J944" s="373"/>
      <c r="K944" s="373"/>
      <c r="L944" s="373"/>
      <c r="M944" s="373"/>
      <c r="N944" s="420"/>
    </row>
    <row r="945" spans="1:14" s="39" customFormat="1" ht="17.45" customHeight="1">
      <c r="A945" s="294"/>
      <c r="B945" s="294"/>
      <c r="D945" s="373"/>
      <c r="E945" s="373"/>
      <c r="F945" s="373"/>
      <c r="G945" s="373"/>
      <c r="H945" s="373"/>
      <c r="I945" s="373"/>
      <c r="J945" s="373"/>
      <c r="K945" s="373"/>
      <c r="L945" s="373"/>
      <c r="M945" s="373"/>
      <c r="N945" s="420"/>
    </row>
    <row r="946" spans="1:14" s="39" customFormat="1" ht="17.45" customHeight="1">
      <c r="A946" s="294"/>
      <c r="B946" s="294"/>
      <c r="D946" s="373"/>
      <c r="E946" s="373"/>
      <c r="F946" s="373"/>
      <c r="G946" s="373"/>
      <c r="H946" s="373"/>
      <c r="I946" s="373"/>
      <c r="J946" s="373"/>
      <c r="K946" s="373"/>
      <c r="L946" s="373"/>
      <c r="M946" s="373"/>
      <c r="N946" s="420"/>
    </row>
    <row r="947" spans="1:14" s="39" customFormat="1" ht="17.45" customHeight="1">
      <c r="A947" s="294"/>
      <c r="B947" s="294"/>
      <c r="D947" s="373"/>
      <c r="E947" s="373"/>
      <c r="F947" s="373"/>
      <c r="G947" s="373"/>
      <c r="H947" s="373"/>
      <c r="I947" s="373"/>
      <c r="J947" s="373"/>
      <c r="K947" s="373"/>
      <c r="L947" s="373"/>
      <c r="M947" s="373"/>
      <c r="N947" s="420"/>
    </row>
    <row r="948" spans="1:14" s="39" customFormat="1" ht="17.45" customHeight="1">
      <c r="A948" s="294"/>
      <c r="B948" s="294"/>
      <c r="D948" s="373"/>
      <c r="E948" s="373"/>
      <c r="F948" s="373"/>
      <c r="G948" s="373"/>
      <c r="H948" s="373"/>
      <c r="I948" s="373"/>
      <c r="J948" s="373"/>
      <c r="K948" s="373"/>
      <c r="L948" s="373"/>
      <c r="M948" s="373"/>
      <c r="N948" s="420"/>
    </row>
    <row r="949" spans="1:14" s="39" customFormat="1" ht="17.45" customHeight="1">
      <c r="A949" s="294"/>
      <c r="B949" s="294"/>
      <c r="D949" s="373"/>
      <c r="E949" s="373"/>
      <c r="F949" s="373"/>
      <c r="G949" s="373"/>
      <c r="H949" s="373"/>
      <c r="I949" s="373"/>
      <c r="J949" s="373"/>
      <c r="K949" s="373"/>
      <c r="L949" s="373"/>
      <c r="M949" s="373"/>
      <c r="N949" s="420"/>
    </row>
    <row r="950" spans="1:14" s="39" customFormat="1" ht="17.45" customHeight="1">
      <c r="A950" s="294"/>
      <c r="B950" s="294"/>
      <c r="D950" s="373"/>
      <c r="E950" s="373"/>
      <c r="F950" s="373"/>
      <c r="G950" s="373"/>
      <c r="H950" s="373"/>
      <c r="I950" s="373"/>
      <c r="J950" s="373"/>
      <c r="K950" s="373"/>
      <c r="L950" s="373"/>
      <c r="M950" s="373"/>
      <c r="N950" s="420"/>
    </row>
    <row r="951" spans="1:14" s="39" customFormat="1" ht="17.45" customHeight="1">
      <c r="A951" s="294"/>
      <c r="B951" s="294"/>
      <c r="D951" s="373"/>
      <c r="E951" s="373"/>
      <c r="F951" s="373"/>
      <c r="G951" s="373"/>
      <c r="H951" s="373"/>
      <c r="I951" s="373"/>
      <c r="J951" s="373"/>
      <c r="K951" s="373"/>
      <c r="L951" s="373"/>
      <c r="M951" s="373"/>
      <c r="N951" s="420"/>
    </row>
    <row r="952" spans="1:14" s="39" customFormat="1" ht="17.45" customHeight="1">
      <c r="A952" s="294"/>
      <c r="B952" s="294"/>
      <c r="D952" s="373"/>
      <c r="E952" s="373"/>
      <c r="F952" s="373"/>
      <c r="G952" s="373"/>
      <c r="H952" s="373"/>
      <c r="I952" s="373"/>
      <c r="J952" s="373"/>
      <c r="K952" s="373"/>
      <c r="L952" s="373"/>
      <c r="M952" s="373"/>
      <c r="N952" s="420"/>
    </row>
    <row r="953" spans="1:14" s="39" customFormat="1" ht="17.45" customHeight="1">
      <c r="A953" s="294"/>
      <c r="B953" s="294"/>
      <c r="D953" s="373"/>
      <c r="E953" s="373"/>
      <c r="F953" s="373"/>
      <c r="G953" s="373"/>
      <c r="H953" s="373"/>
      <c r="I953" s="373"/>
      <c r="J953" s="373"/>
      <c r="K953" s="373"/>
      <c r="L953" s="373"/>
      <c r="M953" s="373"/>
      <c r="N953" s="420"/>
    </row>
    <row r="954" spans="1:14" s="39" customFormat="1" ht="17.45" customHeight="1">
      <c r="A954" s="294"/>
      <c r="B954" s="294"/>
      <c r="D954" s="373"/>
      <c r="E954" s="373"/>
      <c r="F954" s="373"/>
      <c r="G954" s="373"/>
      <c r="H954" s="373"/>
      <c r="I954" s="373"/>
      <c r="J954" s="373"/>
      <c r="K954" s="373"/>
      <c r="L954" s="373"/>
      <c r="M954" s="373"/>
      <c r="N954" s="420"/>
    </row>
    <row r="955" spans="1:14" s="39" customFormat="1" ht="17.45" customHeight="1">
      <c r="A955" s="294"/>
      <c r="B955" s="294"/>
      <c r="D955" s="373"/>
      <c r="E955" s="373"/>
      <c r="F955" s="373"/>
      <c r="G955" s="373"/>
      <c r="H955" s="373"/>
      <c r="I955" s="373"/>
      <c r="J955" s="373"/>
      <c r="K955" s="373"/>
      <c r="L955" s="373"/>
      <c r="M955" s="373"/>
      <c r="N955" s="420"/>
    </row>
    <row r="956" spans="1:14" s="39" customFormat="1" ht="17.45" customHeight="1">
      <c r="A956" s="294"/>
      <c r="B956" s="294"/>
      <c r="D956" s="373"/>
      <c r="E956" s="373"/>
      <c r="F956" s="373"/>
      <c r="G956" s="373"/>
      <c r="H956" s="373"/>
      <c r="I956" s="373"/>
      <c r="J956" s="373"/>
      <c r="K956" s="373"/>
      <c r="L956" s="373"/>
      <c r="M956" s="373"/>
      <c r="N956" s="420"/>
    </row>
    <row r="957" spans="1:14" s="39" customFormat="1" ht="17.45" customHeight="1">
      <c r="A957" s="294"/>
      <c r="B957" s="294"/>
      <c r="D957" s="373"/>
      <c r="E957" s="373"/>
      <c r="F957" s="373"/>
      <c r="G957" s="373"/>
      <c r="H957" s="373"/>
      <c r="I957" s="373"/>
      <c r="J957" s="373"/>
      <c r="K957" s="373"/>
      <c r="L957" s="373"/>
      <c r="M957" s="373"/>
      <c r="N957" s="420"/>
    </row>
    <row r="958" spans="1:14" s="39" customFormat="1" ht="17.45" customHeight="1">
      <c r="A958" s="294"/>
      <c r="B958" s="294"/>
      <c r="D958" s="373"/>
      <c r="E958" s="373"/>
      <c r="F958" s="373"/>
      <c r="G958" s="373"/>
      <c r="H958" s="373"/>
      <c r="I958" s="373"/>
      <c r="J958" s="373"/>
      <c r="K958" s="373"/>
      <c r="L958" s="373"/>
      <c r="M958" s="373"/>
      <c r="N958" s="420"/>
    </row>
    <row r="959" spans="1:14" s="39" customFormat="1" ht="17.45" customHeight="1">
      <c r="A959" s="294"/>
      <c r="B959" s="294"/>
      <c r="D959" s="373"/>
      <c r="E959" s="373"/>
      <c r="F959" s="373"/>
      <c r="G959" s="373"/>
      <c r="H959" s="373"/>
      <c r="I959" s="373"/>
      <c r="J959" s="373"/>
      <c r="K959" s="373"/>
      <c r="L959" s="373"/>
      <c r="M959" s="373"/>
      <c r="N959" s="420"/>
    </row>
    <row r="960" spans="1:14" s="39" customFormat="1" ht="17.45" customHeight="1">
      <c r="A960" s="294"/>
      <c r="B960" s="294"/>
      <c r="D960" s="373"/>
      <c r="E960" s="373"/>
      <c r="F960" s="373"/>
      <c r="G960" s="373"/>
      <c r="H960" s="373"/>
      <c r="I960" s="373"/>
      <c r="J960" s="373"/>
      <c r="K960" s="373"/>
      <c r="L960" s="373"/>
      <c r="M960" s="373"/>
      <c r="N960" s="420"/>
    </row>
    <row r="961" spans="1:14" s="39" customFormat="1" ht="17.45" customHeight="1">
      <c r="A961" s="294"/>
      <c r="B961" s="294"/>
      <c r="D961" s="373"/>
      <c r="E961" s="373"/>
      <c r="F961" s="373"/>
      <c r="G961" s="373"/>
      <c r="H961" s="373"/>
      <c r="I961" s="373"/>
      <c r="J961" s="373"/>
      <c r="K961" s="373"/>
      <c r="L961" s="373"/>
      <c r="M961" s="373"/>
      <c r="N961" s="420"/>
    </row>
    <row r="962" spans="1:14" s="39" customFormat="1" ht="17.45" customHeight="1">
      <c r="A962" s="294"/>
      <c r="B962" s="294"/>
      <c r="D962" s="373"/>
      <c r="E962" s="373"/>
      <c r="F962" s="373"/>
      <c r="G962" s="373"/>
      <c r="H962" s="373"/>
      <c r="I962" s="373"/>
      <c r="J962" s="373"/>
      <c r="K962" s="373"/>
      <c r="L962" s="373"/>
      <c r="M962" s="373"/>
      <c r="N962" s="420"/>
    </row>
    <row r="963" spans="1:14" s="39" customFormat="1" ht="17.45" customHeight="1">
      <c r="A963" s="294"/>
      <c r="B963" s="294"/>
      <c r="D963" s="373"/>
      <c r="E963" s="373"/>
      <c r="F963" s="373"/>
      <c r="G963" s="373"/>
      <c r="H963" s="373"/>
      <c r="I963" s="373"/>
      <c r="J963" s="373"/>
      <c r="K963" s="373"/>
      <c r="L963" s="373"/>
      <c r="M963" s="373"/>
      <c r="N963" s="420"/>
    </row>
    <row r="964" spans="1:14" s="39" customFormat="1" ht="17.45" customHeight="1">
      <c r="A964" s="294"/>
      <c r="B964" s="294"/>
      <c r="D964" s="373"/>
      <c r="E964" s="373"/>
      <c r="F964" s="373"/>
      <c r="G964" s="373"/>
      <c r="H964" s="373"/>
      <c r="I964" s="373"/>
      <c r="J964" s="373"/>
      <c r="K964" s="373"/>
      <c r="L964" s="373"/>
      <c r="M964" s="373"/>
      <c r="N964" s="420"/>
    </row>
    <row r="965" spans="1:14" s="39" customFormat="1" ht="17.45" customHeight="1">
      <c r="A965" s="294"/>
      <c r="B965" s="294"/>
      <c r="D965" s="373"/>
      <c r="E965" s="373"/>
      <c r="F965" s="373"/>
      <c r="G965" s="373"/>
      <c r="H965" s="373"/>
      <c r="I965" s="373"/>
      <c r="J965" s="373"/>
      <c r="K965" s="373"/>
      <c r="L965" s="373"/>
      <c r="M965" s="373"/>
      <c r="N965" s="420"/>
    </row>
    <row r="966" spans="1:14" s="39" customFormat="1" ht="17.45" customHeight="1">
      <c r="A966" s="294"/>
      <c r="B966" s="294"/>
      <c r="D966" s="373"/>
      <c r="E966" s="373"/>
      <c r="F966" s="373"/>
      <c r="G966" s="373"/>
      <c r="H966" s="373"/>
      <c r="I966" s="373"/>
      <c r="J966" s="373"/>
      <c r="K966" s="373"/>
      <c r="L966" s="373"/>
      <c r="M966" s="373"/>
      <c r="N966" s="420"/>
    </row>
    <row r="967" spans="1:14" s="39" customFormat="1" ht="17.45" customHeight="1">
      <c r="A967" s="294"/>
      <c r="B967" s="294"/>
      <c r="D967" s="373"/>
      <c r="E967" s="373"/>
      <c r="F967" s="373"/>
      <c r="G967" s="373"/>
      <c r="H967" s="373"/>
      <c r="I967" s="373"/>
      <c r="J967" s="373"/>
      <c r="K967" s="373"/>
      <c r="L967" s="373"/>
      <c r="M967" s="373"/>
      <c r="N967" s="420"/>
    </row>
    <row r="968" spans="1:14" s="39" customFormat="1" ht="17.45" customHeight="1">
      <c r="A968" s="294"/>
      <c r="B968" s="294"/>
      <c r="D968" s="373"/>
      <c r="E968" s="373"/>
      <c r="F968" s="373"/>
      <c r="G968" s="373"/>
      <c r="H968" s="373"/>
      <c r="I968" s="373"/>
      <c r="J968" s="373"/>
      <c r="K968" s="373"/>
      <c r="L968" s="373"/>
      <c r="M968" s="373"/>
      <c r="N968" s="420"/>
    </row>
    <row r="969" spans="1:14" s="39" customFormat="1" ht="17.45" customHeight="1">
      <c r="A969" s="294"/>
      <c r="B969" s="294"/>
      <c r="D969" s="373"/>
      <c r="E969" s="373"/>
      <c r="F969" s="373"/>
      <c r="G969" s="373"/>
      <c r="H969" s="373"/>
      <c r="I969" s="373"/>
      <c r="J969" s="373"/>
      <c r="K969" s="373"/>
      <c r="L969" s="373"/>
      <c r="M969" s="373"/>
      <c r="N969" s="420"/>
    </row>
    <row r="970" spans="1:14" s="39" customFormat="1" ht="17.45" customHeight="1">
      <c r="A970" s="294"/>
      <c r="B970" s="294"/>
      <c r="D970" s="373"/>
      <c r="E970" s="373"/>
      <c r="F970" s="373"/>
      <c r="G970" s="373"/>
      <c r="H970" s="373"/>
      <c r="I970" s="373"/>
      <c r="J970" s="373"/>
      <c r="K970" s="373"/>
      <c r="L970" s="373"/>
      <c r="M970" s="373"/>
      <c r="N970" s="420"/>
    </row>
    <row r="971" spans="1:14" s="39" customFormat="1" ht="17.45" customHeight="1">
      <c r="A971" s="294"/>
      <c r="B971" s="294"/>
      <c r="D971" s="373"/>
      <c r="E971" s="373"/>
      <c r="F971" s="373"/>
      <c r="G971" s="373"/>
      <c r="H971" s="373"/>
      <c r="I971" s="373"/>
      <c r="J971" s="373"/>
      <c r="K971" s="373"/>
      <c r="L971" s="373"/>
      <c r="M971" s="373"/>
      <c r="N971" s="420"/>
    </row>
    <row r="972" spans="1:14" s="39" customFormat="1" ht="17.45" customHeight="1">
      <c r="A972" s="294"/>
      <c r="B972" s="294"/>
      <c r="D972" s="373"/>
      <c r="E972" s="373"/>
      <c r="F972" s="373"/>
      <c r="G972" s="373"/>
      <c r="H972" s="373"/>
      <c r="I972" s="373"/>
      <c r="J972" s="373"/>
      <c r="K972" s="373"/>
      <c r="L972" s="373"/>
      <c r="M972" s="373"/>
      <c r="N972" s="420"/>
    </row>
    <row r="973" spans="1:14" s="39" customFormat="1" ht="17.45" customHeight="1">
      <c r="A973" s="294"/>
      <c r="B973" s="294"/>
      <c r="D973" s="373"/>
      <c r="E973" s="373"/>
      <c r="F973" s="373"/>
      <c r="G973" s="373"/>
      <c r="H973" s="373"/>
      <c r="I973" s="373"/>
      <c r="J973" s="373"/>
      <c r="K973" s="373"/>
      <c r="L973" s="373"/>
      <c r="M973" s="373"/>
      <c r="N973" s="420"/>
    </row>
    <row r="974" spans="1:14" s="39" customFormat="1" ht="17.45" customHeight="1">
      <c r="A974" s="294"/>
      <c r="B974" s="294"/>
      <c r="D974" s="373"/>
      <c r="E974" s="373"/>
      <c r="F974" s="373"/>
      <c r="G974" s="373"/>
      <c r="H974" s="373"/>
      <c r="I974" s="373"/>
      <c r="J974" s="373"/>
      <c r="K974" s="373"/>
      <c r="L974" s="373"/>
      <c r="M974" s="373"/>
      <c r="N974" s="420"/>
    </row>
    <row r="975" spans="1:14" s="39" customFormat="1" ht="17.45" customHeight="1">
      <c r="A975" s="294"/>
      <c r="B975" s="294"/>
      <c r="D975" s="373"/>
      <c r="E975" s="373"/>
      <c r="F975" s="373"/>
      <c r="G975" s="373"/>
      <c r="H975" s="373"/>
      <c r="I975" s="373"/>
      <c r="J975" s="373"/>
      <c r="K975" s="373"/>
      <c r="L975" s="373"/>
      <c r="M975" s="373"/>
      <c r="N975" s="420"/>
    </row>
    <row r="976" spans="1:14" s="39" customFormat="1" ht="17.45" customHeight="1">
      <c r="A976" s="294"/>
      <c r="B976" s="294"/>
      <c r="D976" s="373"/>
      <c r="E976" s="373"/>
      <c r="F976" s="373"/>
      <c r="G976" s="373"/>
      <c r="H976" s="373"/>
      <c r="I976" s="373"/>
      <c r="J976" s="373"/>
      <c r="K976" s="373"/>
      <c r="L976" s="373"/>
      <c r="M976" s="373"/>
      <c r="N976" s="420"/>
    </row>
    <row r="977" spans="1:14" s="39" customFormat="1" ht="17.45" customHeight="1">
      <c r="A977" s="294"/>
      <c r="B977" s="294"/>
      <c r="D977" s="373"/>
      <c r="E977" s="373"/>
      <c r="F977" s="373"/>
      <c r="G977" s="373"/>
      <c r="H977" s="373"/>
      <c r="I977" s="373"/>
      <c r="J977" s="373"/>
      <c r="K977" s="373"/>
      <c r="L977" s="373"/>
      <c r="M977" s="373"/>
      <c r="N977" s="420"/>
    </row>
    <row r="978" spans="1:14" s="39" customFormat="1" ht="17.45" customHeight="1">
      <c r="A978" s="294"/>
      <c r="B978" s="294"/>
      <c r="D978" s="373"/>
      <c r="E978" s="373"/>
      <c r="F978" s="373"/>
      <c r="G978" s="373"/>
      <c r="H978" s="373"/>
      <c r="I978" s="373"/>
      <c r="J978" s="373"/>
      <c r="K978" s="373"/>
      <c r="L978" s="373"/>
      <c r="M978" s="373"/>
      <c r="N978" s="420"/>
    </row>
    <row r="979" spans="1:14" s="39" customFormat="1" ht="17.45" customHeight="1">
      <c r="A979" s="294"/>
      <c r="B979" s="294"/>
      <c r="D979" s="373"/>
      <c r="E979" s="373"/>
      <c r="F979" s="373"/>
      <c r="G979" s="373"/>
      <c r="H979" s="373"/>
      <c r="I979" s="373"/>
      <c r="J979" s="373"/>
      <c r="K979" s="373"/>
      <c r="L979" s="373"/>
      <c r="M979" s="373"/>
      <c r="N979" s="420"/>
    </row>
    <row r="980" spans="1:14" s="39" customFormat="1" ht="17.45" customHeight="1">
      <c r="A980" s="294"/>
      <c r="B980" s="294"/>
      <c r="D980" s="373"/>
      <c r="E980" s="373"/>
      <c r="F980" s="373"/>
      <c r="G980" s="373"/>
      <c r="H980" s="373"/>
      <c r="I980" s="373"/>
      <c r="J980" s="373"/>
      <c r="K980" s="373"/>
      <c r="L980" s="373"/>
      <c r="M980" s="373"/>
      <c r="N980" s="420"/>
    </row>
    <row r="981" spans="1:14" s="39" customFormat="1" ht="17.45" customHeight="1">
      <c r="A981" s="294"/>
      <c r="B981" s="294"/>
      <c r="D981" s="373"/>
      <c r="E981" s="373"/>
      <c r="F981" s="373"/>
      <c r="G981" s="373"/>
      <c r="H981" s="373"/>
      <c r="I981" s="373"/>
      <c r="J981" s="373"/>
      <c r="K981" s="373"/>
      <c r="L981" s="373"/>
      <c r="M981" s="373"/>
      <c r="N981" s="420"/>
    </row>
    <row r="982" spans="1:14" s="39" customFormat="1" ht="17.45" customHeight="1">
      <c r="A982" s="294"/>
      <c r="B982" s="294"/>
      <c r="D982" s="373"/>
      <c r="E982" s="373"/>
      <c r="F982" s="373"/>
      <c r="G982" s="373"/>
      <c r="H982" s="373"/>
      <c r="I982" s="373"/>
      <c r="J982" s="373"/>
      <c r="K982" s="373"/>
      <c r="L982" s="373"/>
      <c r="M982" s="373"/>
      <c r="N982" s="420"/>
    </row>
    <row r="983" spans="1:14" s="39" customFormat="1" ht="17.45" customHeight="1">
      <c r="A983" s="294"/>
      <c r="B983" s="294"/>
      <c r="D983" s="373"/>
      <c r="E983" s="373"/>
      <c r="F983" s="373"/>
      <c r="G983" s="373"/>
      <c r="H983" s="373"/>
      <c r="I983" s="373"/>
      <c r="J983" s="373"/>
      <c r="K983" s="373"/>
      <c r="L983" s="373"/>
      <c r="M983" s="373"/>
      <c r="N983" s="420"/>
    </row>
    <row r="984" spans="1:14" s="39" customFormat="1" ht="17.45" customHeight="1">
      <c r="A984" s="294"/>
      <c r="B984" s="294"/>
      <c r="D984" s="373"/>
      <c r="E984" s="373"/>
      <c r="F984" s="373"/>
      <c r="G984" s="373"/>
      <c r="H984" s="373"/>
      <c r="I984" s="373"/>
      <c r="J984" s="373"/>
      <c r="K984" s="373"/>
      <c r="L984" s="373"/>
      <c r="M984" s="373"/>
      <c r="N984" s="420"/>
    </row>
    <row r="985" spans="1:14" s="39" customFormat="1" ht="17.45" customHeight="1">
      <c r="A985" s="294"/>
      <c r="B985" s="294"/>
      <c r="D985" s="373"/>
      <c r="E985" s="373"/>
      <c r="F985" s="373"/>
      <c r="G985" s="373"/>
      <c r="H985" s="373"/>
      <c r="I985" s="373"/>
      <c r="J985" s="373"/>
      <c r="K985" s="373"/>
      <c r="L985" s="373"/>
      <c r="M985" s="373"/>
      <c r="N985" s="420"/>
    </row>
    <row r="986" spans="1:14" s="39" customFormat="1" ht="17.45" customHeight="1">
      <c r="A986" s="294"/>
      <c r="B986" s="294"/>
      <c r="D986" s="373"/>
      <c r="E986" s="373"/>
      <c r="F986" s="373"/>
      <c r="G986" s="373"/>
      <c r="H986" s="373"/>
      <c r="I986" s="373"/>
      <c r="J986" s="373"/>
      <c r="K986" s="373"/>
      <c r="L986" s="373"/>
      <c r="M986" s="373"/>
      <c r="N986" s="420"/>
    </row>
    <row r="987" spans="1:14" s="39" customFormat="1" ht="17.45" customHeight="1">
      <c r="A987" s="294"/>
      <c r="B987" s="294"/>
      <c r="D987" s="373"/>
      <c r="E987" s="373"/>
      <c r="F987" s="373"/>
      <c r="G987" s="373"/>
      <c r="H987" s="373"/>
      <c r="I987" s="373"/>
      <c r="J987" s="373"/>
      <c r="K987" s="373"/>
      <c r="L987" s="373"/>
      <c r="M987" s="373"/>
      <c r="N987" s="420"/>
    </row>
    <row r="988" spans="1:14" s="39" customFormat="1" ht="17.45" customHeight="1">
      <c r="A988" s="294"/>
      <c r="B988" s="294"/>
      <c r="D988" s="373"/>
      <c r="E988" s="373"/>
      <c r="F988" s="373"/>
      <c r="G988" s="373"/>
      <c r="H988" s="373"/>
      <c r="I988" s="373"/>
      <c r="J988" s="373"/>
      <c r="K988" s="373"/>
      <c r="L988" s="373"/>
      <c r="M988" s="373"/>
      <c r="N988" s="420"/>
    </row>
    <row r="989" spans="1:14" s="39" customFormat="1" ht="17.45" customHeight="1">
      <c r="A989" s="294"/>
      <c r="B989" s="294"/>
      <c r="D989" s="373"/>
      <c r="E989" s="373"/>
      <c r="F989" s="373"/>
      <c r="G989" s="373"/>
      <c r="H989" s="373"/>
      <c r="I989" s="373"/>
      <c r="J989" s="373"/>
      <c r="K989" s="373"/>
      <c r="L989" s="373"/>
      <c r="M989" s="373"/>
      <c r="N989" s="420"/>
    </row>
    <row r="990" spans="1:14" s="39" customFormat="1" ht="17.45" customHeight="1">
      <c r="A990" s="294"/>
      <c r="B990" s="294"/>
      <c r="D990" s="373"/>
      <c r="E990" s="373"/>
      <c r="F990" s="373"/>
      <c r="G990" s="373"/>
      <c r="H990" s="373"/>
      <c r="I990" s="373"/>
      <c r="J990" s="373"/>
      <c r="K990" s="373"/>
      <c r="L990" s="373"/>
      <c r="M990" s="373"/>
      <c r="N990" s="420"/>
    </row>
    <row r="991" spans="1:14" s="39" customFormat="1" ht="17.45" customHeight="1">
      <c r="A991" s="294"/>
      <c r="B991" s="294"/>
      <c r="D991" s="373"/>
      <c r="E991" s="373"/>
      <c r="F991" s="373"/>
      <c r="G991" s="373"/>
      <c r="H991" s="373"/>
      <c r="I991" s="373"/>
      <c r="J991" s="373"/>
      <c r="K991" s="373"/>
      <c r="L991" s="373"/>
      <c r="M991" s="373"/>
      <c r="N991" s="420"/>
    </row>
    <row r="992" spans="1:14" s="39" customFormat="1" ht="17.45" customHeight="1">
      <c r="A992" s="294"/>
      <c r="B992" s="294"/>
      <c r="D992" s="373"/>
      <c r="E992" s="373"/>
      <c r="F992" s="373"/>
      <c r="G992" s="373"/>
      <c r="H992" s="373"/>
      <c r="I992" s="373"/>
      <c r="J992" s="373"/>
      <c r="K992" s="373"/>
      <c r="L992" s="373"/>
      <c r="M992" s="373"/>
      <c r="N992" s="420"/>
    </row>
    <row r="993" spans="1:14" s="39" customFormat="1" ht="17.45" customHeight="1">
      <c r="A993" s="294"/>
      <c r="B993" s="294"/>
      <c r="D993" s="373"/>
      <c r="E993" s="373"/>
      <c r="F993" s="373"/>
      <c r="G993" s="373"/>
      <c r="H993" s="373"/>
      <c r="I993" s="373"/>
      <c r="J993" s="373"/>
      <c r="K993" s="373"/>
      <c r="L993" s="373"/>
      <c r="M993" s="373"/>
      <c r="N993" s="420"/>
    </row>
    <row r="994" spans="1:14" s="39" customFormat="1" ht="17.45" customHeight="1">
      <c r="A994" s="294"/>
      <c r="B994" s="294"/>
      <c r="D994" s="373"/>
      <c r="E994" s="373"/>
      <c r="F994" s="373"/>
      <c r="G994" s="373"/>
      <c r="H994" s="373"/>
      <c r="I994" s="373"/>
      <c r="J994" s="373"/>
      <c r="K994" s="373"/>
      <c r="L994" s="373"/>
      <c r="M994" s="373"/>
      <c r="N994" s="420"/>
    </row>
    <row r="995" spans="1:14" s="39" customFormat="1" ht="17.45" customHeight="1">
      <c r="A995" s="294"/>
      <c r="B995" s="294"/>
      <c r="D995" s="373"/>
      <c r="E995" s="373"/>
      <c r="F995" s="373"/>
      <c r="G995" s="373"/>
      <c r="H995" s="373"/>
      <c r="I995" s="373"/>
      <c r="J995" s="373"/>
      <c r="K995" s="373"/>
      <c r="L995" s="373"/>
      <c r="M995" s="373"/>
      <c r="N995" s="420"/>
    </row>
    <row r="996" spans="1:14" s="39" customFormat="1" ht="17.45" customHeight="1">
      <c r="A996" s="294"/>
      <c r="B996" s="294"/>
      <c r="D996" s="373"/>
      <c r="E996" s="373"/>
      <c r="F996" s="373"/>
      <c r="G996" s="373"/>
      <c r="H996" s="373"/>
      <c r="I996" s="373"/>
      <c r="J996" s="373"/>
      <c r="K996" s="373"/>
      <c r="L996" s="373"/>
      <c r="M996" s="373"/>
      <c r="N996" s="420"/>
    </row>
    <row r="997" spans="1:14" s="39" customFormat="1" ht="17.45" customHeight="1">
      <c r="A997" s="294"/>
      <c r="B997" s="294"/>
      <c r="D997" s="373"/>
      <c r="E997" s="373"/>
      <c r="F997" s="373"/>
      <c r="G997" s="373"/>
      <c r="H997" s="373"/>
      <c r="I997" s="373"/>
      <c r="J997" s="373"/>
      <c r="K997" s="373"/>
      <c r="L997" s="373"/>
      <c r="M997" s="373"/>
      <c r="N997" s="420"/>
    </row>
    <row r="998" spans="1:14" s="39" customFormat="1" ht="17.45" customHeight="1">
      <c r="A998" s="294"/>
      <c r="B998" s="294"/>
      <c r="D998" s="373"/>
      <c r="E998" s="373"/>
      <c r="F998" s="373"/>
      <c r="G998" s="373"/>
      <c r="H998" s="373"/>
      <c r="I998" s="373"/>
      <c r="J998" s="373"/>
      <c r="K998" s="373"/>
      <c r="L998" s="373"/>
      <c r="M998" s="373"/>
      <c r="N998" s="420"/>
    </row>
    <row r="999" spans="1:14" s="39" customFormat="1" ht="17.45" customHeight="1">
      <c r="A999" s="294"/>
      <c r="B999" s="294"/>
      <c r="D999" s="373"/>
      <c r="E999" s="373"/>
      <c r="F999" s="373"/>
      <c r="G999" s="373"/>
      <c r="H999" s="373"/>
      <c r="I999" s="373"/>
      <c r="J999" s="373"/>
      <c r="K999" s="373"/>
      <c r="L999" s="373"/>
      <c r="M999" s="373"/>
      <c r="N999" s="420"/>
    </row>
    <row r="1000" spans="1:14" s="39" customFormat="1" ht="17.45" customHeight="1">
      <c r="A1000" s="294"/>
      <c r="B1000" s="294"/>
      <c r="D1000" s="373"/>
      <c r="E1000" s="373"/>
      <c r="F1000" s="373"/>
      <c r="G1000" s="373"/>
      <c r="H1000" s="373"/>
      <c r="I1000" s="373"/>
      <c r="J1000" s="373"/>
      <c r="K1000" s="373"/>
      <c r="L1000" s="373"/>
      <c r="M1000" s="373"/>
      <c r="N1000" s="420"/>
    </row>
    <row r="1001" spans="1:14" s="39" customFormat="1" ht="17.45" customHeight="1">
      <c r="A1001" s="294"/>
      <c r="B1001" s="294"/>
      <c r="D1001" s="373"/>
      <c r="E1001" s="373"/>
      <c r="F1001" s="373"/>
      <c r="G1001" s="373"/>
      <c r="H1001" s="373"/>
      <c r="I1001" s="373"/>
      <c r="J1001" s="373"/>
      <c r="K1001" s="373"/>
      <c r="L1001" s="373"/>
      <c r="M1001" s="373"/>
      <c r="N1001" s="420"/>
    </row>
    <row r="1002" spans="1:14" s="39" customFormat="1" ht="17.45" customHeight="1">
      <c r="A1002" s="294"/>
      <c r="B1002" s="294"/>
      <c r="D1002" s="373"/>
      <c r="E1002" s="373"/>
      <c r="F1002" s="373"/>
      <c r="G1002" s="373"/>
      <c r="H1002" s="373"/>
      <c r="I1002" s="373"/>
      <c r="J1002" s="373"/>
      <c r="K1002" s="373"/>
      <c r="L1002" s="373"/>
      <c r="M1002" s="373"/>
      <c r="N1002" s="420"/>
    </row>
    <row r="1003" spans="1:14" s="39" customFormat="1" ht="17.45" customHeight="1">
      <c r="A1003" s="294"/>
      <c r="B1003" s="294"/>
      <c r="D1003" s="373"/>
      <c r="E1003" s="373"/>
      <c r="F1003" s="373"/>
      <c r="G1003" s="373"/>
      <c r="H1003" s="373"/>
      <c r="I1003" s="373"/>
      <c r="J1003" s="373"/>
      <c r="K1003" s="373"/>
      <c r="L1003" s="373"/>
      <c r="M1003" s="373"/>
      <c r="N1003" s="420"/>
    </row>
    <row r="1004" spans="1:14" s="39" customFormat="1" ht="17.45" customHeight="1">
      <c r="A1004" s="294"/>
      <c r="B1004" s="294"/>
      <c r="D1004" s="373"/>
      <c r="E1004" s="373"/>
      <c r="F1004" s="373"/>
      <c r="G1004" s="373"/>
      <c r="H1004" s="373"/>
      <c r="I1004" s="373"/>
      <c r="J1004" s="373"/>
      <c r="K1004" s="373"/>
      <c r="L1004" s="373"/>
      <c r="M1004" s="373"/>
      <c r="N1004" s="420"/>
    </row>
    <row r="1005" spans="1:14" s="39" customFormat="1" ht="17.45" customHeight="1">
      <c r="A1005" s="294"/>
      <c r="B1005" s="294"/>
      <c r="D1005" s="373"/>
      <c r="E1005" s="373"/>
      <c r="F1005" s="373"/>
      <c r="G1005" s="373"/>
      <c r="H1005" s="373"/>
      <c r="I1005" s="373"/>
      <c r="J1005" s="373"/>
      <c r="K1005" s="373"/>
      <c r="L1005" s="373"/>
      <c r="M1005" s="373"/>
      <c r="N1005" s="420"/>
    </row>
    <row r="1006" spans="1:14" s="39" customFormat="1" ht="17.45" customHeight="1">
      <c r="A1006" s="294"/>
      <c r="B1006" s="294"/>
      <c r="D1006" s="373"/>
      <c r="E1006" s="373"/>
      <c r="F1006" s="373"/>
      <c r="G1006" s="373"/>
      <c r="H1006" s="373"/>
      <c r="I1006" s="373"/>
      <c r="J1006" s="373"/>
      <c r="K1006" s="373"/>
      <c r="L1006" s="373"/>
      <c r="M1006" s="373"/>
      <c r="N1006" s="420"/>
    </row>
    <row r="1007" spans="1:14" s="39" customFormat="1" ht="17.45" customHeight="1">
      <c r="A1007" s="294"/>
      <c r="B1007" s="294"/>
      <c r="D1007" s="373"/>
      <c r="E1007" s="373"/>
      <c r="F1007" s="373"/>
      <c r="G1007" s="373"/>
      <c r="H1007" s="373"/>
      <c r="I1007" s="373"/>
      <c r="J1007" s="373"/>
      <c r="K1007" s="373"/>
      <c r="L1007" s="373"/>
      <c r="M1007" s="373"/>
      <c r="N1007" s="420"/>
    </row>
    <row r="1008" spans="1:14" s="39" customFormat="1" ht="17.45" customHeight="1">
      <c r="A1008" s="294"/>
      <c r="B1008" s="294"/>
      <c r="D1008" s="373"/>
      <c r="E1008" s="373"/>
      <c r="F1008" s="373"/>
      <c r="G1008" s="373"/>
      <c r="H1008" s="373"/>
      <c r="I1008" s="373"/>
      <c r="J1008" s="373"/>
      <c r="K1008" s="373"/>
      <c r="L1008" s="373"/>
      <c r="M1008" s="373"/>
      <c r="N1008" s="420"/>
    </row>
    <row r="1009" spans="1:14" s="39" customFormat="1" ht="17.45" customHeight="1">
      <c r="A1009" s="294"/>
      <c r="B1009" s="294"/>
      <c r="D1009" s="373"/>
      <c r="E1009" s="373"/>
      <c r="F1009" s="373"/>
      <c r="G1009" s="373"/>
      <c r="H1009" s="373"/>
      <c r="I1009" s="373"/>
      <c r="J1009" s="373"/>
      <c r="K1009" s="373"/>
      <c r="L1009" s="373"/>
      <c r="M1009" s="373"/>
      <c r="N1009" s="420"/>
    </row>
    <row r="1010" spans="1:14" s="39" customFormat="1" ht="17.45" customHeight="1">
      <c r="A1010" s="294"/>
      <c r="B1010" s="294"/>
      <c r="D1010" s="373"/>
      <c r="E1010" s="373"/>
      <c r="F1010" s="373"/>
      <c r="G1010" s="373"/>
      <c r="H1010" s="373"/>
      <c r="I1010" s="373"/>
      <c r="J1010" s="373"/>
      <c r="K1010" s="373"/>
      <c r="L1010" s="373"/>
      <c r="M1010" s="373"/>
      <c r="N1010" s="420"/>
    </row>
    <row r="1011" spans="1:14" s="39" customFormat="1" ht="17.45" customHeight="1">
      <c r="A1011" s="294"/>
      <c r="B1011" s="294"/>
      <c r="D1011" s="373"/>
      <c r="E1011" s="373"/>
      <c r="F1011" s="373"/>
      <c r="G1011" s="373"/>
      <c r="H1011" s="373"/>
      <c r="I1011" s="373"/>
      <c r="J1011" s="373"/>
      <c r="K1011" s="373"/>
      <c r="L1011" s="373"/>
      <c r="M1011" s="373"/>
      <c r="N1011" s="420"/>
    </row>
    <row r="1012" spans="1:14" s="39" customFormat="1" ht="17.45" customHeight="1">
      <c r="A1012" s="294"/>
      <c r="B1012" s="294"/>
      <c r="D1012" s="373"/>
      <c r="E1012" s="373"/>
      <c r="F1012" s="373"/>
      <c r="G1012" s="373"/>
      <c r="H1012" s="373"/>
      <c r="I1012" s="373"/>
      <c r="J1012" s="373"/>
      <c r="K1012" s="373"/>
      <c r="L1012" s="373"/>
      <c r="M1012" s="373"/>
      <c r="N1012" s="420"/>
    </row>
    <row r="1013" spans="1:14" s="39" customFormat="1" ht="17.45" customHeight="1">
      <c r="A1013" s="294"/>
      <c r="B1013" s="294"/>
      <c r="D1013" s="373"/>
      <c r="E1013" s="373"/>
      <c r="F1013" s="373"/>
      <c r="G1013" s="373"/>
      <c r="H1013" s="373"/>
      <c r="I1013" s="373"/>
      <c r="J1013" s="373"/>
      <c r="K1013" s="373"/>
      <c r="L1013" s="373"/>
      <c r="M1013" s="373"/>
      <c r="N1013" s="420"/>
    </row>
    <row r="1014" spans="1:14" s="39" customFormat="1" ht="17.45" customHeight="1">
      <c r="A1014" s="294"/>
      <c r="B1014" s="294"/>
      <c r="D1014" s="373"/>
      <c r="E1014" s="373"/>
      <c r="F1014" s="373"/>
      <c r="G1014" s="373"/>
      <c r="H1014" s="373"/>
      <c r="I1014" s="373"/>
      <c r="J1014" s="373"/>
      <c r="K1014" s="373"/>
      <c r="L1014" s="373"/>
      <c r="M1014" s="373"/>
      <c r="N1014" s="420"/>
    </row>
    <row r="1015" spans="1:14" s="39" customFormat="1" ht="17.45" customHeight="1">
      <c r="A1015" s="294"/>
      <c r="B1015" s="294"/>
      <c r="D1015" s="373"/>
      <c r="E1015" s="373"/>
      <c r="F1015" s="373"/>
      <c r="G1015" s="373"/>
      <c r="H1015" s="373"/>
      <c r="I1015" s="373"/>
      <c r="J1015" s="373"/>
      <c r="K1015" s="373"/>
      <c r="L1015" s="373"/>
      <c r="M1015" s="373"/>
      <c r="N1015" s="420"/>
    </row>
    <row r="1016" spans="1:14" s="39" customFormat="1" ht="17.45" customHeight="1">
      <c r="A1016" s="294"/>
      <c r="B1016" s="294"/>
      <c r="D1016" s="373"/>
      <c r="E1016" s="373"/>
      <c r="F1016" s="373"/>
      <c r="G1016" s="373"/>
      <c r="H1016" s="373"/>
      <c r="I1016" s="373"/>
      <c r="J1016" s="373"/>
      <c r="K1016" s="373"/>
      <c r="L1016" s="373"/>
      <c r="M1016" s="373"/>
      <c r="N1016" s="420"/>
    </row>
    <row r="1017" spans="1:14" s="39" customFormat="1" ht="17.45" customHeight="1">
      <c r="A1017" s="294"/>
      <c r="B1017" s="294"/>
      <c r="D1017" s="373"/>
      <c r="E1017" s="373"/>
      <c r="F1017" s="373"/>
      <c r="G1017" s="373"/>
      <c r="H1017" s="373"/>
      <c r="I1017" s="373"/>
      <c r="J1017" s="373"/>
      <c r="K1017" s="373"/>
      <c r="L1017" s="373"/>
      <c r="M1017" s="373"/>
      <c r="N1017" s="420"/>
    </row>
    <row r="1018" spans="1:14" s="39" customFormat="1" ht="17.45" customHeight="1">
      <c r="A1018" s="294"/>
      <c r="B1018" s="294"/>
      <c r="D1018" s="373"/>
      <c r="E1018" s="373"/>
      <c r="F1018" s="373"/>
      <c r="G1018" s="373"/>
      <c r="H1018" s="373"/>
      <c r="I1018" s="373"/>
      <c r="J1018" s="373"/>
      <c r="K1018" s="373"/>
      <c r="L1018" s="373"/>
      <c r="M1018" s="373"/>
      <c r="N1018" s="420"/>
    </row>
    <row r="1019" spans="1:14" s="39" customFormat="1" ht="17.45" customHeight="1">
      <c r="A1019" s="294"/>
      <c r="B1019" s="294"/>
      <c r="D1019" s="373"/>
      <c r="E1019" s="373"/>
      <c r="F1019" s="373"/>
      <c r="G1019" s="373"/>
      <c r="H1019" s="373"/>
      <c r="I1019" s="373"/>
      <c r="J1019" s="373"/>
      <c r="K1019" s="373"/>
      <c r="L1019" s="373"/>
      <c r="M1019" s="373"/>
      <c r="N1019" s="420"/>
    </row>
    <row r="1020" spans="1:14" s="39" customFormat="1" ht="17.45" customHeight="1">
      <c r="A1020" s="294"/>
      <c r="B1020" s="294"/>
      <c r="D1020" s="373"/>
      <c r="E1020" s="373"/>
      <c r="F1020" s="373"/>
      <c r="G1020" s="373"/>
      <c r="H1020" s="373"/>
      <c r="I1020" s="373"/>
      <c r="J1020" s="373"/>
      <c r="K1020" s="373"/>
      <c r="L1020" s="373"/>
      <c r="M1020" s="373"/>
      <c r="N1020" s="420"/>
    </row>
    <row r="1021" spans="1:14" s="39" customFormat="1" ht="17.45" customHeight="1">
      <c r="A1021" s="294"/>
      <c r="B1021" s="294"/>
      <c r="D1021" s="373"/>
      <c r="E1021" s="373"/>
      <c r="F1021" s="373"/>
      <c r="G1021" s="373"/>
      <c r="H1021" s="373"/>
      <c r="I1021" s="373"/>
      <c r="J1021" s="373"/>
      <c r="K1021" s="373"/>
      <c r="L1021" s="373"/>
      <c r="M1021" s="373"/>
      <c r="N1021" s="420"/>
    </row>
    <row r="1022" spans="1:14" s="39" customFormat="1" ht="17.45" customHeight="1">
      <c r="A1022" s="294"/>
      <c r="B1022" s="294"/>
      <c r="D1022" s="373"/>
      <c r="E1022" s="373"/>
      <c r="F1022" s="373"/>
      <c r="G1022" s="373"/>
      <c r="H1022" s="373"/>
      <c r="I1022" s="373"/>
      <c r="J1022" s="373"/>
      <c r="K1022" s="373"/>
      <c r="L1022" s="373"/>
      <c r="M1022" s="373"/>
      <c r="N1022" s="420"/>
    </row>
    <row r="1023" spans="1:14" s="39" customFormat="1" ht="17.45" customHeight="1">
      <c r="A1023" s="294"/>
      <c r="B1023" s="294"/>
      <c r="D1023" s="373"/>
      <c r="E1023" s="373"/>
      <c r="F1023" s="373"/>
      <c r="G1023" s="373"/>
      <c r="H1023" s="373"/>
      <c r="I1023" s="373"/>
      <c r="J1023" s="373"/>
      <c r="K1023" s="373"/>
      <c r="L1023" s="373"/>
      <c r="M1023" s="373"/>
      <c r="N1023" s="420"/>
    </row>
    <row r="1024" spans="1:14" s="39" customFormat="1" ht="17.45" customHeight="1">
      <c r="A1024" s="294"/>
      <c r="B1024" s="294"/>
      <c r="D1024" s="373"/>
      <c r="E1024" s="373"/>
      <c r="F1024" s="373"/>
      <c r="G1024" s="373"/>
      <c r="H1024" s="373"/>
      <c r="I1024" s="373"/>
      <c r="J1024" s="373"/>
      <c r="K1024" s="373"/>
      <c r="L1024" s="373"/>
      <c r="M1024" s="373"/>
      <c r="N1024" s="420"/>
    </row>
    <row r="1025" spans="1:14" s="39" customFormat="1" ht="17.45" customHeight="1">
      <c r="A1025" s="294"/>
      <c r="B1025" s="294"/>
      <c r="D1025" s="373"/>
      <c r="E1025" s="373"/>
      <c r="F1025" s="373"/>
      <c r="G1025" s="373"/>
      <c r="H1025" s="373"/>
      <c r="I1025" s="373"/>
      <c r="J1025" s="373"/>
      <c r="K1025" s="373"/>
      <c r="L1025" s="373"/>
      <c r="M1025" s="373"/>
      <c r="N1025" s="420"/>
    </row>
    <row r="1026" spans="1:14" s="39" customFormat="1" ht="17.45" customHeight="1">
      <c r="A1026" s="294"/>
      <c r="B1026" s="294"/>
      <c r="D1026" s="373"/>
      <c r="E1026" s="373"/>
      <c r="F1026" s="373"/>
      <c r="G1026" s="373"/>
      <c r="H1026" s="373"/>
      <c r="I1026" s="373"/>
      <c r="J1026" s="373"/>
      <c r="K1026" s="373"/>
      <c r="L1026" s="373"/>
      <c r="M1026" s="373"/>
      <c r="N1026" s="420"/>
    </row>
    <row r="1027" spans="1:14" s="39" customFormat="1" ht="17.45" customHeight="1">
      <c r="A1027" s="294"/>
      <c r="B1027" s="294"/>
      <c r="D1027" s="373"/>
      <c r="E1027" s="373"/>
      <c r="F1027" s="373"/>
      <c r="G1027" s="373"/>
      <c r="H1027" s="373"/>
      <c r="I1027" s="373"/>
      <c r="J1027" s="373"/>
      <c r="K1027" s="373"/>
      <c r="L1027" s="373"/>
      <c r="M1027" s="373"/>
      <c r="N1027" s="420"/>
    </row>
    <row r="1028" spans="1:14" s="39" customFormat="1" ht="17.45" customHeight="1">
      <c r="A1028" s="294"/>
      <c r="B1028" s="294"/>
      <c r="D1028" s="373"/>
      <c r="E1028" s="373"/>
      <c r="F1028" s="373"/>
      <c r="G1028" s="373"/>
      <c r="H1028" s="373"/>
      <c r="I1028" s="373"/>
      <c r="J1028" s="373"/>
      <c r="K1028" s="373"/>
      <c r="L1028" s="373"/>
      <c r="M1028" s="373"/>
      <c r="N1028" s="420"/>
    </row>
    <row r="1029" spans="1:14" s="39" customFormat="1" ht="17.45" customHeight="1">
      <c r="A1029" s="294"/>
      <c r="B1029" s="294"/>
      <c r="D1029" s="373"/>
      <c r="E1029" s="373"/>
      <c r="F1029" s="373"/>
      <c r="G1029" s="373"/>
      <c r="H1029" s="373"/>
      <c r="I1029" s="373"/>
      <c r="J1029" s="373"/>
      <c r="K1029" s="373"/>
      <c r="L1029" s="373"/>
      <c r="M1029" s="373"/>
      <c r="N1029" s="420"/>
    </row>
    <row r="1030" spans="1:14" s="39" customFormat="1" ht="17.45" customHeight="1">
      <c r="A1030" s="294"/>
      <c r="B1030" s="294"/>
      <c r="D1030" s="373"/>
      <c r="E1030" s="373"/>
      <c r="F1030" s="373"/>
      <c r="G1030" s="373"/>
      <c r="H1030" s="373"/>
      <c r="I1030" s="373"/>
      <c r="J1030" s="373"/>
      <c r="K1030" s="373"/>
      <c r="L1030" s="373"/>
      <c r="M1030" s="373"/>
      <c r="N1030" s="420"/>
    </row>
    <row r="1031" spans="1:14" s="39" customFormat="1" ht="17.45" customHeight="1">
      <c r="A1031" s="294"/>
      <c r="B1031" s="294"/>
      <c r="D1031" s="373"/>
      <c r="E1031" s="373"/>
      <c r="F1031" s="373"/>
      <c r="G1031" s="373"/>
      <c r="H1031" s="373"/>
      <c r="I1031" s="373"/>
      <c r="J1031" s="373"/>
      <c r="K1031" s="373"/>
      <c r="L1031" s="373"/>
      <c r="M1031" s="373"/>
      <c r="N1031" s="420"/>
    </row>
    <row r="1032" spans="1:14" s="39" customFormat="1" ht="17.45" customHeight="1">
      <c r="A1032" s="294"/>
      <c r="B1032" s="294"/>
      <c r="D1032" s="373"/>
      <c r="E1032" s="373"/>
      <c r="F1032" s="373"/>
      <c r="G1032" s="373"/>
      <c r="H1032" s="373"/>
      <c r="I1032" s="373"/>
      <c r="J1032" s="373"/>
      <c r="K1032" s="373"/>
      <c r="L1032" s="373"/>
      <c r="M1032" s="373"/>
      <c r="N1032" s="420"/>
    </row>
    <row r="1033" spans="1:14" s="39" customFormat="1" ht="17.45" customHeight="1">
      <c r="A1033" s="294"/>
      <c r="B1033" s="294"/>
      <c r="D1033" s="373"/>
      <c r="E1033" s="373"/>
      <c r="F1033" s="373"/>
      <c r="G1033" s="373"/>
      <c r="H1033" s="373"/>
      <c r="I1033" s="373"/>
      <c r="J1033" s="373"/>
      <c r="K1033" s="373"/>
      <c r="L1033" s="373"/>
      <c r="M1033" s="373"/>
      <c r="N1033" s="420"/>
    </row>
    <row r="1034" spans="1:14" s="39" customFormat="1" ht="17.45" customHeight="1">
      <c r="A1034" s="294"/>
      <c r="B1034" s="294"/>
      <c r="D1034" s="373"/>
      <c r="E1034" s="373"/>
      <c r="F1034" s="373"/>
      <c r="G1034" s="373"/>
      <c r="H1034" s="373"/>
      <c r="I1034" s="373"/>
      <c r="J1034" s="373"/>
      <c r="K1034" s="373"/>
      <c r="L1034" s="373"/>
      <c r="M1034" s="373"/>
      <c r="N1034" s="420"/>
    </row>
    <row r="1035" spans="1:14" s="39" customFormat="1" ht="17.45" customHeight="1">
      <c r="A1035" s="294"/>
      <c r="B1035" s="294"/>
      <c r="D1035" s="373"/>
      <c r="E1035" s="373"/>
      <c r="F1035" s="373"/>
      <c r="G1035" s="373"/>
      <c r="H1035" s="373"/>
      <c r="I1035" s="373"/>
      <c r="J1035" s="373"/>
      <c r="K1035" s="373"/>
      <c r="L1035" s="373"/>
      <c r="M1035" s="373"/>
      <c r="N1035" s="420"/>
    </row>
    <row r="1036" spans="1:14" s="39" customFormat="1" ht="17.45" customHeight="1">
      <c r="A1036" s="294"/>
      <c r="B1036" s="294"/>
      <c r="D1036" s="373"/>
      <c r="E1036" s="373"/>
      <c r="F1036" s="373"/>
      <c r="G1036" s="373"/>
      <c r="H1036" s="373"/>
      <c r="I1036" s="373"/>
      <c r="J1036" s="373"/>
      <c r="K1036" s="373"/>
      <c r="L1036" s="373"/>
      <c r="M1036" s="373"/>
      <c r="N1036" s="420"/>
    </row>
    <row r="1037" spans="1:14" s="39" customFormat="1" ht="17.45" customHeight="1">
      <c r="A1037" s="294"/>
      <c r="B1037" s="294"/>
      <c r="D1037" s="373"/>
      <c r="E1037" s="373"/>
      <c r="F1037" s="373"/>
      <c r="G1037" s="373"/>
      <c r="H1037" s="373"/>
      <c r="I1037" s="373"/>
      <c r="J1037" s="373"/>
      <c r="K1037" s="373"/>
      <c r="L1037" s="373"/>
      <c r="M1037" s="373"/>
      <c r="N1037" s="420"/>
    </row>
    <row r="1038" spans="1:14" s="39" customFormat="1" ht="17.45" customHeight="1">
      <c r="A1038" s="294"/>
      <c r="B1038" s="294"/>
      <c r="D1038" s="373"/>
      <c r="E1038" s="373"/>
      <c r="F1038" s="373"/>
      <c r="G1038" s="373"/>
      <c r="H1038" s="373"/>
      <c r="I1038" s="373"/>
      <c r="J1038" s="373"/>
      <c r="K1038" s="373"/>
      <c r="L1038" s="373"/>
      <c r="M1038" s="373"/>
      <c r="N1038" s="420"/>
    </row>
    <row r="1039" spans="1:14" s="39" customFormat="1" ht="17.45" customHeight="1">
      <c r="A1039" s="294"/>
      <c r="B1039" s="294"/>
      <c r="D1039" s="373"/>
      <c r="E1039" s="373"/>
      <c r="F1039" s="373"/>
      <c r="G1039" s="373"/>
      <c r="H1039" s="373"/>
      <c r="I1039" s="373"/>
      <c r="J1039" s="373"/>
      <c r="K1039" s="373"/>
      <c r="L1039" s="373"/>
      <c r="M1039" s="373"/>
      <c r="N1039" s="420"/>
    </row>
    <row r="1040" spans="1:14" s="39" customFormat="1" ht="17.45" customHeight="1">
      <c r="A1040" s="294"/>
      <c r="B1040" s="294"/>
      <c r="D1040" s="373"/>
      <c r="E1040" s="373"/>
      <c r="F1040" s="373"/>
      <c r="G1040" s="373"/>
      <c r="H1040" s="373"/>
      <c r="I1040" s="373"/>
      <c r="J1040" s="373"/>
      <c r="K1040" s="373"/>
      <c r="L1040" s="373"/>
      <c r="M1040" s="373"/>
      <c r="N1040" s="420"/>
    </row>
    <row r="1041" spans="1:14" s="39" customFormat="1" ht="17.45" customHeight="1">
      <c r="A1041" s="294"/>
      <c r="B1041" s="294"/>
      <c r="D1041" s="373"/>
      <c r="E1041" s="373"/>
      <c r="F1041" s="373"/>
      <c r="G1041" s="373"/>
      <c r="H1041" s="373"/>
      <c r="I1041" s="373"/>
      <c r="J1041" s="373"/>
      <c r="K1041" s="373"/>
      <c r="L1041" s="373"/>
      <c r="M1041" s="373"/>
      <c r="N1041" s="420"/>
    </row>
    <row r="1042" spans="1:14" s="39" customFormat="1" ht="17.45" customHeight="1">
      <c r="A1042" s="294"/>
      <c r="B1042" s="294"/>
      <c r="D1042" s="373"/>
      <c r="E1042" s="373"/>
      <c r="F1042" s="373"/>
      <c r="G1042" s="373"/>
      <c r="H1042" s="373"/>
      <c r="I1042" s="373"/>
      <c r="J1042" s="373"/>
      <c r="K1042" s="373"/>
      <c r="L1042" s="373"/>
      <c r="M1042" s="373"/>
      <c r="N1042" s="420"/>
    </row>
    <row r="1043" spans="1:14" s="39" customFormat="1" ht="17.45" customHeight="1">
      <c r="A1043" s="294"/>
      <c r="B1043" s="294"/>
      <c r="D1043" s="373"/>
      <c r="E1043" s="373"/>
      <c r="F1043" s="373"/>
      <c r="G1043" s="373"/>
      <c r="H1043" s="373"/>
      <c r="I1043" s="373"/>
      <c r="J1043" s="373"/>
      <c r="K1043" s="373"/>
      <c r="L1043" s="373"/>
      <c r="M1043" s="373"/>
      <c r="N1043" s="420"/>
    </row>
    <row r="1044" spans="1:14" s="39" customFormat="1" ht="17.45" customHeight="1">
      <c r="A1044" s="294"/>
      <c r="B1044" s="294"/>
      <c r="D1044" s="373"/>
      <c r="E1044" s="373"/>
      <c r="F1044" s="373"/>
      <c r="G1044" s="373"/>
      <c r="H1044" s="373"/>
      <c r="I1044" s="373"/>
      <c r="J1044" s="373"/>
      <c r="K1044" s="373"/>
      <c r="L1044" s="373"/>
      <c r="M1044" s="373"/>
      <c r="N1044" s="420"/>
    </row>
    <row r="1045" spans="1:14" s="39" customFormat="1" ht="17.45" customHeight="1">
      <c r="A1045" s="294"/>
      <c r="B1045" s="294"/>
      <c r="D1045" s="373"/>
      <c r="E1045" s="373"/>
      <c r="F1045" s="373"/>
      <c r="G1045" s="373"/>
      <c r="H1045" s="373"/>
      <c r="I1045" s="373"/>
      <c r="J1045" s="373"/>
      <c r="K1045" s="373"/>
      <c r="L1045" s="373"/>
      <c r="M1045" s="373"/>
      <c r="N1045" s="420"/>
    </row>
    <row r="1046" spans="1:14" s="39" customFormat="1" ht="17.45" customHeight="1">
      <c r="A1046" s="294"/>
      <c r="B1046" s="294"/>
      <c r="D1046" s="373"/>
      <c r="E1046" s="373"/>
      <c r="F1046" s="373"/>
      <c r="G1046" s="373"/>
      <c r="H1046" s="373"/>
      <c r="I1046" s="373"/>
      <c r="J1046" s="373"/>
      <c r="K1046" s="373"/>
      <c r="L1046" s="373"/>
      <c r="M1046" s="373"/>
      <c r="N1046" s="420"/>
    </row>
    <row r="1047" spans="1:14" s="39" customFormat="1" ht="17.45" customHeight="1">
      <c r="A1047" s="294"/>
      <c r="B1047" s="294"/>
      <c r="D1047" s="373"/>
      <c r="E1047" s="373"/>
      <c r="F1047" s="373"/>
      <c r="G1047" s="373"/>
      <c r="H1047" s="373"/>
      <c r="I1047" s="373"/>
      <c r="J1047" s="373"/>
      <c r="K1047" s="373"/>
      <c r="L1047" s="373"/>
      <c r="M1047" s="373"/>
      <c r="N1047" s="420"/>
    </row>
    <row r="1048" spans="1:14" s="39" customFormat="1" ht="17.45" customHeight="1">
      <c r="A1048" s="294"/>
      <c r="B1048" s="294"/>
      <c r="D1048" s="373"/>
      <c r="E1048" s="373"/>
      <c r="F1048" s="373"/>
      <c r="G1048" s="373"/>
      <c r="H1048" s="373"/>
      <c r="I1048" s="373"/>
      <c r="J1048" s="373"/>
      <c r="K1048" s="373"/>
      <c r="L1048" s="373"/>
      <c r="M1048" s="373"/>
      <c r="N1048" s="420"/>
    </row>
    <row r="1049" spans="1:14" s="39" customFormat="1" ht="17.45" customHeight="1">
      <c r="A1049" s="294"/>
      <c r="B1049" s="294"/>
      <c r="D1049" s="373"/>
      <c r="E1049" s="373"/>
      <c r="F1049" s="373"/>
      <c r="G1049" s="373"/>
      <c r="H1049" s="373"/>
      <c r="I1049" s="373"/>
      <c r="J1049" s="373"/>
      <c r="K1049" s="373"/>
      <c r="L1049" s="373"/>
      <c r="M1049" s="373"/>
      <c r="N1049" s="420"/>
    </row>
    <row r="1050" spans="1:14" s="39" customFormat="1" ht="17.45" customHeight="1">
      <c r="A1050" s="294"/>
      <c r="B1050" s="294"/>
      <c r="D1050" s="373"/>
      <c r="E1050" s="373"/>
      <c r="F1050" s="373"/>
      <c r="G1050" s="373"/>
      <c r="H1050" s="373"/>
      <c r="I1050" s="373"/>
      <c r="J1050" s="373"/>
      <c r="K1050" s="373"/>
      <c r="L1050" s="373"/>
      <c r="M1050" s="373"/>
      <c r="N1050" s="420"/>
    </row>
    <row r="1051" spans="1:14" s="39" customFormat="1" ht="17.45" customHeight="1">
      <c r="A1051" s="294"/>
      <c r="B1051" s="294"/>
      <c r="D1051" s="373"/>
      <c r="E1051" s="373"/>
      <c r="F1051" s="373"/>
      <c r="G1051" s="373"/>
      <c r="H1051" s="373"/>
      <c r="I1051" s="373"/>
      <c r="J1051" s="373"/>
      <c r="K1051" s="373"/>
      <c r="L1051" s="373"/>
      <c r="M1051" s="373"/>
      <c r="N1051" s="420"/>
    </row>
    <row r="1052" spans="1:14" s="39" customFormat="1" ht="17.45" customHeight="1">
      <c r="A1052" s="294"/>
      <c r="B1052" s="294"/>
      <c r="D1052" s="373"/>
      <c r="E1052" s="373"/>
      <c r="F1052" s="373"/>
      <c r="G1052" s="373"/>
      <c r="H1052" s="373"/>
      <c r="I1052" s="373"/>
      <c r="J1052" s="373"/>
      <c r="K1052" s="373"/>
      <c r="L1052" s="373"/>
      <c r="M1052" s="373"/>
      <c r="N1052" s="420"/>
    </row>
    <row r="1053" spans="1:14" s="39" customFormat="1" ht="17.45" customHeight="1">
      <c r="A1053" s="294"/>
      <c r="B1053" s="294"/>
      <c r="D1053" s="373"/>
      <c r="E1053" s="373"/>
      <c r="F1053" s="373"/>
      <c r="G1053" s="373"/>
      <c r="H1053" s="373"/>
      <c r="I1053" s="373"/>
      <c r="J1053" s="373"/>
      <c r="K1053" s="373"/>
      <c r="L1053" s="373"/>
      <c r="M1053" s="373"/>
      <c r="N1053" s="420"/>
    </row>
    <row r="1054" spans="1:14" s="39" customFormat="1" ht="17.45" customHeight="1">
      <c r="A1054" s="294"/>
      <c r="B1054" s="294"/>
      <c r="D1054" s="373"/>
      <c r="E1054" s="373"/>
      <c r="F1054" s="373"/>
      <c r="G1054" s="373"/>
      <c r="H1054" s="373"/>
      <c r="I1054" s="373"/>
      <c r="J1054" s="373"/>
      <c r="K1054" s="373"/>
      <c r="L1054" s="373"/>
      <c r="M1054" s="373"/>
      <c r="N1054" s="420"/>
    </row>
    <row r="1055" spans="1:14" s="39" customFormat="1" ht="17.45" customHeight="1">
      <c r="A1055" s="294"/>
      <c r="B1055" s="294"/>
      <c r="D1055" s="373"/>
      <c r="E1055" s="373"/>
      <c r="F1055" s="373"/>
      <c r="G1055" s="373"/>
      <c r="H1055" s="373"/>
      <c r="I1055" s="373"/>
      <c r="J1055" s="373"/>
      <c r="K1055" s="373"/>
      <c r="L1055" s="373"/>
      <c r="M1055" s="373"/>
      <c r="N1055" s="420"/>
    </row>
    <row r="1056" spans="1:14" s="39" customFormat="1" ht="17.45" customHeight="1">
      <c r="A1056" s="294"/>
      <c r="B1056" s="294"/>
      <c r="D1056" s="373"/>
      <c r="E1056" s="373"/>
      <c r="F1056" s="373"/>
      <c r="G1056" s="373"/>
      <c r="H1056" s="373"/>
      <c r="I1056" s="373"/>
      <c r="J1056" s="373"/>
      <c r="K1056" s="373"/>
      <c r="L1056" s="373"/>
      <c r="M1056" s="373"/>
      <c r="N1056" s="420"/>
    </row>
    <row r="1057" spans="1:14" s="39" customFormat="1" ht="17.45" customHeight="1">
      <c r="A1057" s="294"/>
      <c r="B1057" s="294"/>
      <c r="D1057" s="373"/>
      <c r="E1057" s="373"/>
      <c r="F1057" s="373"/>
      <c r="G1057" s="373"/>
      <c r="H1057" s="373"/>
      <c r="I1057" s="373"/>
      <c r="J1057" s="373"/>
      <c r="K1057" s="373"/>
      <c r="L1057" s="373"/>
      <c r="M1057" s="373"/>
      <c r="N1057" s="420"/>
    </row>
    <row r="1058" spans="1:14" s="39" customFormat="1" ht="17.45" customHeight="1">
      <c r="A1058" s="294"/>
      <c r="B1058" s="294"/>
      <c r="D1058" s="373"/>
      <c r="E1058" s="373"/>
      <c r="F1058" s="373"/>
      <c r="G1058" s="373"/>
      <c r="H1058" s="373"/>
      <c r="I1058" s="373"/>
      <c r="J1058" s="373"/>
      <c r="K1058" s="373"/>
      <c r="L1058" s="373"/>
      <c r="M1058" s="373"/>
      <c r="N1058" s="420"/>
    </row>
    <row r="1059" spans="1:14" s="39" customFormat="1" ht="17.45" customHeight="1">
      <c r="A1059" s="294"/>
      <c r="B1059" s="294"/>
      <c r="D1059" s="373"/>
      <c r="E1059" s="373"/>
      <c r="F1059" s="373"/>
      <c r="G1059" s="373"/>
      <c r="H1059" s="373"/>
      <c r="I1059" s="373"/>
      <c r="J1059" s="373"/>
      <c r="K1059" s="373"/>
      <c r="L1059" s="373"/>
      <c r="M1059" s="373"/>
      <c r="N1059" s="420"/>
    </row>
    <row r="1060" spans="1:14" s="39" customFormat="1" ht="17.45" customHeight="1">
      <c r="A1060" s="294"/>
      <c r="B1060" s="294"/>
      <c r="D1060" s="373"/>
      <c r="E1060" s="373"/>
      <c r="F1060" s="373"/>
      <c r="G1060" s="373"/>
      <c r="H1060" s="373"/>
      <c r="I1060" s="373"/>
      <c r="J1060" s="373"/>
      <c r="K1060" s="373"/>
      <c r="L1060" s="373"/>
      <c r="M1060" s="373"/>
      <c r="N1060" s="420"/>
    </row>
    <row r="1061" spans="1:14" s="39" customFormat="1" ht="17.45" customHeight="1">
      <c r="A1061" s="294"/>
      <c r="B1061" s="294"/>
      <c r="D1061" s="373"/>
      <c r="E1061" s="373"/>
      <c r="F1061" s="373"/>
      <c r="G1061" s="373"/>
      <c r="H1061" s="373"/>
      <c r="I1061" s="373"/>
      <c r="J1061" s="373"/>
      <c r="K1061" s="373"/>
      <c r="L1061" s="373"/>
      <c r="M1061" s="373"/>
      <c r="N1061" s="420"/>
    </row>
    <row r="1062" spans="1:14" s="39" customFormat="1" ht="17.45" customHeight="1">
      <c r="A1062" s="294"/>
      <c r="B1062" s="294"/>
      <c r="D1062" s="373"/>
      <c r="E1062" s="373"/>
      <c r="F1062" s="373"/>
      <c r="G1062" s="373"/>
      <c r="H1062" s="373"/>
      <c r="I1062" s="373"/>
      <c r="J1062" s="373"/>
      <c r="K1062" s="373"/>
      <c r="L1062" s="373"/>
      <c r="M1062" s="373"/>
      <c r="N1062" s="420"/>
    </row>
    <row r="1063" spans="1:14" s="39" customFormat="1" ht="17.45" customHeight="1">
      <c r="A1063" s="294"/>
      <c r="B1063" s="294"/>
      <c r="D1063" s="373"/>
      <c r="E1063" s="373"/>
      <c r="F1063" s="373"/>
      <c r="G1063" s="373"/>
      <c r="H1063" s="373"/>
      <c r="I1063" s="373"/>
      <c r="J1063" s="373"/>
      <c r="K1063" s="373"/>
      <c r="L1063" s="373"/>
      <c r="M1063" s="373"/>
      <c r="N1063" s="420"/>
    </row>
    <row r="1064" spans="1:14" s="39" customFormat="1" ht="17.45" customHeight="1">
      <c r="A1064" s="294"/>
      <c r="B1064" s="294"/>
      <c r="D1064" s="373"/>
      <c r="E1064" s="373"/>
      <c r="F1064" s="373"/>
      <c r="G1064" s="373"/>
      <c r="H1064" s="373"/>
      <c r="I1064" s="373"/>
      <c r="J1064" s="373"/>
      <c r="K1064" s="373"/>
      <c r="L1064" s="373"/>
      <c r="M1064" s="373"/>
      <c r="N1064" s="420"/>
    </row>
    <row r="1065" spans="1:14" s="39" customFormat="1" ht="17.45" customHeight="1">
      <c r="A1065" s="294"/>
      <c r="B1065" s="294"/>
      <c r="D1065" s="373"/>
      <c r="E1065" s="373"/>
      <c r="F1065" s="373"/>
      <c r="G1065" s="373"/>
      <c r="H1065" s="373"/>
      <c r="I1065" s="373"/>
      <c r="J1065" s="373"/>
      <c r="K1065" s="373"/>
      <c r="L1065" s="373"/>
      <c r="M1065" s="373"/>
      <c r="N1065" s="420"/>
    </row>
    <row r="1066" spans="1:14" s="39" customFormat="1" ht="17.45" customHeight="1">
      <c r="A1066" s="294"/>
      <c r="B1066" s="294"/>
      <c r="D1066" s="373"/>
      <c r="E1066" s="373"/>
      <c r="F1066" s="373"/>
      <c r="G1066" s="373"/>
      <c r="H1066" s="373"/>
      <c r="I1066" s="373"/>
      <c r="J1066" s="373"/>
      <c r="K1066" s="373"/>
      <c r="L1066" s="373"/>
      <c r="M1066" s="373"/>
      <c r="N1066" s="420"/>
    </row>
    <row r="1067" spans="1:14" s="39" customFormat="1" ht="17.45" customHeight="1">
      <c r="A1067" s="294"/>
      <c r="B1067" s="294"/>
      <c r="D1067" s="373"/>
      <c r="E1067" s="373"/>
      <c r="F1067" s="373"/>
      <c r="G1067" s="373"/>
      <c r="H1067" s="373"/>
      <c r="I1067" s="373"/>
      <c r="J1067" s="373"/>
      <c r="K1067" s="373"/>
      <c r="L1067" s="373"/>
      <c r="M1067" s="373"/>
      <c r="N1067" s="420"/>
    </row>
    <row r="1068" spans="1:14" s="39" customFormat="1" ht="17.45" customHeight="1">
      <c r="A1068" s="294"/>
      <c r="B1068" s="294"/>
      <c r="D1068" s="373"/>
      <c r="E1068" s="373"/>
      <c r="F1068" s="373"/>
      <c r="G1068" s="373"/>
      <c r="H1068" s="373"/>
      <c r="I1068" s="373"/>
      <c r="J1068" s="373"/>
      <c r="K1068" s="373"/>
      <c r="L1068" s="373"/>
      <c r="M1068" s="373"/>
      <c r="N1068" s="420"/>
    </row>
    <row r="1069" spans="1:14" s="39" customFormat="1" ht="17.45" customHeight="1">
      <c r="A1069" s="294"/>
      <c r="B1069" s="294"/>
      <c r="D1069" s="373"/>
      <c r="E1069" s="373"/>
      <c r="F1069" s="373"/>
      <c r="G1069" s="373"/>
      <c r="H1069" s="373"/>
      <c r="I1069" s="373"/>
      <c r="J1069" s="373"/>
      <c r="K1069" s="373"/>
      <c r="L1069" s="373"/>
      <c r="M1069" s="373"/>
      <c r="N1069" s="420"/>
    </row>
    <row r="1070" spans="1:14" s="39" customFormat="1" ht="17.45" customHeight="1">
      <c r="A1070" s="294"/>
      <c r="B1070" s="294"/>
      <c r="D1070" s="373"/>
      <c r="E1070" s="373"/>
      <c r="F1070" s="373"/>
      <c r="G1070" s="373"/>
      <c r="H1070" s="373"/>
      <c r="I1070" s="373"/>
      <c r="J1070" s="373"/>
      <c r="K1070" s="373"/>
      <c r="L1070" s="373"/>
      <c r="M1070" s="373"/>
      <c r="N1070" s="420"/>
    </row>
    <row r="1071" spans="1:14" s="39" customFormat="1" ht="17.45" customHeight="1">
      <c r="A1071" s="294"/>
      <c r="B1071" s="294"/>
      <c r="D1071" s="373"/>
      <c r="E1071" s="373"/>
      <c r="F1071" s="373"/>
      <c r="G1071" s="373"/>
      <c r="H1071" s="373"/>
      <c r="I1071" s="373"/>
      <c r="J1071" s="373"/>
      <c r="K1071" s="373"/>
      <c r="L1071" s="373"/>
      <c r="M1071" s="373"/>
      <c r="N1071" s="420"/>
    </row>
    <row r="1072" spans="1:14" s="39" customFormat="1" ht="17.45" customHeight="1">
      <c r="A1072" s="294"/>
      <c r="B1072" s="294"/>
      <c r="D1072" s="373"/>
      <c r="E1072" s="373"/>
      <c r="F1072" s="373"/>
      <c r="G1072" s="373"/>
      <c r="H1072" s="373"/>
      <c r="I1072" s="373"/>
      <c r="J1072" s="373"/>
      <c r="K1072" s="373"/>
      <c r="L1072" s="373"/>
      <c r="M1072" s="373"/>
      <c r="N1072" s="420"/>
    </row>
    <row r="1073" spans="1:14" s="39" customFormat="1" ht="17.45" customHeight="1">
      <c r="A1073" s="294"/>
      <c r="B1073" s="294"/>
      <c r="D1073" s="373"/>
      <c r="E1073" s="373"/>
      <c r="F1073" s="373"/>
      <c r="G1073" s="373"/>
      <c r="H1073" s="373"/>
      <c r="I1073" s="373"/>
      <c r="J1073" s="373"/>
      <c r="K1073" s="373"/>
      <c r="L1073" s="373"/>
      <c r="M1073" s="373"/>
      <c r="N1073" s="420"/>
    </row>
    <row r="1074" spans="1:14" s="39" customFormat="1" ht="17.45" customHeight="1">
      <c r="A1074" s="294"/>
      <c r="B1074" s="294"/>
      <c r="D1074" s="373"/>
      <c r="E1074" s="373"/>
      <c r="F1074" s="373"/>
      <c r="G1074" s="373"/>
      <c r="H1074" s="373"/>
      <c r="I1074" s="373"/>
      <c r="J1074" s="373"/>
      <c r="K1074" s="373"/>
      <c r="L1074" s="373"/>
      <c r="M1074" s="373"/>
      <c r="N1074" s="420"/>
    </row>
    <row r="1075" spans="1:14" s="39" customFormat="1" ht="17.45" customHeight="1">
      <c r="A1075" s="294"/>
      <c r="B1075" s="294"/>
      <c r="D1075" s="373"/>
      <c r="E1075" s="373"/>
      <c r="F1075" s="373"/>
      <c r="G1075" s="373"/>
      <c r="H1075" s="373"/>
      <c r="I1075" s="373"/>
      <c r="J1075" s="373"/>
      <c r="K1075" s="373"/>
      <c r="L1075" s="373"/>
      <c r="M1075" s="373"/>
      <c r="N1075" s="420"/>
    </row>
    <row r="1076" spans="1:14" s="39" customFormat="1" ht="17.45" customHeight="1">
      <c r="A1076" s="294"/>
      <c r="B1076" s="294"/>
      <c r="D1076" s="373"/>
      <c r="E1076" s="373"/>
      <c r="F1076" s="373"/>
      <c r="G1076" s="373"/>
      <c r="H1076" s="373"/>
      <c r="I1076" s="373"/>
      <c r="J1076" s="373"/>
      <c r="K1076" s="373"/>
      <c r="L1076" s="373"/>
      <c r="M1076" s="373"/>
      <c r="N1076" s="420"/>
    </row>
    <row r="1077" spans="1:14" s="39" customFormat="1" ht="17.45" customHeight="1">
      <c r="A1077" s="294"/>
      <c r="B1077" s="294"/>
      <c r="D1077" s="373"/>
      <c r="E1077" s="373"/>
      <c r="F1077" s="373"/>
      <c r="G1077" s="373"/>
      <c r="H1077" s="373"/>
      <c r="I1077" s="373"/>
      <c r="J1077" s="373"/>
      <c r="K1077" s="373"/>
      <c r="L1077" s="373"/>
      <c r="M1077" s="373"/>
      <c r="N1077" s="420"/>
    </row>
    <row r="1078" spans="1:14" s="39" customFormat="1" ht="17.45" customHeight="1">
      <c r="A1078" s="294"/>
      <c r="B1078" s="294"/>
      <c r="D1078" s="373"/>
      <c r="E1078" s="373"/>
      <c r="F1078" s="373"/>
      <c r="G1078" s="373"/>
      <c r="H1078" s="373"/>
      <c r="I1078" s="373"/>
      <c r="J1078" s="373"/>
      <c r="K1078" s="373"/>
      <c r="L1078" s="373"/>
      <c r="M1078" s="373"/>
      <c r="N1078" s="420"/>
    </row>
    <row r="1079" spans="1:14" s="39" customFormat="1" ht="17.45" customHeight="1">
      <c r="A1079" s="294"/>
      <c r="B1079" s="294"/>
      <c r="D1079" s="373"/>
      <c r="E1079" s="373"/>
      <c r="F1079" s="373"/>
      <c r="G1079" s="373"/>
      <c r="H1079" s="373"/>
      <c r="I1079" s="373"/>
      <c r="J1079" s="373"/>
      <c r="K1079" s="373"/>
      <c r="L1079" s="373"/>
      <c r="M1079" s="373"/>
      <c r="N1079" s="420"/>
    </row>
    <row r="1080" spans="1:14" s="39" customFormat="1" ht="17.45" customHeight="1">
      <c r="A1080" s="294"/>
      <c r="B1080" s="294"/>
      <c r="D1080" s="373"/>
      <c r="E1080" s="373"/>
      <c r="F1080" s="373"/>
      <c r="G1080" s="373"/>
      <c r="H1080" s="373"/>
      <c r="I1080" s="373"/>
      <c r="J1080" s="373"/>
      <c r="K1080" s="373"/>
      <c r="L1080" s="373"/>
      <c r="M1080" s="373"/>
      <c r="N1080" s="420"/>
    </row>
    <row r="1081" spans="1:14" s="39" customFormat="1" ht="17.45" customHeight="1">
      <c r="A1081" s="294"/>
      <c r="B1081" s="294"/>
      <c r="D1081" s="373"/>
      <c r="E1081" s="373"/>
      <c r="F1081" s="373"/>
      <c r="G1081" s="373"/>
      <c r="H1081" s="373"/>
      <c r="I1081" s="373"/>
      <c r="J1081" s="373"/>
      <c r="K1081" s="373"/>
      <c r="L1081" s="373"/>
      <c r="M1081" s="373"/>
      <c r="N1081" s="420"/>
    </row>
    <row r="1082" spans="1:14" s="39" customFormat="1" ht="17.45" customHeight="1">
      <c r="A1082" s="294"/>
      <c r="B1082" s="294"/>
      <c r="D1082" s="373"/>
      <c r="E1082" s="373"/>
      <c r="F1082" s="373"/>
      <c r="G1082" s="373"/>
      <c r="H1082" s="373"/>
      <c r="I1082" s="373"/>
      <c r="J1082" s="373"/>
      <c r="K1082" s="373"/>
      <c r="L1082" s="373"/>
      <c r="M1082" s="373"/>
      <c r="N1082" s="420"/>
    </row>
    <row r="1083" spans="1:14" s="39" customFormat="1" ht="17.45" customHeight="1">
      <c r="A1083" s="294"/>
      <c r="B1083" s="294"/>
      <c r="D1083" s="373"/>
      <c r="E1083" s="373"/>
      <c r="F1083" s="373"/>
      <c r="G1083" s="373"/>
      <c r="H1083" s="373"/>
      <c r="I1083" s="373"/>
      <c r="J1083" s="373"/>
      <c r="K1083" s="373"/>
      <c r="L1083" s="373"/>
      <c r="M1083" s="373"/>
      <c r="N1083" s="420"/>
    </row>
    <row r="1084" spans="1:14" s="39" customFormat="1" ht="17.45" customHeight="1">
      <c r="A1084" s="294"/>
      <c r="B1084" s="294"/>
      <c r="D1084" s="373"/>
      <c r="E1084" s="373"/>
      <c r="F1084" s="373"/>
      <c r="G1084" s="373"/>
      <c r="H1084" s="373"/>
      <c r="I1084" s="373"/>
      <c r="J1084" s="373"/>
      <c r="K1084" s="373"/>
      <c r="L1084" s="373"/>
      <c r="M1084" s="373"/>
      <c r="N1084" s="420"/>
    </row>
    <row r="1085" spans="1:14" s="39" customFormat="1" ht="17.45" customHeight="1">
      <c r="A1085" s="294"/>
      <c r="B1085" s="294"/>
      <c r="D1085" s="373"/>
      <c r="E1085" s="373"/>
      <c r="F1085" s="373"/>
      <c r="G1085" s="373"/>
      <c r="H1085" s="373"/>
      <c r="I1085" s="373"/>
      <c r="J1085" s="373"/>
      <c r="K1085" s="373"/>
      <c r="L1085" s="373"/>
      <c r="M1085" s="373"/>
      <c r="N1085" s="420"/>
    </row>
    <row r="1086" spans="1:14" s="39" customFormat="1" ht="17.45" customHeight="1">
      <c r="A1086" s="294"/>
      <c r="B1086" s="294"/>
      <c r="D1086" s="373"/>
      <c r="E1086" s="373"/>
      <c r="F1086" s="373"/>
      <c r="G1086" s="373"/>
      <c r="H1086" s="373"/>
      <c r="I1086" s="373"/>
      <c r="J1086" s="373"/>
      <c r="K1086" s="373"/>
      <c r="L1086" s="373"/>
      <c r="M1086" s="373"/>
      <c r="N1086" s="420"/>
    </row>
    <row r="1087" spans="1:14" s="39" customFormat="1" ht="17.45" customHeight="1">
      <c r="A1087" s="294"/>
      <c r="B1087" s="294"/>
      <c r="D1087" s="373"/>
      <c r="E1087" s="373"/>
      <c r="F1087" s="373"/>
      <c r="G1087" s="373"/>
      <c r="H1087" s="373"/>
      <c r="I1087" s="373"/>
      <c r="J1087" s="373"/>
      <c r="K1087" s="373"/>
      <c r="L1087" s="373"/>
      <c r="M1087" s="373"/>
      <c r="N1087" s="420"/>
    </row>
    <row r="1088" spans="1:14" s="39" customFormat="1" ht="17.45" customHeight="1">
      <c r="A1088" s="294"/>
      <c r="B1088" s="294"/>
      <c r="D1088" s="373"/>
      <c r="E1088" s="373"/>
      <c r="F1088" s="373"/>
      <c r="G1088" s="373"/>
      <c r="H1088" s="373"/>
      <c r="I1088" s="373"/>
      <c r="J1088" s="373"/>
      <c r="K1088" s="373"/>
      <c r="L1088" s="373"/>
      <c r="M1088" s="373"/>
      <c r="N1088" s="420"/>
    </row>
    <row r="1089" spans="1:14" s="39" customFormat="1" ht="17.45" customHeight="1">
      <c r="A1089" s="294"/>
      <c r="B1089" s="294"/>
      <c r="D1089" s="373"/>
      <c r="E1089" s="373"/>
      <c r="F1089" s="373"/>
      <c r="G1089" s="373"/>
      <c r="H1089" s="373"/>
      <c r="I1089" s="373"/>
      <c r="J1089" s="373"/>
      <c r="K1089" s="373"/>
      <c r="L1089" s="373"/>
      <c r="M1089" s="373"/>
      <c r="N1089" s="420"/>
    </row>
    <row r="1090" spans="1:14" s="39" customFormat="1" ht="17.45" customHeight="1">
      <c r="A1090" s="294"/>
      <c r="B1090" s="294"/>
      <c r="D1090" s="373"/>
      <c r="E1090" s="373"/>
      <c r="F1090" s="373"/>
      <c r="G1090" s="373"/>
      <c r="H1090" s="373"/>
      <c r="I1090" s="373"/>
      <c r="J1090" s="373"/>
      <c r="K1090" s="373"/>
      <c r="L1090" s="373"/>
      <c r="M1090" s="373"/>
      <c r="N1090" s="420"/>
    </row>
    <row r="1091" spans="1:14" s="39" customFormat="1" ht="17.45" customHeight="1">
      <c r="A1091" s="294"/>
      <c r="B1091" s="294"/>
      <c r="D1091" s="373"/>
      <c r="E1091" s="373"/>
      <c r="F1091" s="373"/>
      <c r="G1091" s="373"/>
      <c r="H1091" s="373"/>
      <c r="I1091" s="373"/>
      <c r="J1091" s="373"/>
      <c r="K1091" s="373"/>
      <c r="L1091" s="373"/>
      <c r="M1091" s="373"/>
      <c r="N1091" s="420"/>
    </row>
    <row r="1092" spans="1:14" s="39" customFormat="1" ht="17.45" customHeight="1">
      <c r="A1092" s="294"/>
      <c r="B1092" s="294"/>
      <c r="D1092" s="373"/>
      <c r="E1092" s="373"/>
      <c r="F1092" s="373"/>
      <c r="G1092" s="373"/>
      <c r="H1092" s="373"/>
      <c r="I1092" s="373"/>
      <c r="J1092" s="373"/>
      <c r="K1092" s="373"/>
      <c r="L1092" s="373"/>
      <c r="M1092" s="373"/>
      <c r="N1092" s="420"/>
    </row>
    <row r="1093" spans="1:14" s="39" customFormat="1" ht="17.45" customHeight="1">
      <c r="A1093" s="294"/>
      <c r="B1093" s="294"/>
      <c r="D1093" s="373"/>
      <c r="E1093" s="373"/>
      <c r="F1093" s="373"/>
      <c r="G1093" s="373"/>
      <c r="H1093" s="373"/>
      <c r="I1093" s="373"/>
      <c r="J1093" s="373"/>
      <c r="K1093" s="373"/>
      <c r="L1093" s="373"/>
      <c r="M1093" s="373"/>
      <c r="N1093" s="420"/>
    </row>
    <row r="1094" spans="1:14" s="39" customFormat="1" ht="17.45" customHeight="1">
      <c r="A1094" s="294"/>
      <c r="B1094" s="294"/>
      <c r="D1094" s="373"/>
      <c r="E1094" s="373"/>
      <c r="F1094" s="373"/>
      <c r="G1094" s="373"/>
      <c r="H1094" s="373"/>
      <c r="I1094" s="373"/>
      <c r="J1094" s="373"/>
      <c r="K1094" s="373"/>
      <c r="L1094" s="373"/>
      <c r="M1094" s="373"/>
      <c r="N1094" s="420"/>
    </row>
    <row r="1095" spans="1:14" s="39" customFormat="1" ht="17.45" customHeight="1">
      <c r="A1095" s="294"/>
      <c r="B1095" s="294"/>
      <c r="D1095" s="373"/>
      <c r="E1095" s="373"/>
      <c r="F1095" s="373"/>
      <c r="G1095" s="373"/>
      <c r="H1095" s="373"/>
      <c r="I1095" s="373"/>
      <c r="J1095" s="373"/>
      <c r="K1095" s="373"/>
      <c r="L1095" s="373"/>
      <c r="M1095" s="373"/>
      <c r="N1095" s="420"/>
    </row>
    <row r="1096" spans="1:14" s="39" customFormat="1" ht="17.45" customHeight="1">
      <c r="A1096" s="294"/>
      <c r="B1096" s="294"/>
      <c r="D1096" s="373"/>
      <c r="E1096" s="373"/>
      <c r="F1096" s="373"/>
      <c r="G1096" s="373"/>
      <c r="H1096" s="373"/>
      <c r="I1096" s="373"/>
      <c r="J1096" s="373"/>
      <c r="K1096" s="373"/>
      <c r="L1096" s="373"/>
      <c r="M1096" s="373"/>
      <c r="N1096" s="420"/>
    </row>
    <row r="1097" spans="1:14" s="39" customFormat="1" ht="17.45" customHeight="1">
      <c r="A1097" s="294"/>
      <c r="B1097" s="294"/>
      <c r="D1097" s="373"/>
      <c r="E1097" s="373"/>
      <c r="F1097" s="373"/>
      <c r="G1097" s="373"/>
      <c r="H1097" s="373"/>
      <c r="I1097" s="373"/>
      <c r="J1097" s="373"/>
      <c r="K1097" s="373"/>
      <c r="L1097" s="373"/>
      <c r="M1097" s="373"/>
      <c r="N1097" s="420"/>
    </row>
    <row r="1098" spans="1:14" s="39" customFormat="1" ht="17.45" customHeight="1">
      <c r="A1098" s="294"/>
      <c r="B1098" s="294"/>
      <c r="D1098" s="373"/>
      <c r="E1098" s="373"/>
      <c r="F1098" s="373"/>
      <c r="G1098" s="373"/>
      <c r="H1098" s="373"/>
      <c r="I1098" s="373"/>
      <c r="J1098" s="373"/>
      <c r="K1098" s="373"/>
      <c r="L1098" s="373"/>
      <c r="M1098" s="373"/>
      <c r="N1098" s="420"/>
    </row>
    <row r="1099" spans="1:14" s="39" customFormat="1" ht="17.45" customHeight="1">
      <c r="A1099" s="294"/>
      <c r="B1099" s="294"/>
      <c r="D1099" s="373"/>
      <c r="E1099" s="373"/>
      <c r="F1099" s="373"/>
      <c r="G1099" s="373"/>
      <c r="H1099" s="373"/>
      <c r="I1099" s="373"/>
      <c r="J1099" s="373"/>
      <c r="K1099" s="373"/>
      <c r="L1099" s="373"/>
      <c r="M1099" s="373"/>
      <c r="N1099" s="420"/>
    </row>
    <row r="1100" spans="1:14" s="39" customFormat="1" ht="17.45" customHeight="1">
      <c r="A1100" s="294"/>
      <c r="B1100" s="294"/>
      <c r="D1100" s="373"/>
      <c r="E1100" s="373"/>
      <c r="F1100" s="373"/>
      <c r="G1100" s="373"/>
      <c r="H1100" s="373"/>
      <c r="I1100" s="373"/>
      <c r="J1100" s="373"/>
      <c r="K1100" s="373"/>
      <c r="L1100" s="373"/>
      <c r="M1100" s="373"/>
      <c r="N1100" s="420"/>
    </row>
    <row r="1101" spans="1:14" s="39" customFormat="1" ht="17.45" customHeight="1">
      <c r="A1101" s="294"/>
      <c r="B1101" s="294"/>
      <c r="D1101" s="373"/>
      <c r="E1101" s="373"/>
      <c r="F1101" s="373"/>
      <c r="G1101" s="373"/>
      <c r="H1101" s="373"/>
      <c r="I1101" s="373"/>
      <c r="J1101" s="373"/>
      <c r="K1101" s="373"/>
      <c r="L1101" s="373"/>
      <c r="M1101" s="373"/>
      <c r="N1101" s="420"/>
    </row>
    <row r="1102" spans="1:14" s="39" customFormat="1" ht="17.45" customHeight="1">
      <c r="A1102" s="294"/>
      <c r="B1102" s="294"/>
      <c r="D1102" s="373"/>
      <c r="E1102" s="373"/>
      <c r="F1102" s="373"/>
      <c r="G1102" s="373"/>
      <c r="H1102" s="373"/>
      <c r="I1102" s="373"/>
      <c r="J1102" s="373"/>
      <c r="K1102" s="373"/>
      <c r="L1102" s="373"/>
      <c r="M1102" s="373"/>
      <c r="N1102" s="420"/>
    </row>
    <row r="1103" spans="1:14" s="39" customFormat="1" ht="17.45" customHeight="1">
      <c r="A1103" s="294"/>
      <c r="B1103" s="294"/>
      <c r="D1103" s="373"/>
      <c r="E1103" s="373"/>
      <c r="F1103" s="373"/>
      <c r="G1103" s="373"/>
      <c r="H1103" s="373"/>
      <c r="I1103" s="373"/>
      <c r="J1103" s="373"/>
      <c r="K1103" s="373"/>
      <c r="L1103" s="373"/>
      <c r="M1103" s="373"/>
      <c r="N1103" s="420"/>
    </row>
    <row r="1104" spans="1:14" s="39" customFormat="1" ht="17.45" customHeight="1">
      <c r="A1104" s="294"/>
      <c r="B1104" s="294"/>
      <c r="D1104" s="373"/>
      <c r="E1104" s="373"/>
      <c r="F1104" s="373"/>
      <c r="G1104" s="373"/>
      <c r="H1104" s="373"/>
      <c r="I1104" s="373"/>
      <c r="J1104" s="373"/>
      <c r="K1104" s="373"/>
      <c r="L1104" s="373"/>
      <c r="M1104" s="373"/>
      <c r="N1104" s="420"/>
    </row>
    <row r="1105" spans="1:14" s="39" customFormat="1" ht="17.45" customHeight="1">
      <c r="A1105" s="294"/>
      <c r="B1105" s="294"/>
      <c r="D1105" s="373"/>
      <c r="E1105" s="373"/>
      <c r="F1105" s="373"/>
      <c r="G1105" s="373"/>
      <c r="H1105" s="373"/>
      <c r="I1105" s="373"/>
      <c r="J1105" s="373"/>
      <c r="K1105" s="373"/>
      <c r="L1105" s="373"/>
      <c r="M1105" s="373"/>
      <c r="N1105" s="420"/>
    </row>
    <row r="1106" spans="1:14" s="39" customFormat="1" ht="17.45" customHeight="1">
      <c r="A1106" s="294"/>
      <c r="B1106" s="294"/>
      <c r="D1106" s="373"/>
      <c r="E1106" s="373"/>
      <c r="F1106" s="373"/>
      <c r="G1106" s="373"/>
      <c r="H1106" s="373"/>
      <c r="I1106" s="373"/>
      <c r="J1106" s="373"/>
      <c r="K1106" s="373"/>
      <c r="L1106" s="373"/>
      <c r="M1106" s="373"/>
      <c r="N1106" s="420"/>
    </row>
    <row r="1107" spans="1:14" s="39" customFormat="1" ht="17.45" customHeight="1">
      <c r="A1107" s="294"/>
      <c r="B1107" s="294"/>
      <c r="D1107" s="373"/>
      <c r="E1107" s="373"/>
      <c r="F1107" s="373"/>
      <c r="G1107" s="373"/>
      <c r="H1107" s="373"/>
      <c r="I1107" s="373"/>
      <c r="J1107" s="373"/>
      <c r="K1107" s="373"/>
      <c r="L1107" s="373"/>
      <c r="M1107" s="373"/>
      <c r="N1107" s="420"/>
    </row>
    <row r="1108" spans="1:14" s="39" customFormat="1" ht="17.45" customHeight="1">
      <c r="A1108" s="294"/>
      <c r="B1108" s="294"/>
      <c r="D1108" s="373"/>
      <c r="E1108" s="373"/>
      <c r="F1108" s="373"/>
      <c r="G1108" s="373"/>
      <c r="H1108" s="373"/>
      <c r="I1108" s="373"/>
      <c r="J1108" s="373"/>
      <c r="K1108" s="373"/>
      <c r="L1108" s="373"/>
      <c r="M1108" s="373"/>
      <c r="N1108" s="420"/>
    </row>
    <row r="1109" spans="1:14" s="39" customFormat="1" ht="17.45" customHeight="1">
      <c r="A1109" s="294"/>
      <c r="B1109" s="294"/>
      <c r="D1109" s="373"/>
      <c r="E1109" s="373"/>
      <c r="F1109" s="373"/>
      <c r="G1109" s="373"/>
      <c r="H1109" s="373"/>
      <c r="I1109" s="373"/>
      <c r="J1109" s="373"/>
      <c r="K1109" s="373"/>
      <c r="L1109" s="373"/>
      <c r="M1109" s="373"/>
      <c r="N1109" s="420"/>
    </row>
    <row r="1110" spans="1:14" s="39" customFormat="1" ht="17.45" customHeight="1">
      <c r="A1110" s="294"/>
      <c r="B1110" s="294"/>
      <c r="D1110" s="373"/>
      <c r="E1110" s="373"/>
      <c r="F1110" s="373"/>
      <c r="G1110" s="373"/>
      <c r="H1110" s="373"/>
      <c r="I1110" s="373"/>
      <c r="J1110" s="373"/>
      <c r="K1110" s="373"/>
      <c r="L1110" s="373"/>
      <c r="M1110" s="373"/>
      <c r="N1110" s="420"/>
    </row>
    <row r="1111" spans="1:14" s="39" customFormat="1" ht="17.45" customHeight="1">
      <c r="A1111" s="294"/>
      <c r="B1111" s="294"/>
      <c r="D1111" s="373"/>
      <c r="E1111" s="373"/>
      <c r="F1111" s="373"/>
      <c r="G1111" s="373"/>
      <c r="H1111" s="373"/>
      <c r="I1111" s="373"/>
      <c r="J1111" s="373"/>
      <c r="K1111" s="373"/>
      <c r="L1111" s="373"/>
      <c r="M1111" s="373"/>
      <c r="N1111" s="420"/>
    </row>
    <row r="1112" spans="1:14" s="39" customFormat="1" ht="17.45" customHeight="1">
      <c r="A1112" s="294"/>
      <c r="B1112" s="294"/>
      <c r="D1112" s="373"/>
      <c r="E1112" s="373"/>
      <c r="F1112" s="373"/>
      <c r="G1112" s="373"/>
      <c r="H1112" s="373"/>
      <c r="I1112" s="373"/>
      <c r="J1112" s="373"/>
      <c r="K1112" s="373"/>
      <c r="L1112" s="373"/>
      <c r="M1112" s="373"/>
      <c r="N1112" s="420"/>
    </row>
    <row r="1113" spans="1:14" s="39" customFormat="1" ht="17.45" customHeight="1">
      <c r="A1113" s="294"/>
      <c r="B1113" s="294"/>
      <c r="D1113" s="373"/>
      <c r="E1113" s="373"/>
      <c r="F1113" s="373"/>
      <c r="G1113" s="373"/>
      <c r="H1113" s="373"/>
      <c r="I1113" s="373"/>
      <c r="J1113" s="373"/>
      <c r="K1113" s="373"/>
      <c r="L1113" s="373"/>
      <c r="M1113" s="373"/>
      <c r="N1113" s="420"/>
    </row>
    <row r="1114" spans="1:14" s="39" customFormat="1" ht="17.45" customHeight="1">
      <c r="A1114" s="294"/>
      <c r="B1114" s="294"/>
      <c r="D1114" s="373"/>
      <c r="E1114" s="373"/>
      <c r="F1114" s="373"/>
      <c r="G1114" s="373"/>
      <c r="H1114" s="373"/>
      <c r="I1114" s="373"/>
      <c r="J1114" s="373"/>
      <c r="K1114" s="373"/>
      <c r="L1114" s="373"/>
      <c r="M1114" s="373"/>
      <c r="N1114" s="420"/>
    </row>
    <row r="1115" spans="1:14" s="39" customFormat="1" ht="17.45" customHeight="1">
      <c r="A1115" s="294"/>
      <c r="B1115" s="294"/>
      <c r="D1115" s="373"/>
      <c r="E1115" s="373"/>
      <c r="F1115" s="373"/>
      <c r="G1115" s="373"/>
      <c r="H1115" s="373"/>
      <c r="I1115" s="373"/>
      <c r="J1115" s="373"/>
      <c r="K1115" s="373"/>
      <c r="L1115" s="373"/>
      <c r="M1115" s="373"/>
      <c r="N1115" s="420"/>
    </row>
    <row r="1116" spans="1:14" s="39" customFormat="1" ht="17.45" customHeight="1">
      <c r="A1116" s="294"/>
      <c r="B1116" s="294"/>
      <c r="D1116" s="373"/>
      <c r="E1116" s="373"/>
      <c r="F1116" s="373"/>
      <c r="G1116" s="373"/>
      <c r="H1116" s="373"/>
      <c r="I1116" s="373"/>
      <c r="J1116" s="373"/>
      <c r="K1116" s="373"/>
      <c r="L1116" s="373"/>
      <c r="M1116" s="373"/>
      <c r="N1116" s="420"/>
    </row>
    <row r="1117" spans="1:14" s="39" customFormat="1" ht="17.45" customHeight="1">
      <c r="A1117" s="294"/>
      <c r="B1117" s="294"/>
      <c r="D1117" s="373"/>
      <c r="E1117" s="373"/>
      <c r="F1117" s="373"/>
      <c r="G1117" s="373"/>
      <c r="H1117" s="373"/>
      <c r="I1117" s="373"/>
      <c r="J1117" s="373"/>
      <c r="K1117" s="373"/>
      <c r="L1117" s="373"/>
      <c r="M1117" s="373"/>
      <c r="N1117" s="420"/>
    </row>
    <row r="1118" spans="1:14" s="39" customFormat="1" ht="17.45" customHeight="1">
      <c r="A1118" s="294"/>
      <c r="B1118" s="294"/>
      <c r="D1118" s="373"/>
      <c r="E1118" s="373"/>
      <c r="F1118" s="373"/>
      <c r="G1118" s="373"/>
      <c r="H1118" s="373"/>
      <c r="I1118" s="373"/>
      <c r="J1118" s="373"/>
      <c r="K1118" s="373"/>
      <c r="L1118" s="373"/>
      <c r="M1118" s="373"/>
      <c r="N1118" s="420"/>
    </row>
    <row r="1119" spans="1:14" s="39" customFormat="1" ht="17.45" customHeight="1">
      <c r="A1119" s="294"/>
      <c r="B1119" s="294"/>
      <c r="D1119" s="373"/>
      <c r="E1119" s="373"/>
      <c r="F1119" s="373"/>
      <c r="G1119" s="373"/>
      <c r="H1119" s="373"/>
      <c r="I1119" s="373"/>
      <c r="J1119" s="373"/>
      <c r="K1119" s="373"/>
      <c r="L1119" s="373"/>
      <c r="M1119" s="373"/>
      <c r="N1119" s="420"/>
    </row>
    <row r="1120" spans="1:14" s="39" customFormat="1" ht="17.45" customHeight="1">
      <c r="A1120" s="294"/>
      <c r="B1120" s="294"/>
      <c r="D1120" s="373"/>
      <c r="E1120" s="373"/>
      <c r="F1120" s="373"/>
      <c r="G1120" s="373"/>
      <c r="H1120" s="373"/>
      <c r="I1120" s="373"/>
      <c r="J1120" s="373"/>
      <c r="K1120" s="373"/>
      <c r="L1120" s="373"/>
      <c r="M1120" s="373"/>
      <c r="N1120" s="420"/>
    </row>
    <row r="1121" spans="1:14" s="39" customFormat="1" ht="17.45" customHeight="1">
      <c r="A1121" s="294"/>
      <c r="B1121" s="294"/>
      <c r="D1121" s="373"/>
      <c r="E1121" s="373"/>
      <c r="F1121" s="373"/>
      <c r="G1121" s="373"/>
      <c r="H1121" s="373"/>
      <c r="I1121" s="373"/>
      <c r="J1121" s="373"/>
      <c r="K1121" s="373"/>
      <c r="L1121" s="373"/>
      <c r="M1121" s="373"/>
      <c r="N1121" s="420"/>
    </row>
    <row r="1122" spans="1:14" s="39" customFormat="1" ht="17.45" customHeight="1">
      <c r="A1122" s="294"/>
      <c r="B1122" s="294"/>
      <c r="D1122" s="373"/>
      <c r="E1122" s="373"/>
      <c r="F1122" s="373"/>
      <c r="G1122" s="373"/>
      <c r="H1122" s="373"/>
      <c r="I1122" s="373"/>
      <c r="J1122" s="373"/>
      <c r="K1122" s="373"/>
      <c r="L1122" s="373"/>
      <c r="M1122" s="373"/>
      <c r="N1122" s="420"/>
    </row>
    <row r="1123" spans="1:14" s="39" customFormat="1" ht="17.45" customHeight="1">
      <c r="A1123" s="294"/>
      <c r="B1123" s="294"/>
      <c r="D1123" s="373"/>
      <c r="E1123" s="373"/>
      <c r="F1123" s="373"/>
      <c r="G1123" s="373"/>
      <c r="H1123" s="373"/>
      <c r="I1123" s="373"/>
      <c r="J1123" s="373"/>
      <c r="K1123" s="373"/>
      <c r="L1123" s="373"/>
      <c r="M1123" s="373"/>
      <c r="N1123" s="420"/>
    </row>
    <row r="1124" spans="1:14" s="39" customFormat="1" ht="17.45" customHeight="1">
      <c r="A1124" s="294"/>
      <c r="B1124" s="294"/>
      <c r="D1124" s="373"/>
      <c r="E1124" s="373"/>
      <c r="F1124" s="373"/>
      <c r="G1124" s="373"/>
      <c r="H1124" s="373"/>
      <c r="I1124" s="373"/>
      <c r="J1124" s="373"/>
      <c r="K1124" s="373"/>
      <c r="L1124" s="373"/>
      <c r="M1124" s="373"/>
      <c r="N1124" s="420"/>
    </row>
    <row r="1125" spans="1:14" s="39" customFormat="1" ht="17.45" customHeight="1">
      <c r="A1125" s="294"/>
      <c r="B1125" s="294"/>
      <c r="D1125" s="373"/>
      <c r="E1125" s="373"/>
      <c r="F1125" s="373"/>
      <c r="G1125" s="373"/>
      <c r="H1125" s="373"/>
      <c r="I1125" s="373"/>
      <c r="J1125" s="373"/>
      <c r="K1125" s="373"/>
      <c r="L1125" s="373"/>
      <c r="M1125" s="373"/>
      <c r="N1125" s="420"/>
    </row>
    <row r="1126" spans="1:14" s="39" customFormat="1" ht="17.45" customHeight="1">
      <c r="A1126" s="294"/>
      <c r="B1126" s="294"/>
      <c r="D1126" s="373"/>
      <c r="E1126" s="373"/>
      <c r="F1126" s="373"/>
      <c r="G1126" s="373"/>
      <c r="H1126" s="373"/>
      <c r="I1126" s="373"/>
      <c r="J1126" s="373"/>
      <c r="K1126" s="373"/>
      <c r="L1126" s="373"/>
      <c r="M1126" s="373"/>
      <c r="N1126" s="420"/>
    </row>
    <row r="1127" spans="1:14" s="39" customFormat="1" ht="17.45" customHeight="1">
      <c r="A1127" s="294"/>
      <c r="B1127" s="294"/>
      <c r="D1127" s="373"/>
      <c r="E1127" s="373"/>
      <c r="F1127" s="373"/>
      <c r="G1127" s="373"/>
      <c r="H1127" s="373"/>
      <c r="I1127" s="373"/>
      <c r="J1127" s="373"/>
      <c r="K1127" s="373"/>
      <c r="L1127" s="373"/>
      <c r="M1127" s="373"/>
      <c r="N1127" s="420"/>
    </row>
    <row r="1128" spans="1:14" s="39" customFormat="1" ht="17.45" customHeight="1">
      <c r="A1128" s="294"/>
      <c r="B1128" s="294"/>
      <c r="D1128" s="373"/>
      <c r="E1128" s="373"/>
      <c r="F1128" s="373"/>
      <c r="G1128" s="373"/>
      <c r="H1128" s="373"/>
      <c r="I1128" s="373"/>
      <c r="J1128" s="373"/>
      <c r="K1128" s="373"/>
      <c r="L1128" s="373"/>
      <c r="M1128" s="373"/>
      <c r="N1128" s="420"/>
    </row>
    <row r="1129" spans="1:14" s="39" customFormat="1" ht="17.45" customHeight="1">
      <c r="A1129" s="294"/>
      <c r="B1129" s="294"/>
      <c r="D1129" s="373"/>
      <c r="E1129" s="373"/>
      <c r="F1129" s="373"/>
      <c r="G1129" s="373"/>
      <c r="H1129" s="373"/>
      <c r="I1129" s="373"/>
      <c r="J1129" s="373"/>
      <c r="K1129" s="373"/>
      <c r="L1129" s="373"/>
      <c r="M1129" s="373"/>
      <c r="N1129" s="420"/>
    </row>
    <row r="1130" spans="1:14" s="39" customFormat="1" ht="17.45" customHeight="1">
      <c r="A1130" s="294"/>
      <c r="B1130" s="294"/>
      <c r="D1130" s="373"/>
      <c r="E1130" s="373"/>
      <c r="F1130" s="373"/>
      <c r="G1130" s="373"/>
      <c r="H1130" s="373"/>
      <c r="I1130" s="373"/>
      <c r="J1130" s="373"/>
      <c r="K1130" s="373"/>
      <c r="L1130" s="373"/>
      <c r="M1130" s="373"/>
      <c r="N1130" s="420"/>
    </row>
    <row r="1131" spans="1:14" s="39" customFormat="1" ht="17.45" customHeight="1">
      <c r="A1131" s="294"/>
      <c r="B1131" s="294"/>
      <c r="D1131" s="373"/>
      <c r="E1131" s="373"/>
      <c r="F1131" s="373"/>
      <c r="G1131" s="373"/>
      <c r="H1131" s="373"/>
      <c r="I1131" s="373"/>
      <c r="J1131" s="373"/>
      <c r="K1131" s="373"/>
      <c r="L1131" s="373"/>
      <c r="M1131" s="373"/>
      <c r="N1131" s="420"/>
    </row>
    <row r="1132" spans="1:14" s="39" customFormat="1" ht="17.45" customHeight="1">
      <c r="A1132" s="294"/>
      <c r="B1132" s="294"/>
      <c r="D1132" s="373"/>
      <c r="E1132" s="373"/>
      <c r="F1132" s="373"/>
      <c r="G1132" s="373"/>
      <c r="H1132" s="373"/>
      <c r="I1132" s="373"/>
      <c r="J1132" s="373"/>
      <c r="K1132" s="373"/>
      <c r="L1132" s="373"/>
      <c r="M1132" s="373"/>
      <c r="N1132" s="420"/>
    </row>
    <row r="1133" spans="1:14" s="39" customFormat="1" ht="17.45" customHeight="1">
      <c r="A1133" s="294"/>
      <c r="B1133" s="294"/>
      <c r="D1133" s="373"/>
      <c r="E1133" s="373"/>
      <c r="F1133" s="373"/>
      <c r="G1133" s="373"/>
      <c r="H1133" s="373"/>
      <c r="I1133" s="373"/>
      <c r="J1133" s="373"/>
      <c r="K1133" s="373"/>
      <c r="L1133" s="373"/>
      <c r="M1133" s="373"/>
      <c r="N1133" s="420"/>
    </row>
    <row r="1134" spans="1:14" s="39" customFormat="1" ht="17.45" customHeight="1">
      <c r="A1134" s="294"/>
      <c r="B1134" s="294"/>
      <c r="D1134" s="373"/>
      <c r="E1134" s="373"/>
      <c r="F1134" s="373"/>
      <c r="G1134" s="373"/>
      <c r="H1134" s="373"/>
      <c r="I1134" s="373"/>
      <c r="J1134" s="373"/>
      <c r="K1134" s="373"/>
      <c r="L1134" s="373"/>
      <c r="M1134" s="373"/>
      <c r="N1134" s="420"/>
    </row>
    <row r="1135" spans="1:14" s="39" customFormat="1" ht="17.45" customHeight="1">
      <c r="A1135" s="294"/>
      <c r="B1135" s="294"/>
      <c r="D1135" s="373"/>
      <c r="E1135" s="373"/>
      <c r="F1135" s="373"/>
      <c r="G1135" s="373"/>
      <c r="H1135" s="373"/>
      <c r="I1135" s="373"/>
      <c r="J1135" s="373"/>
      <c r="K1135" s="373"/>
      <c r="L1135" s="373"/>
      <c r="M1135" s="373"/>
      <c r="N1135" s="420"/>
    </row>
    <row r="1136" spans="1:14" s="39" customFormat="1" ht="17.45" customHeight="1">
      <c r="A1136" s="294"/>
      <c r="B1136" s="294"/>
      <c r="D1136" s="373"/>
      <c r="E1136" s="373"/>
      <c r="F1136" s="373"/>
      <c r="G1136" s="373"/>
      <c r="H1136" s="373"/>
      <c r="I1136" s="373"/>
      <c r="J1136" s="373"/>
      <c r="K1136" s="373"/>
      <c r="L1136" s="373"/>
      <c r="M1136" s="373"/>
      <c r="N1136" s="420"/>
    </row>
    <row r="1137" spans="1:14" s="39" customFormat="1" ht="17.45" customHeight="1">
      <c r="A1137" s="294"/>
      <c r="B1137" s="294"/>
      <c r="D1137" s="373"/>
      <c r="E1137" s="373"/>
      <c r="F1137" s="373"/>
      <c r="G1137" s="373"/>
      <c r="H1137" s="373"/>
      <c r="I1137" s="373"/>
      <c r="J1137" s="373"/>
      <c r="K1137" s="373"/>
      <c r="L1137" s="373"/>
      <c r="M1137" s="373"/>
      <c r="N1137" s="420"/>
    </row>
    <row r="1138" spans="1:14" s="39" customFormat="1" ht="17.45" customHeight="1">
      <c r="A1138" s="294"/>
      <c r="B1138" s="294"/>
      <c r="D1138" s="373"/>
      <c r="E1138" s="373"/>
      <c r="F1138" s="373"/>
      <c r="G1138" s="373"/>
      <c r="H1138" s="373"/>
      <c r="I1138" s="373"/>
      <c r="J1138" s="373"/>
      <c r="K1138" s="373"/>
      <c r="L1138" s="373"/>
      <c r="M1138" s="373"/>
      <c r="N1138" s="420"/>
    </row>
    <row r="1139" spans="1:14" s="39" customFormat="1" ht="17.45" customHeight="1">
      <c r="A1139" s="294"/>
      <c r="B1139" s="294"/>
      <c r="D1139" s="373"/>
      <c r="E1139" s="373"/>
      <c r="F1139" s="373"/>
      <c r="G1139" s="373"/>
      <c r="H1139" s="373"/>
      <c r="I1139" s="373"/>
      <c r="J1139" s="373"/>
      <c r="K1139" s="373"/>
      <c r="L1139" s="373"/>
      <c r="M1139" s="373"/>
      <c r="N1139" s="420"/>
    </row>
    <row r="1140" spans="1:14" s="39" customFormat="1" ht="17.45" customHeight="1">
      <c r="A1140" s="294"/>
      <c r="B1140" s="294"/>
      <c r="D1140" s="373"/>
      <c r="E1140" s="373"/>
      <c r="F1140" s="373"/>
      <c r="G1140" s="373"/>
      <c r="H1140" s="373"/>
      <c r="I1140" s="373"/>
      <c r="J1140" s="373"/>
      <c r="K1140" s="373"/>
      <c r="L1140" s="373"/>
      <c r="M1140" s="373"/>
      <c r="N1140" s="420"/>
    </row>
    <row r="1141" spans="1:14" s="39" customFormat="1" ht="17.45" customHeight="1">
      <c r="A1141" s="294"/>
      <c r="B1141" s="294"/>
      <c r="D1141" s="373"/>
      <c r="E1141" s="373"/>
      <c r="F1141" s="373"/>
      <c r="G1141" s="373"/>
      <c r="H1141" s="373"/>
      <c r="I1141" s="373"/>
      <c r="J1141" s="373"/>
      <c r="K1141" s="373"/>
      <c r="L1141" s="373"/>
      <c r="M1141" s="373"/>
      <c r="N1141" s="420"/>
    </row>
    <row r="1142" spans="1:14" s="39" customFormat="1" ht="17.45" customHeight="1">
      <c r="A1142" s="294"/>
      <c r="B1142" s="294"/>
      <c r="D1142" s="373"/>
      <c r="E1142" s="373"/>
      <c r="F1142" s="373"/>
      <c r="G1142" s="373"/>
      <c r="H1142" s="373"/>
      <c r="I1142" s="373"/>
      <c r="J1142" s="373"/>
      <c r="K1142" s="373"/>
      <c r="L1142" s="373"/>
      <c r="M1142" s="373"/>
      <c r="N1142" s="420"/>
    </row>
    <row r="1143" spans="1:14" s="39" customFormat="1" ht="17.45" customHeight="1">
      <c r="A1143" s="294"/>
      <c r="B1143" s="294"/>
      <c r="D1143" s="373"/>
      <c r="E1143" s="373"/>
      <c r="F1143" s="373"/>
      <c r="G1143" s="373"/>
      <c r="H1143" s="373"/>
      <c r="I1143" s="373"/>
      <c r="J1143" s="373"/>
      <c r="K1143" s="373"/>
      <c r="L1143" s="373"/>
      <c r="M1143" s="373"/>
      <c r="N1143" s="420"/>
    </row>
    <row r="1144" spans="1:14" s="39" customFormat="1" ht="17.45" customHeight="1">
      <c r="A1144" s="294"/>
      <c r="B1144" s="294"/>
      <c r="D1144" s="373"/>
      <c r="E1144" s="373"/>
      <c r="F1144" s="373"/>
      <c r="G1144" s="373"/>
      <c r="H1144" s="373"/>
      <c r="I1144" s="373"/>
      <c r="J1144" s="373"/>
      <c r="K1144" s="373"/>
      <c r="L1144" s="373"/>
      <c r="M1144" s="373"/>
      <c r="N1144" s="420"/>
    </row>
    <row r="1145" spans="1:14" s="39" customFormat="1" ht="17.45" customHeight="1">
      <c r="A1145" s="294"/>
      <c r="B1145" s="294"/>
      <c r="D1145" s="373"/>
      <c r="E1145" s="373"/>
      <c r="F1145" s="373"/>
      <c r="G1145" s="373"/>
      <c r="H1145" s="373"/>
      <c r="I1145" s="373"/>
      <c r="J1145" s="373"/>
      <c r="K1145" s="373"/>
      <c r="L1145" s="373"/>
      <c r="M1145" s="373"/>
      <c r="N1145" s="420"/>
    </row>
    <row r="1146" spans="1:14" s="39" customFormat="1" ht="17.45" customHeight="1">
      <c r="A1146" s="294"/>
      <c r="B1146" s="294"/>
      <c r="D1146" s="373"/>
      <c r="E1146" s="373"/>
      <c r="F1146" s="373"/>
      <c r="G1146" s="373"/>
      <c r="H1146" s="373"/>
      <c r="I1146" s="373"/>
      <c r="J1146" s="373"/>
      <c r="K1146" s="373"/>
      <c r="L1146" s="373"/>
      <c r="M1146" s="373"/>
      <c r="N1146" s="420"/>
    </row>
    <row r="1147" spans="1:14" s="39" customFormat="1" ht="17.45" customHeight="1">
      <c r="A1147" s="294"/>
      <c r="B1147" s="294"/>
      <c r="D1147" s="373"/>
      <c r="E1147" s="373"/>
      <c r="F1147" s="373"/>
      <c r="G1147" s="373"/>
      <c r="H1147" s="373"/>
      <c r="I1147" s="373"/>
      <c r="J1147" s="373"/>
      <c r="K1147" s="373"/>
      <c r="L1147" s="373"/>
      <c r="M1147" s="373"/>
      <c r="N1147" s="420"/>
    </row>
    <row r="1148" spans="1:14" s="39" customFormat="1" ht="17.45" customHeight="1">
      <c r="A1148" s="294"/>
      <c r="B1148" s="294"/>
      <c r="D1148" s="373"/>
      <c r="E1148" s="373"/>
      <c r="F1148" s="373"/>
      <c r="G1148" s="373"/>
      <c r="H1148" s="373"/>
      <c r="I1148" s="373"/>
      <c r="J1148" s="373"/>
      <c r="K1148" s="373"/>
      <c r="L1148" s="373"/>
      <c r="M1148" s="373"/>
      <c r="N1148" s="420"/>
    </row>
    <row r="1149" spans="1:14" s="39" customFormat="1" ht="17.45" customHeight="1">
      <c r="A1149" s="294"/>
      <c r="B1149" s="294"/>
      <c r="D1149" s="373"/>
      <c r="E1149" s="373"/>
      <c r="F1149" s="373"/>
      <c r="G1149" s="373"/>
      <c r="H1149" s="373"/>
      <c r="I1149" s="373"/>
      <c r="J1149" s="373"/>
      <c r="K1149" s="373"/>
      <c r="L1149" s="373"/>
      <c r="M1149" s="373"/>
      <c r="N1149" s="420"/>
    </row>
    <row r="1150" spans="1:14" s="39" customFormat="1" ht="17.45" customHeight="1">
      <c r="A1150" s="294"/>
      <c r="B1150" s="294"/>
      <c r="D1150" s="373"/>
      <c r="E1150" s="373"/>
      <c r="F1150" s="373"/>
      <c r="G1150" s="373"/>
      <c r="H1150" s="373"/>
      <c r="I1150" s="373"/>
      <c r="J1150" s="373"/>
      <c r="K1150" s="373"/>
      <c r="L1150" s="373"/>
      <c r="M1150" s="373"/>
      <c r="N1150" s="420"/>
    </row>
    <row r="1151" spans="1:14" s="39" customFormat="1" ht="17.45" customHeight="1">
      <c r="A1151" s="294"/>
      <c r="B1151" s="294"/>
      <c r="D1151" s="373"/>
      <c r="E1151" s="373"/>
      <c r="F1151" s="373"/>
      <c r="G1151" s="373"/>
      <c r="H1151" s="373"/>
      <c r="I1151" s="373"/>
      <c r="J1151" s="373"/>
      <c r="K1151" s="373"/>
      <c r="L1151" s="373"/>
      <c r="M1151" s="373"/>
      <c r="N1151" s="420"/>
    </row>
    <row r="1152" spans="1:14" s="39" customFormat="1" ht="17.45" customHeight="1">
      <c r="A1152" s="294"/>
      <c r="B1152" s="294"/>
      <c r="D1152" s="373"/>
      <c r="E1152" s="373"/>
      <c r="F1152" s="373"/>
      <c r="G1152" s="373"/>
      <c r="H1152" s="373"/>
      <c r="I1152" s="373"/>
      <c r="J1152" s="373"/>
      <c r="K1152" s="373"/>
      <c r="L1152" s="373"/>
      <c r="M1152" s="373"/>
      <c r="N1152" s="420"/>
    </row>
    <row r="1153" spans="1:14" s="39" customFormat="1" ht="17.45" customHeight="1">
      <c r="A1153" s="294"/>
      <c r="B1153" s="294"/>
      <c r="D1153" s="373"/>
      <c r="E1153" s="373"/>
      <c r="F1153" s="373"/>
      <c r="G1153" s="373"/>
      <c r="H1153" s="373"/>
      <c r="I1153" s="373"/>
      <c r="J1153" s="373"/>
      <c r="K1153" s="373"/>
      <c r="L1153" s="373"/>
      <c r="M1153" s="373"/>
      <c r="N1153" s="420"/>
    </row>
    <row r="1154" spans="1:14" s="39" customFormat="1" ht="17.45" customHeight="1">
      <c r="A1154" s="294"/>
      <c r="B1154" s="294"/>
      <c r="D1154" s="373"/>
      <c r="E1154" s="373"/>
      <c r="F1154" s="373"/>
      <c r="G1154" s="373"/>
      <c r="H1154" s="373"/>
      <c r="I1154" s="373"/>
      <c r="J1154" s="373"/>
      <c r="K1154" s="373"/>
      <c r="L1154" s="373"/>
      <c r="M1154" s="373"/>
      <c r="N1154" s="420"/>
    </row>
    <row r="1155" spans="1:14" s="39" customFormat="1" ht="17.45" customHeight="1">
      <c r="A1155" s="294"/>
      <c r="B1155" s="294"/>
      <c r="D1155" s="373"/>
      <c r="E1155" s="373"/>
      <c r="F1155" s="373"/>
      <c r="G1155" s="373"/>
      <c r="H1155" s="373"/>
      <c r="I1155" s="373"/>
      <c r="J1155" s="373"/>
      <c r="K1155" s="373"/>
      <c r="L1155" s="373"/>
      <c r="M1155" s="373"/>
      <c r="N1155" s="420"/>
    </row>
    <row r="1156" spans="1:14" s="39" customFormat="1" ht="17.45" customHeight="1">
      <c r="A1156" s="294"/>
      <c r="B1156" s="294"/>
      <c r="D1156" s="373"/>
      <c r="E1156" s="373"/>
      <c r="F1156" s="373"/>
      <c r="G1156" s="373"/>
      <c r="H1156" s="373"/>
      <c r="I1156" s="373"/>
      <c r="J1156" s="373"/>
      <c r="K1156" s="373"/>
      <c r="L1156" s="373"/>
      <c r="M1156" s="373"/>
      <c r="N1156" s="420"/>
    </row>
    <row r="1157" spans="1:14" s="39" customFormat="1" ht="17.45" customHeight="1">
      <c r="A1157" s="294"/>
      <c r="B1157" s="294"/>
      <c r="D1157" s="373"/>
      <c r="E1157" s="373"/>
      <c r="F1157" s="373"/>
      <c r="G1157" s="373"/>
      <c r="H1157" s="373"/>
      <c r="I1157" s="373"/>
      <c r="J1157" s="373"/>
      <c r="K1157" s="373"/>
      <c r="L1157" s="373"/>
      <c r="M1157" s="373"/>
      <c r="N1157" s="420"/>
    </row>
    <row r="1158" spans="1:14" s="39" customFormat="1" ht="17.45" customHeight="1">
      <c r="A1158" s="294"/>
      <c r="B1158" s="294"/>
      <c r="D1158" s="373"/>
      <c r="E1158" s="373"/>
      <c r="F1158" s="373"/>
      <c r="G1158" s="373"/>
      <c r="H1158" s="373"/>
      <c r="I1158" s="373"/>
      <c r="J1158" s="373"/>
      <c r="K1158" s="373"/>
      <c r="L1158" s="373"/>
      <c r="M1158" s="373"/>
      <c r="N1158" s="420"/>
    </row>
    <row r="1159" spans="1:14" s="39" customFormat="1" ht="17.45" customHeight="1">
      <c r="A1159" s="294"/>
      <c r="B1159" s="294"/>
      <c r="D1159" s="373"/>
      <c r="E1159" s="373"/>
      <c r="F1159" s="373"/>
      <c r="G1159" s="373"/>
      <c r="H1159" s="373"/>
      <c r="I1159" s="373"/>
      <c r="J1159" s="373"/>
      <c r="K1159" s="373"/>
      <c r="L1159" s="373"/>
      <c r="M1159" s="373"/>
      <c r="N1159" s="420"/>
    </row>
    <row r="1160" spans="1:14" s="39" customFormat="1" ht="17.45" customHeight="1">
      <c r="A1160" s="294"/>
      <c r="B1160" s="294"/>
      <c r="D1160" s="373"/>
      <c r="E1160" s="373"/>
      <c r="F1160" s="373"/>
      <c r="G1160" s="373"/>
      <c r="H1160" s="373"/>
      <c r="I1160" s="373"/>
      <c r="J1160" s="373"/>
      <c r="K1160" s="373"/>
      <c r="L1160" s="373"/>
      <c r="M1160" s="373"/>
      <c r="N1160" s="420"/>
    </row>
    <row r="1161" spans="1:14" s="39" customFormat="1" ht="17.45" customHeight="1">
      <c r="A1161" s="294"/>
      <c r="B1161" s="294"/>
      <c r="D1161" s="373"/>
      <c r="E1161" s="373"/>
      <c r="F1161" s="373"/>
      <c r="G1161" s="373"/>
      <c r="H1161" s="373"/>
      <c r="I1161" s="373"/>
      <c r="J1161" s="373"/>
      <c r="K1161" s="373"/>
      <c r="L1161" s="373"/>
      <c r="M1161" s="373"/>
      <c r="N1161" s="420"/>
    </row>
    <row r="1162" spans="1:14" s="39" customFormat="1" ht="17.45" customHeight="1">
      <c r="A1162" s="294"/>
      <c r="B1162" s="294"/>
      <c r="D1162" s="373"/>
      <c r="E1162" s="373"/>
      <c r="F1162" s="373"/>
      <c r="G1162" s="373"/>
      <c r="H1162" s="373"/>
      <c r="I1162" s="373"/>
      <c r="J1162" s="373"/>
      <c r="K1162" s="373"/>
      <c r="L1162" s="373"/>
      <c r="M1162" s="373"/>
      <c r="N1162" s="420"/>
    </row>
    <row r="1163" spans="1:14" s="39" customFormat="1" ht="17.45" customHeight="1">
      <c r="A1163" s="294"/>
      <c r="B1163" s="294"/>
      <c r="D1163" s="373"/>
      <c r="E1163" s="373"/>
      <c r="F1163" s="373"/>
      <c r="G1163" s="373"/>
      <c r="H1163" s="373"/>
      <c r="I1163" s="373"/>
      <c r="J1163" s="373"/>
      <c r="K1163" s="373"/>
      <c r="L1163" s="373"/>
      <c r="M1163" s="373"/>
      <c r="N1163" s="420"/>
    </row>
    <row r="1164" spans="1:14" s="39" customFormat="1" ht="17.45" customHeight="1">
      <c r="A1164" s="294"/>
      <c r="B1164" s="294"/>
      <c r="D1164" s="373"/>
      <c r="E1164" s="373"/>
      <c r="F1164" s="373"/>
      <c r="G1164" s="373"/>
      <c r="H1164" s="373"/>
      <c r="I1164" s="373"/>
      <c r="J1164" s="373"/>
      <c r="K1164" s="373"/>
      <c r="L1164" s="373"/>
      <c r="M1164" s="373"/>
      <c r="N1164" s="420"/>
    </row>
    <row r="1165" spans="1:14" s="39" customFormat="1" ht="17.45" customHeight="1">
      <c r="A1165" s="294"/>
      <c r="B1165" s="294"/>
      <c r="D1165" s="373"/>
      <c r="E1165" s="373"/>
      <c r="F1165" s="373"/>
      <c r="G1165" s="373"/>
      <c r="H1165" s="373"/>
      <c r="I1165" s="373"/>
      <c r="J1165" s="373"/>
      <c r="K1165" s="373"/>
      <c r="L1165" s="373"/>
      <c r="M1165" s="373"/>
      <c r="N1165" s="420"/>
    </row>
    <row r="1166" spans="1:14" s="39" customFormat="1" ht="17.45" customHeight="1">
      <c r="A1166" s="294"/>
      <c r="B1166" s="294"/>
      <c r="D1166" s="373"/>
      <c r="E1166" s="373"/>
      <c r="F1166" s="373"/>
      <c r="G1166" s="373"/>
      <c r="H1166" s="373"/>
      <c r="I1166" s="373"/>
      <c r="J1166" s="373"/>
      <c r="K1166" s="373"/>
      <c r="L1166" s="373"/>
      <c r="M1166" s="373"/>
      <c r="N1166" s="420"/>
    </row>
    <row r="1167" spans="1:14" s="39" customFormat="1" ht="17.45" customHeight="1">
      <c r="A1167" s="294"/>
      <c r="B1167" s="294"/>
      <c r="D1167" s="373"/>
      <c r="E1167" s="373"/>
      <c r="F1167" s="373"/>
      <c r="G1167" s="373"/>
      <c r="H1167" s="373"/>
      <c r="I1167" s="373"/>
      <c r="J1167" s="373"/>
      <c r="K1167" s="373"/>
      <c r="L1167" s="373"/>
      <c r="M1167" s="373"/>
      <c r="N1167" s="420"/>
    </row>
    <row r="1168" spans="1:14" s="39" customFormat="1" ht="17.45" customHeight="1">
      <c r="A1168" s="294"/>
      <c r="B1168" s="294"/>
      <c r="D1168" s="373"/>
      <c r="E1168" s="373"/>
      <c r="F1168" s="373"/>
      <c r="G1168" s="373"/>
      <c r="H1168" s="373"/>
      <c r="I1168" s="373"/>
      <c r="J1168" s="373"/>
      <c r="K1168" s="373"/>
      <c r="L1168" s="373"/>
      <c r="M1168" s="373"/>
      <c r="N1168" s="420"/>
    </row>
    <row r="1169" spans="1:14" s="39" customFormat="1" ht="17.45" customHeight="1">
      <c r="A1169" s="294"/>
      <c r="B1169" s="294"/>
      <c r="D1169" s="373"/>
      <c r="E1169" s="373"/>
      <c r="F1169" s="373"/>
      <c r="G1169" s="373"/>
      <c r="H1169" s="373"/>
      <c r="I1169" s="373"/>
      <c r="J1169" s="373"/>
      <c r="K1169" s="373"/>
      <c r="L1169" s="373"/>
      <c r="M1169" s="373"/>
      <c r="N1169" s="420"/>
    </row>
    <row r="1170" spans="1:14" s="39" customFormat="1" ht="17.45" customHeight="1">
      <c r="A1170" s="294"/>
      <c r="B1170" s="294"/>
      <c r="D1170" s="373"/>
      <c r="E1170" s="373"/>
      <c r="F1170" s="373"/>
      <c r="G1170" s="373"/>
      <c r="H1170" s="373"/>
      <c r="I1170" s="373"/>
      <c r="J1170" s="373"/>
      <c r="K1170" s="373"/>
      <c r="L1170" s="373"/>
      <c r="M1170" s="373"/>
      <c r="N1170" s="420"/>
    </row>
    <row r="1171" spans="1:14" s="39" customFormat="1" ht="17.45" customHeight="1">
      <c r="A1171" s="294"/>
      <c r="B1171" s="294"/>
      <c r="D1171" s="373"/>
      <c r="E1171" s="373"/>
      <c r="F1171" s="373"/>
      <c r="G1171" s="373"/>
      <c r="H1171" s="373"/>
      <c r="I1171" s="373"/>
      <c r="J1171" s="373"/>
      <c r="K1171" s="373"/>
      <c r="L1171" s="373"/>
      <c r="M1171" s="373"/>
      <c r="N1171" s="420"/>
    </row>
    <row r="1172" spans="1:14" s="39" customFormat="1" ht="17.45" customHeight="1">
      <c r="A1172" s="294"/>
      <c r="B1172" s="294"/>
      <c r="D1172" s="373"/>
      <c r="E1172" s="373"/>
      <c r="F1172" s="373"/>
      <c r="G1172" s="373"/>
      <c r="H1172" s="373"/>
      <c r="I1172" s="373"/>
      <c r="J1172" s="373"/>
      <c r="K1172" s="373"/>
      <c r="L1172" s="373"/>
      <c r="M1172" s="373"/>
      <c r="N1172" s="420"/>
    </row>
    <row r="1173" spans="1:14" s="39" customFormat="1" ht="17.45" customHeight="1">
      <c r="A1173" s="294"/>
      <c r="B1173" s="294"/>
      <c r="D1173" s="373"/>
      <c r="E1173" s="373"/>
      <c r="F1173" s="373"/>
      <c r="G1173" s="373"/>
      <c r="H1173" s="373"/>
      <c r="I1173" s="373"/>
      <c r="J1173" s="373"/>
      <c r="K1173" s="373"/>
      <c r="L1173" s="373"/>
      <c r="M1173" s="373"/>
      <c r="N1173" s="420"/>
    </row>
    <row r="1174" spans="1:14" s="39" customFormat="1" ht="17.45" customHeight="1">
      <c r="A1174" s="294"/>
      <c r="B1174" s="294"/>
      <c r="D1174" s="373"/>
      <c r="E1174" s="373"/>
      <c r="F1174" s="373"/>
      <c r="G1174" s="373"/>
      <c r="H1174" s="373"/>
      <c r="I1174" s="373"/>
      <c r="J1174" s="373"/>
      <c r="K1174" s="373"/>
      <c r="L1174" s="373"/>
      <c r="M1174" s="373"/>
      <c r="N1174" s="420"/>
    </row>
    <row r="1175" spans="1:14" s="39" customFormat="1" ht="17.45" customHeight="1">
      <c r="A1175" s="294"/>
      <c r="B1175" s="294"/>
      <c r="D1175" s="373"/>
      <c r="E1175" s="373"/>
      <c r="F1175" s="373"/>
      <c r="G1175" s="373"/>
      <c r="H1175" s="373"/>
      <c r="I1175" s="373"/>
      <c r="J1175" s="373"/>
      <c r="K1175" s="373"/>
      <c r="L1175" s="373"/>
      <c r="M1175" s="373"/>
      <c r="N1175" s="420"/>
    </row>
    <row r="1176" spans="1:14" s="39" customFormat="1" ht="17.45" customHeight="1">
      <c r="A1176" s="294"/>
      <c r="B1176" s="294"/>
      <c r="D1176" s="373"/>
      <c r="E1176" s="373"/>
      <c r="F1176" s="373"/>
      <c r="G1176" s="373"/>
      <c r="H1176" s="373"/>
      <c r="I1176" s="373"/>
      <c r="J1176" s="373"/>
      <c r="K1176" s="373"/>
      <c r="L1176" s="373"/>
      <c r="M1176" s="373"/>
      <c r="N1176" s="420"/>
    </row>
    <row r="1177" spans="1:14" s="39" customFormat="1" ht="17.45" customHeight="1">
      <c r="A1177" s="294"/>
      <c r="B1177" s="294"/>
      <c r="D1177" s="373"/>
      <c r="E1177" s="373"/>
      <c r="F1177" s="373"/>
      <c r="G1177" s="373"/>
      <c r="H1177" s="373"/>
      <c r="I1177" s="373"/>
      <c r="J1177" s="373"/>
      <c r="K1177" s="373"/>
      <c r="L1177" s="373"/>
      <c r="M1177" s="373"/>
      <c r="N1177" s="420"/>
    </row>
    <row r="1178" spans="1:14" s="39" customFormat="1" ht="17.45" customHeight="1">
      <c r="A1178" s="294"/>
      <c r="B1178" s="294"/>
      <c r="D1178" s="373"/>
      <c r="E1178" s="373"/>
      <c r="F1178" s="373"/>
      <c r="G1178" s="373"/>
      <c r="H1178" s="373"/>
      <c r="I1178" s="373"/>
      <c r="J1178" s="373"/>
      <c r="K1178" s="373"/>
      <c r="L1178" s="373"/>
      <c r="M1178" s="373"/>
      <c r="N1178" s="420"/>
    </row>
    <row r="1179" spans="1:14" s="39" customFormat="1" ht="17.45" customHeight="1">
      <c r="A1179" s="294"/>
      <c r="B1179" s="294"/>
      <c r="D1179" s="373"/>
      <c r="E1179" s="373"/>
      <c r="F1179" s="373"/>
      <c r="G1179" s="373"/>
      <c r="H1179" s="373"/>
      <c r="I1179" s="373"/>
      <c r="J1179" s="373"/>
      <c r="K1179" s="373"/>
      <c r="L1179" s="373"/>
      <c r="M1179" s="373"/>
      <c r="N1179" s="420"/>
    </row>
    <row r="1180" spans="1:14" s="39" customFormat="1" ht="17.45" customHeight="1">
      <c r="A1180" s="294"/>
      <c r="B1180" s="294"/>
      <c r="D1180" s="373"/>
      <c r="E1180" s="373"/>
      <c r="F1180" s="373"/>
      <c r="G1180" s="373"/>
      <c r="H1180" s="373"/>
      <c r="I1180" s="373"/>
      <c r="J1180" s="373"/>
      <c r="K1180" s="373"/>
      <c r="L1180" s="373"/>
      <c r="M1180" s="373"/>
      <c r="N1180" s="420"/>
    </row>
    <row r="1181" spans="1:14" s="39" customFormat="1" ht="17.45" customHeight="1">
      <c r="A1181" s="294"/>
      <c r="B1181" s="294"/>
      <c r="D1181" s="373"/>
      <c r="E1181" s="373"/>
      <c r="F1181" s="373"/>
      <c r="G1181" s="373"/>
      <c r="H1181" s="373"/>
      <c r="I1181" s="373"/>
      <c r="J1181" s="373"/>
      <c r="K1181" s="373"/>
      <c r="L1181" s="373"/>
      <c r="M1181" s="373"/>
      <c r="N1181" s="420"/>
    </row>
    <row r="1182" spans="1:14" s="39" customFormat="1" ht="17.45" customHeight="1">
      <c r="A1182" s="294"/>
      <c r="B1182" s="294"/>
      <c r="D1182" s="373"/>
      <c r="E1182" s="373"/>
      <c r="F1182" s="373"/>
      <c r="G1182" s="373"/>
      <c r="H1182" s="373"/>
      <c r="I1182" s="373"/>
      <c r="J1182" s="373"/>
      <c r="K1182" s="373"/>
      <c r="L1182" s="373"/>
      <c r="M1182" s="373"/>
      <c r="N1182" s="420"/>
    </row>
    <row r="1183" spans="1:14" s="39" customFormat="1" ht="17.45" customHeight="1">
      <c r="A1183" s="294"/>
      <c r="B1183" s="294"/>
      <c r="D1183" s="373"/>
      <c r="E1183" s="373"/>
      <c r="F1183" s="373"/>
      <c r="G1183" s="373"/>
      <c r="H1183" s="373"/>
      <c r="I1183" s="373"/>
      <c r="J1183" s="373"/>
      <c r="K1183" s="373"/>
      <c r="L1183" s="373"/>
      <c r="M1183" s="373"/>
      <c r="N1183" s="420"/>
    </row>
    <row r="1184" spans="1:14" s="39" customFormat="1" ht="17.45" customHeight="1">
      <c r="A1184" s="294"/>
      <c r="B1184" s="294"/>
      <c r="D1184" s="373"/>
      <c r="E1184" s="373"/>
      <c r="F1184" s="373"/>
      <c r="G1184" s="373"/>
      <c r="H1184" s="373"/>
      <c r="I1184" s="373"/>
      <c r="J1184" s="373"/>
      <c r="K1184" s="373"/>
      <c r="L1184" s="373"/>
      <c r="M1184" s="373"/>
      <c r="N1184" s="420"/>
    </row>
    <row r="1185" spans="1:14" s="39" customFormat="1" ht="17.45" customHeight="1">
      <c r="A1185" s="294"/>
      <c r="B1185" s="294"/>
      <c r="D1185" s="373"/>
      <c r="E1185" s="373"/>
      <c r="F1185" s="373"/>
      <c r="G1185" s="373"/>
      <c r="H1185" s="373"/>
      <c r="I1185" s="373"/>
      <c r="J1185" s="373"/>
      <c r="K1185" s="373"/>
      <c r="L1185" s="373"/>
      <c r="M1185" s="373"/>
      <c r="N1185" s="420"/>
    </row>
    <row r="1186" spans="1:14" s="39" customFormat="1" ht="17.45" customHeight="1">
      <c r="A1186" s="294"/>
      <c r="B1186" s="294"/>
      <c r="D1186" s="373"/>
      <c r="E1186" s="373"/>
      <c r="F1186" s="373"/>
      <c r="G1186" s="373"/>
      <c r="H1186" s="373"/>
      <c r="I1186" s="373"/>
      <c r="J1186" s="373"/>
      <c r="K1186" s="373"/>
      <c r="L1186" s="373"/>
      <c r="M1186" s="373"/>
      <c r="N1186" s="420"/>
    </row>
    <row r="1187" spans="1:14" s="39" customFormat="1" ht="17.45" customHeight="1">
      <c r="A1187" s="294"/>
      <c r="B1187" s="294"/>
      <c r="D1187" s="373"/>
      <c r="E1187" s="373"/>
      <c r="F1187" s="373"/>
      <c r="G1187" s="373"/>
      <c r="H1187" s="373"/>
      <c r="I1187" s="373"/>
      <c r="J1187" s="373"/>
      <c r="K1187" s="373"/>
      <c r="L1187" s="373"/>
      <c r="M1187" s="373"/>
      <c r="N1187" s="420"/>
    </row>
    <row r="1188" spans="1:14" s="39" customFormat="1" ht="17.45" customHeight="1">
      <c r="A1188" s="294"/>
      <c r="B1188" s="294"/>
      <c r="D1188" s="373"/>
      <c r="E1188" s="373"/>
      <c r="F1188" s="373"/>
      <c r="G1188" s="373"/>
      <c r="H1188" s="373"/>
      <c r="I1188" s="373"/>
      <c r="J1188" s="373"/>
      <c r="K1188" s="373"/>
      <c r="L1188" s="373"/>
      <c r="M1188" s="373"/>
      <c r="N1188" s="420"/>
    </row>
    <row r="1189" spans="1:14" s="39" customFormat="1" ht="17.45" customHeight="1">
      <c r="A1189" s="294"/>
      <c r="B1189" s="294"/>
      <c r="D1189" s="373"/>
      <c r="E1189" s="373"/>
      <c r="F1189" s="373"/>
      <c r="G1189" s="373"/>
      <c r="H1189" s="373"/>
      <c r="I1189" s="373"/>
      <c r="J1189" s="373"/>
      <c r="K1189" s="373"/>
      <c r="L1189" s="373"/>
      <c r="M1189" s="373"/>
      <c r="N1189" s="420"/>
    </row>
    <row r="1190" spans="1:14" s="39" customFormat="1" ht="17.45" customHeight="1">
      <c r="A1190" s="294"/>
      <c r="B1190" s="294"/>
      <c r="D1190" s="373"/>
      <c r="E1190" s="373"/>
      <c r="F1190" s="373"/>
      <c r="G1190" s="373"/>
      <c r="H1190" s="373"/>
      <c r="I1190" s="373"/>
      <c r="J1190" s="373"/>
      <c r="K1190" s="373"/>
      <c r="L1190" s="373"/>
      <c r="M1190" s="373"/>
      <c r="N1190" s="420"/>
    </row>
    <row r="1191" spans="1:14" s="39" customFormat="1" ht="17.45" customHeight="1">
      <c r="A1191" s="294"/>
      <c r="B1191" s="294"/>
      <c r="D1191" s="373"/>
      <c r="E1191" s="373"/>
      <c r="F1191" s="373"/>
      <c r="G1191" s="373"/>
      <c r="H1191" s="373"/>
      <c r="I1191" s="373"/>
      <c r="J1191" s="373"/>
      <c r="K1191" s="373"/>
      <c r="L1191" s="373"/>
      <c r="M1191" s="373"/>
      <c r="N1191" s="420"/>
    </row>
    <row r="1192" spans="1:14" s="39" customFormat="1" ht="17.45" customHeight="1">
      <c r="A1192" s="294"/>
      <c r="B1192" s="294"/>
      <c r="D1192" s="373"/>
      <c r="E1192" s="373"/>
      <c r="F1192" s="373"/>
      <c r="G1192" s="373"/>
      <c r="H1192" s="373"/>
      <c r="I1192" s="373"/>
      <c r="J1192" s="373"/>
      <c r="K1192" s="373"/>
      <c r="L1192" s="373"/>
      <c r="M1192" s="373"/>
      <c r="N1192" s="420"/>
    </row>
    <row r="1193" spans="1:14" s="39" customFormat="1" ht="17.45" customHeight="1">
      <c r="A1193" s="294"/>
      <c r="B1193" s="294"/>
      <c r="D1193" s="373"/>
      <c r="E1193" s="373"/>
      <c r="F1193" s="373"/>
      <c r="G1193" s="373"/>
      <c r="H1193" s="373"/>
      <c r="I1193" s="373"/>
      <c r="J1193" s="373"/>
      <c r="K1193" s="373"/>
      <c r="L1193" s="373"/>
      <c r="M1193" s="373"/>
      <c r="N1193" s="420"/>
    </row>
    <row r="1194" spans="1:14" s="39" customFormat="1" ht="17.45" customHeight="1">
      <c r="A1194" s="294"/>
      <c r="B1194" s="294"/>
      <c r="D1194" s="373"/>
      <c r="E1194" s="373"/>
      <c r="F1194" s="373"/>
      <c r="G1194" s="373"/>
      <c r="H1194" s="373"/>
      <c r="I1194" s="373"/>
      <c r="J1194" s="373"/>
      <c r="K1194" s="373"/>
      <c r="L1194" s="373"/>
      <c r="M1194" s="373"/>
      <c r="N1194" s="420"/>
    </row>
    <row r="1195" spans="1:14" s="39" customFormat="1" ht="17.45" customHeight="1">
      <c r="A1195" s="294"/>
      <c r="B1195" s="294"/>
      <c r="D1195" s="373"/>
      <c r="E1195" s="373"/>
      <c r="F1195" s="373"/>
      <c r="G1195" s="373"/>
      <c r="H1195" s="373"/>
      <c r="I1195" s="373"/>
      <c r="J1195" s="373"/>
      <c r="K1195" s="373"/>
      <c r="L1195" s="373"/>
      <c r="M1195" s="373"/>
      <c r="N1195" s="420"/>
    </row>
    <row r="1196" spans="1:14" s="39" customFormat="1" ht="17.45" customHeight="1">
      <c r="A1196" s="294"/>
      <c r="B1196" s="294"/>
      <c r="D1196" s="373"/>
      <c r="E1196" s="373"/>
      <c r="F1196" s="373"/>
      <c r="G1196" s="373"/>
      <c r="H1196" s="373"/>
      <c r="I1196" s="373"/>
      <c r="J1196" s="373"/>
      <c r="K1196" s="373"/>
      <c r="L1196" s="373"/>
      <c r="M1196" s="373"/>
      <c r="N1196" s="420"/>
    </row>
    <row r="1197" spans="1:14" s="39" customFormat="1" ht="17.45" customHeight="1">
      <c r="A1197" s="294"/>
      <c r="B1197" s="294"/>
      <c r="D1197" s="373"/>
      <c r="E1197" s="373"/>
      <c r="F1197" s="373"/>
      <c r="G1197" s="373"/>
      <c r="H1197" s="373"/>
      <c r="I1197" s="373"/>
      <c r="J1197" s="373"/>
      <c r="K1197" s="373"/>
      <c r="L1197" s="373"/>
      <c r="M1197" s="373"/>
      <c r="N1197" s="420"/>
    </row>
    <row r="1198" spans="1:14" s="39" customFormat="1" ht="17.45" customHeight="1">
      <c r="A1198" s="294"/>
      <c r="B1198" s="294"/>
      <c r="D1198" s="373"/>
      <c r="E1198" s="373"/>
      <c r="F1198" s="373"/>
      <c r="G1198" s="373"/>
      <c r="H1198" s="373"/>
      <c r="I1198" s="373"/>
      <c r="J1198" s="373"/>
      <c r="K1198" s="373"/>
      <c r="L1198" s="373"/>
      <c r="M1198" s="373"/>
      <c r="N1198" s="420"/>
    </row>
    <row r="1199" spans="1:14" s="39" customFormat="1" ht="17.45" customHeight="1">
      <c r="A1199" s="294"/>
      <c r="B1199" s="294"/>
      <c r="D1199" s="373"/>
      <c r="E1199" s="373"/>
      <c r="F1199" s="373"/>
      <c r="G1199" s="373"/>
      <c r="H1199" s="373"/>
      <c r="I1199" s="373"/>
      <c r="J1199" s="373"/>
      <c r="K1199" s="373"/>
      <c r="L1199" s="373"/>
      <c r="M1199" s="373"/>
      <c r="N1199" s="420"/>
    </row>
    <row r="1200" spans="1:14" s="39" customFormat="1" ht="17.45" customHeight="1">
      <c r="A1200" s="294"/>
      <c r="B1200" s="294"/>
      <c r="D1200" s="373"/>
      <c r="E1200" s="373"/>
      <c r="F1200" s="373"/>
      <c r="G1200" s="373"/>
      <c r="H1200" s="373"/>
      <c r="I1200" s="373"/>
      <c r="J1200" s="373"/>
      <c r="K1200" s="373"/>
      <c r="L1200" s="373"/>
      <c r="M1200" s="373"/>
      <c r="N1200" s="420"/>
    </row>
    <row r="1201" spans="1:14" s="39" customFormat="1" ht="17.45" customHeight="1">
      <c r="A1201" s="294"/>
      <c r="B1201" s="294"/>
      <c r="D1201" s="373"/>
      <c r="E1201" s="373"/>
      <c r="F1201" s="373"/>
      <c r="G1201" s="373"/>
      <c r="H1201" s="373"/>
      <c r="I1201" s="373"/>
      <c r="J1201" s="373"/>
      <c r="K1201" s="373"/>
      <c r="L1201" s="373"/>
      <c r="M1201" s="373"/>
      <c r="N1201" s="420"/>
    </row>
    <row r="1202" spans="1:14" s="39" customFormat="1" ht="17.45" customHeight="1">
      <c r="A1202" s="294"/>
      <c r="B1202" s="294"/>
      <c r="D1202" s="373"/>
      <c r="E1202" s="373"/>
      <c r="F1202" s="373"/>
      <c r="G1202" s="373"/>
      <c r="H1202" s="373"/>
      <c r="I1202" s="373"/>
      <c r="J1202" s="373"/>
      <c r="K1202" s="373"/>
      <c r="L1202" s="373"/>
      <c r="M1202" s="373"/>
      <c r="N1202" s="420"/>
    </row>
    <row r="1203" spans="1:14" s="39" customFormat="1" ht="17.45" customHeight="1">
      <c r="A1203" s="294"/>
      <c r="B1203" s="294"/>
      <c r="D1203" s="373"/>
      <c r="E1203" s="373"/>
      <c r="F1203" s="373"/>
      <c r="G1203" s="373"/>
      <c r="H1203" s="373"/>
      <c r="I1203" s="373"/>
      <c r="J1203" s="373"/>
      <c r="K1203" s="373"/>
      <c r="L1203" s="373"/>
      <c r="M1203" s="373"/>
      <c r="N1203" s="420"/>
    </row>
    <row r="1204" spans="1:14" s="39" customFormat="1" ht="17.45" customHeight="1">
      <c r="A1204" s="294"/>
      <c r="B1204" s="294"/>
      <c r="D1204" s="373"/>
      <c r="E1204" s="373"/>
      <c r="F1204" s="373"/>
      <c r="G1204" s="373"/>
      <c r="H1204" s="373"/>
      <c r="I1204" s="373"/>
      <c r="J1204" s="373"/>
      <c r="K1204" s="373"/>
      <c r="L1204" s="373"/>
      <c r="M1204" s="373"/>
      <c r="N1204" s="420"/>
    </row>
    <row r="1205" spans="1:14" s="39" customFormat="1" ht="17.45" customHeight="1">
      <c r="A1205" s="294"/>
      <c r="B1205" s="294"/>
      <c r="D1205" s="373"/>
      <c r="E1205" s="373"/>
      <c r="F1205" s="373"/>
      <c r="G1205" s="373"/>
      <c r="H1205" s="373"/>
      <c r="I1205" s="373"/>
      <c r="J1205" s="373"/>
      <c r="K1205" s="373"/>
      <c r="L1205" s="373"/>
      <c r="M1205" s="373"/>
      <c r="N1205" s="420"/>
    </row>
    <row r="1206" spans="1:14" s="39" customFormat="1" ht="17.45" customHeight="1">
      <c r="A1206" s="294"/>
      <c r="B1206" s="294"/>
      <c r="D1206" s="373"/>
      <c r="E1206" s="373"/>
      <c r="F1206" s="373"/>
      <c r="G1206" s="373"/>
      <c r="H1206" s="373"/>
      <c r="I1206" s="373"/>
      <c r="J1206" s="373"/>
      <c r="K1206" s="373"/>
      <c r="L1206" s="373"/>
      <c r="M1206" s="373"/>
      <c r="N1206" s="420"/>
    </row>
    <row r="1207" spans="1:14" s="39" customFormat="1" ht="17.45" customHeight="1">
      <c r="A1207" s="294"/>
      <c r="B1207" s="294"/>
      <c r="D1207" s="373"/>
      <c r="E1207" s="373"/>
      <c r="F1207" s="373"/>
      <c r="G1207" s="373"/>
      <c r="H1207" s="373"/>
      <c r="I1207" s="373"/>
      <c r="J1207" s="373"/>
      <c r="K1207" s="373"/>
      <c r="L1207" s="373"/>
      <c r="M1207" s="373"/>
      <c r="N1207" s="420"/>
    </row>
    <row r="1208" spans="1:14" s="39" customFormat="1" ht="17.45" customHeight="1">
      <c r="A1208" s="294"/>
      <c r="B1208" s="294"/>
      <c r="D1208" s="373"/>
      <c r="E1208" s="373"/>
      <c r="F1208" s="373"/>
      <c r="G1208" s="373"/>
      <c r="H1208" s="373"/>
      <c r="I1208" s="373"/>
      <c r="J1208" s="373"/>
      <c r="K1208" s="373"/>
      <c r="L1208" s="373"/>
      <c r="M1208" s="373"/>
      <c r="N1208" s="420"/>
    </row>
    <row r="1209" spans="1:14" s="39" customFormat="1" ht="17.45" customHeight="1">
      <c r="A1209" s="294"/>
      <c r="B1209" s="294"/>
      <c r="D1209" s="373"/>
      <c r="E1209" s="373"/>
      <c r="F1209" s="373"/>
      <c r="G1209" s="373"/>
      <c r="H1209" s="373"/>
      <c r="I1209" s="373"/>
      <c r="J1209" s="373"/>
      <c r="K1209" s="373"/>
      <c r="L1209" s="373"/>
      <c r="M1209" s="373"/>
      <c r="N1209" s="420"/>
    </row>
    <row r="1210" spans="1:14" s="39" customFormat="1" ht="17.45" customHeight="1">
      <c r="A1210" s="294"/>
      <c r="B1210" s="294"/>
      <c r="D1210" s="373"/>
      <c r="E1210" s="373"/>
      <c r="F1210" s="373"/>
      <c r="G1210" s="373"/>
      <c r="H1210" s="373"/>
      <c r="I1210" s="373"/>
      <c r="J1210" s="373"/>
      <c r="K1210" s="373"/>
      <c r="L1210" s="373"/>
      <c r="M1210" s="373"/>
      <c r="N1210" s="420"/>
    </row>
    <row r="1211" spans="1:14" s="39" customFormat="1" ht="17.45" customHeight="1">
      <c r="A1211" s="294"/>
      <c r="B1211" s="294"/>
      <c r="D1211" s="373"/>
      <c r="E1211" s="373"/>
      <c r="F1211" s="373"/>
      <c r="G1211" s="373"/>
      <c r="H1211" s="373"/>
      <c r="I1211" s="373"/>
      <c r="J1211" s="373"/>
      <c r="K1211" s="373"/>
      <c r="L1211" s="373"/>
      <c r="M1211" s="373"/>
      <c r="N1211" s="420"/>
    </row>
    <row r="1212" spans="1:14" s="39" customFormat="1" ht="17.45" customHeight="1">
      <c r="A1212" s="294"/>
      <c r="B1212" s="294"/>
      <c r="D1212" s="373"/>
      <c r="E1212" s="373"/>
      <c r="F1212" s="373"/>
      <c r="G1212" s="373"/>
      <c r="H1212" s="373"/>
      <c r="I1212" s="373"/>
      <c r="J1212" s="373"/>
      <c r="K1212" s="373"/>
      <c r="L1212" s="373"/>
      <c r="M1212" s="373"/>
      <c r="N1212" s="420"/>
    </row>
    <row r="1213" spans="1:14" s="39" customFormat="1" ht="17.45" customHeight="1">
      <c r="A1213" s="294"/>
      <c r="B1213" s="294"/>
      <c r="D1213" s="373"/>
      <c r="E1213" s="373"/>
      <c r="F1213" s="373"/>
      <c r="G1213" s="373"/>
      <c r="H1213" s="373"/>
      <c r="I1213" s="373"/>
      <c r="J1213" s="373"/>
      <c r="K1213" s="373"/>
      <c r="L1213" s="373"/>
      <c r="M1213" s="373"/>
      <c r="N1213" s="420"/>
    </row>
    <row r="1214" spans="1:14" s="39" customFormat="1" ht="17.45" customHeight="1">
      <c r="A1214" s="294"/>
      <c r="B1214" s="294"/>
      <c r="D1214" s="373"/>
      <c r="E1214" s="373"/>
      <c r="F1214" s="373"/>
      <c r="G1214" s="373"/>
      <c r="H1214" s="373"/>
      <c r="I1214" s="373"/>
      <c r="J1214" s="373"/>
      <c r="K1214" s="373"/>
      <c r="L1214" s="373"/>
      <c r="M1214" s="373"/>
      <c r="N1214" s="420"/>
    </row>
    <row r="1215" spans="1:14" s="39" customFormat="1" ht="17.45" customHeight="1">
      <c r="A1215" s="294"/>
      <c r="B1215" s="294"/>
      <c r="D1215" s="373"/>
      <c r="E1215" s="373"/>
      <c r="F1215" s="373"/>
      <c r="G1215" s="373"/>
      <c r="H1215" s="373"/>
      <c r="I1215" s="373"/>
      <c r="J1215" s="373"/>
      <c r="K1215" s="373"/>
      <c r="L1215" s="373"/>
      <c r="M1215" s="373"/>
      <c r="N1215" s="420"/>
    </row>
    <row r="1216" spans="1:14" s="39" customFormat="1" ht="17.45" customHeight="1">
      <c r="A1216" s="294"/>
      <c r="B1216" s="294"/>
      <c r="D1216" s="373"/>
      <c r="E1216" s="373"/>
      <c r="F1216" s="373"/>
      <c r="G1216" s="373"/>
      <c r="H1216" s="373"/>
      <c r="I1216" s="373"/>
      <c r="J1216" s="373"/>
      <c r="K1216" s="373"/>
      <c r="L1216" s="373"/>
      <c r="M1216" s="373"/>
      <c r="N1216" s="420"/>
    </row>
    <row r="1217" spans="1:14" s="39" customFormat="1" ht="17.45" customHeight="1">
      <c r="A1217" s="294"/>
      <c r="B1217" s="294"/>
      <c r="D1217" s="373"/>
      <c r="E1217" s="373"/>
      <c r="F1217" s="373"/>
      <c r="G1217" s="373"/>
      <c r="H1217" s="373"/>
      <c r="I1217" s="373"/>
      <c r="J1217" s="373"/>
      <c r="K1217" s="373"/>
      <c r="L1217" s="373"/>
      <c r="M1217" s="373"/>
      <c r="N1217" s="420"/>
    </row>
    <row r="1218" spans="1:14" s="39" customFormat="1" ht="17.45" customHeight="1">
      <c r="A1218" s="294"/>
      <c r="B1218" s="294"/>
      <c r="D1218" s="373"/>
      <c r="E1218" s="373"/>
      <c r="F1218" s="373"/>
      <c r="G1218" s="373"/>
      <c r="H1218" s="373"/>
      <c r="I1218" s="373"/>
      <c r="J1218" s="373"/>
      <c r="K1218" s="373"/>
      <c r="L1218" s="373"/>
      <c r="M1218" s="373"/>
      <c r="N1218" s="420"/>
    </row>
    <row r="1219" spans="1:14" s="39" customFormat="1" ht="17.45" customHeight="1">
      <c r="A1219" s="294"/>
      <c r="B1219" s="294"/>
      <c r="D1219" s="373"/>
      <c r="E1219" s="373"/>
      <c r="F1219" s="373"/>
      <c r="G1219" s="373"/>
      <c r="H1219" s="373"/>
      <c r="I1219" s="373"/>
      <c r="J1219" s="373"/>
      <c r="K1219" s="373"/>
      <c r="L1219" s="373"/>
      <c r="M1219" s="373"/>
      <c r="N1219" s="420"/>
    </row>
    <row r="1220" spans="1:14" s="39" customFormat="1" ht="17.45" customHeight="1">
      <c r="A1220" s="294"/>
      <c r="B1220" s="294"/>
      <c r="D1220" s="373"/>
      <c r="E1220" s="373"/>
      <c r="F1220" s="373"/>
      <c r="G1220" s="373"/>
      <c r="H1220" s="373"/>
      <c r="I1220" s="373"/>
      <c r="J1220" s="373"/>
      <c r="K1220" s="373"/>
      <c r="L1220" s="373"/>
      <c r="M1220" s="373"/>
      <c r="N1220" s="420"/>
    </row>
    <row r="1221" spans="1:14" s="39" customFormat="1" ht="17.45" customHeight="1">
      <c r="A1221" s="294"/>
      <c r="B1221" s="294"/>
      <c r="D1221" s="373"/>
      <c r="E1221" s="373"/>
      <c r="F1221" s="373"/>
      <c r="G1221" s="373"/>
      <c r="H1221" s="373"/>
      <c r="I1221" s="373"/>
      <c r="J1221" s="373"/>
      <c r="K1221" s="373"/>
      <c r="L1221" s="373"/>
      <c r="M1221" s="373"/>
      <c r="N1221" s="420"/>
    </row>
    <row r="1222" spans="1:14" s="39" customFormat="1" ht="17.45" customHeight="1">
      <c r="A1222" s="294"/>
      <c r="B1222" s="294"/>
      <c r="D1222" s="373"/>
      <c r="E1222" s="373"/>
      <c r="F1222" s="373"/>
      <c r="G1222" s="373"/>
      <c r="H1222" s="373"/>
      <c r="I1222" s="373"/>
      <c r="J1222" s="373"/>
      <c r="K1222" s="373"/>
      <c r="L1222" s="373"/>
      <c r="M1222" s="373"/>
      <c r="N1222" s="420"/>
    </row>
    <row r="1223" spans="1:14" s="39" customFormat="1" ht="17.45" customHeight="1">
      <c r="A1223" s="294"/>
      <c r="B1223" s="294"/>
      <c r="D1223" s="373"/>
      <c r="E1223" s="373"/>
      <c r="F1223" s="373"/>
      <c r="G1223" s="373"/>
      <c r="H1223" s="373"/>
      <c r="I1223" s="373"/>
      <c r="J1223" s="373"/>
      <c r="K1223" s="373"/>
      <c r="L1223" s="373"/>
      <c r="M1223" s="373"/>
      <c r="N1223" s="420"/>
    </row>
    <row r="1224" spans="1:14" s="39" customFormat="1" ht="17.45" customHeight="1">
      <c r="A1224" s="294"/>
      <c r="B1224" s="294"/>
      <c r="D1224" s="373"/>
      <c r="E1224" s="373"/>
      <c r="F1224" s="373"/>
      <c r="G1224" s="373"/>
      <c r="H1224" s="373"/>
      <c r="I1224" s="373"/>
      <c r="J1224" s="373"/>
      <c r="K1224" s="373"/>
      <c r="L1224" s="373"/>
      <c r="M1224" s="373"/>
      <c r="N1224" s="420"/>
    </row>
    <row r="1225" spans="1:14" s="39" customFormat="1" ht="17.45" customHeight="1">
      <c r="A1225" s="294"/>
      <c r="B1225" s="294"/>
      <c r="D1225" s="373"/>
      <c r="E1225" s="373"/>
      <c r="F1225" s="373"/>
      <c r="G1225" s="373"/>
      <c r="H1225" s="373"/>
      <c r="I1225" s="373"/>
      <c r="J1225" s="373"/>
      <c r="K1225" s="373"/>
      <c r="L1225" s="373"/>
      <c r="M1225" s="373"/>
      <c r="N1225" s="420"/>
    </row>
    <row r="1226" spans="1:14" s="39" customFormat="1" ht="17.45" customHeight="1">
      <c r="A1226" s="294"/>
      <c r="B1226" s="294"/>
      <c r="D1226" s="373"/>
      <c r="E1226" s="373"/>
      <c r="F1226" s="373"/>
      <c r="G1226" s="373"/>
      <c r="H1226" s="373"/>
      <c r="I1226" s="373"/>
      <c r="J1226" s="373"/>
      <c r="K1226" s="373"/>
      <c r="L1226" s="373"/>
      <c r="M1226" s="373"/>
      <c r="N1226" s="420"/>
    </row>
    <row r="1227" spans="1:14" s="39" customFormat="1" ht="17.45" customHeight="1">
      <c r="A1227" s="294"/>
      <c r="B1227" s="294"/>
      <c r="D1227" s="373"/>
      <c r="E1227" s="373"/>
      <c r="F1227" s="373"/>
      <c r="G1227" s="373"/>
      <c r="H1227" s="373"/>
      <c r="I1227" s="373"/>
      <c r="J1227" s="373"/>
      <c r="K1227" s="373"/>
      <c r="L1227" s="373"/>
      <c r="M1227" s="373"/>
      <c r="N1227" s="420"/>
    </row>
    <row r="1228" spans="1:14" s="39" customFormat="1" ht="17.45" customHeight="1">
      <c r="A1228" s="294"/>
      <c r="B1228" s="294"/>
      <c r="D1228" s="373"/>
      <c r="E1228" s="373"/>
      <c r="F1228" s="373"/>
      <c r="G1228" s="373"/>
      <c r="H1228" s="373"/>
      <c r="I1228" s="373"/>
      <c r="J1228" s="373"/>
      <c r="K1228" s="373"/>
      <c r="L1228" s="373"/>
      <c r="M1228" s="373"/>
      <c r="N1228" s="420"/>
    </row>
    <row r="1229" spans="1:14" s="39" customFormat="1" ht="17.45" customHeight="1">
      <c r="A1229" s="294"/>
      <c r="B1229" s="294"/>
      <c r="D1229" s="373"/>
      <c r="E1229" s="373"/>
      <c r="F1229" s="373"/>
      <c r="G1229" s="373"/>
      <c r="H1229" s="373"/>
      <c r="I1229" s="373"/>
      <c r="J1229" s="373"/>
      <c r="K1229" s="373"/>
      <c r="L1229" s="373"/>
      <c r="M1229" s="373"/>
      <c r="N1229" s="420"/>
    </row>
    <row r="1230" spans="1:14" s="39" customFormat="1" ht="17.45" customHeight="1">
      <c r="A1230" s="294"/>
      <c r="B1230" s="294"/>
      <c r="D1230" s="373"/>
      <c r="E1230" s="373"/>
      <c r="F1230" s="373"/>
      <c r="G1230" s="373"/>
      <c r="H1230" s="373"/>
      <c r="I1230" s="373"/>
      <c r="J1230" s="373"/>
      <c r="K1230" s="373"/>
      <c r="L1230" s="373"/>
      <c r="M1230" s="373"/>
      <c r="N1230" s="420"/>
    </row>
    <row r="1231" spans="1:14" s="39" customFormat="1" ht="17.45" customHeight="1">
      <c r="A1231" s="294"/>
      <c r="B1231" s="294"/>
      <c r="D1231" s="373"/>
      <c r="E1231" s="373"/>
      <c r="F1231" s="373"/>
      <c r="G1231" s="373"/>
      <c r="H1231" s="373"/>
      <c r="I1231" s="373"/>
      <c r="J1231" s="373"/>
      <c r="K1231" s="373"/>
      <c r="L1231" s="373"/>
      <c r="M1231" s="373"/>
      <c r="N1231" s="420"/>
    </row>
    <row r="1232" spans="1:14" s="39" customFormat="1" ht="17.45" customHeight="1">
      <c r="A1232" s="294"/>
      <c r="B1232" s="294"/>
      <c r="D1232" s="373"/>
      <c r="E1232" s="373"/>
      <c r="F1232" s="373"/>
      <c r="G1232" s="373"/>
      <c r="H1232" s="373"/>
      <c r="I1232" s="373"/>
      <c r="J1232" s="373"/>
      <c r="K1232" s="373"/>
      <c r="L1232" s="373"/>
      <c r="M1232" s="373"/>
      <c r="N1232" s="420"/>
    </row>
    <row r="1233" spans="1:14" s="39" customFormat="1" ht="17.45" customHeight="1">
      <c r="A1233" s="294"/>
      <c r="B1233" s="294"/>
      <c r="D1233" s="373"/>
      <c r="E1233" s="373"/>
      <c r="F1233" s="373"/>
      <c r="G1233" s="373"/>
      <c r="H1233" s="373"/>
      <c r="I1233" s="373"/>
      <c r="J1233" s="373"/>
      <c r="K1233" s="373"/>
      <c r="L1233" s="373"/>
      <c r="M1233" s="373"/>
      <c r="N1233" s="420"/>
    </row>
    <row r="1234" spans="1:14" s="39" customFormat="1" ht="17.45" customHeight="1">
      <c r="A1234" s="294"/>
      <c r="B1234" s="294"/>
      <c r="D1234" s="373"/>
      <c r="E1234" s="373"/>
      <c r="F1234" s="373"/>
      <c r="G1234" s="373"/>
      <c r="H1234" s="373"/>
      <c r="I1234" s="373"/>
      <c r="J1234" s="373"/>
      <c r="K1234" s="373"/>
      <c r="L1234" s="373"/>
      <c r="M1234" s="373"/>
      <c r="N1234" s="420"/>
    </row>
    <row r="1235" spans="1:14" s="39" customFormat="1" ht="17.45" customHeight="1">
      <c r="A1235" s="294"/>
      <c r="B1235" s="294"/>
      <c r="D1235" s="373"/>
      <c r="E1235" s="373"/>
      <c r="F1235" s="373"/>
      <c r="G1235" s="373"/>
      <c r="H1235" s="373"/>
      <c r="I1235" s="373"/>
      <c r="J1235" s="373"/>
      <c r="K1235" s="373"/>
      <c r="L1235" s="373"/>
      <c r="M1235" s="373"/>
      <c r="N1235" s="420"/>
    </row>
    <row r="1236" spans="1:14" s="39" customFormat="1" ht="17.45" customHeight="1">
      <c r="A1236" s="294"/>
      <c r="B1236" s="294"/>
      <c r="D1236" s="373"/>
      <c r="E1236" s="373"/>
      <c r="F1236" s="373"/>
      <c r="G1236" s="373"/>
      <c r="H1236" s="373"/>
      <c r="I1236" s="373"/>
      <c r="J1236" s="373"/>
      <c r="K1236" s="373"/>
      <c r="L1236" s="373"/>
      <c r="M1236" s="373"/>
      <c r="N1236" s="420"/>
    </row>
    <row r="1237" spans="1:14" s="39" customFormat="1" ht="17.45" customHeight="1">
      <c r="A1237" s="294"/>
      <c r="B1237" s="294"/>
      <c r="D1237" s="373"/>
      <c r="E1237" s="373"/>
      <c r="F1237" s="373"/>
      <c r="G1237" s="373"/>
      <c r="H1237" s="373"/>
      <c r="I1237" s="373"/>
      <c r="J1237" s="373"/>
      <c r="K1237" s="373"/>
      <c r="L1237" s="373"/>
      <c r="M1237" s="373"/>
      <c r="N1237" s="420"/>
    </row>
    <row r="1238" spans="1:14" s="39" customFormat="1" ht="17.45" customHeight="1">
      <c r="A1238" s="294"/>
      <c r="B1238" s="294"/>
      <c r="D1238" s="373"/>
      <c r="E1238" s="373"/>
      <c r="F1238" s="373"/>
      <c r="G1238" s="373"/>
      <c r="H1238" s="373"/>
      <c r="I1238" s="373"/>
      <c r="J1238" s="373"/>
      <c r="K1238" s="373"/>
      <c r="L1238" s="373"/>
      <c r="M1238" s="373"/>
      <c r="N1238" s="420"/>
    </row>
    <row r="1239" spans="1:14" s="39" customFormat="1" ht="17.45" customHeight="1">
      <c r="A1239" s="294"/>
      <c r="B1239" s="294"/>
      <c r="D1239" s="373"/>
      <c r="E1239" s="373"/>
      <c r="F1239" s="373"/>
      <c r="G1239" s="373"/>
      <c r="H1239" s="373"/>
      <c r="I1239" s="373"/>
      <c r="J1239" s="373"/>
      <c r="K1239" s="373"/>
      <c r="L1239" s="373"/>
      <c r="M1239" s="373"/>
      <c r="N1239" s="420"/>
    </row>
    <row r="1240" spans="1:14" s="39" customFormat="1" ht="17.45" customHeight="1">
      <c r="A1240" s="294"/>
      <c r="B1240" s="294"/>
      <c r="D1240" s="373"/>
      <c r="E1240" s="373"/>
      <c r="F1240" s="373"/>
      <c r="G1240" s="373"/>
      <c r="H1240" s="373"/>
      <c r="I1240" s="373"/>
      <c r="J1240" s="373"/>
      <c r="K1240" s="373"/>
      <c r="L1240" s="373"/>
      <c r="M1240" s="373"/>
      <c r="N1240" s="420"/>
    </row>
    <row r="1241" spans="1:14" s="39" customFormat="1" ht="17.45" customHeight="1">
      <c r="A1241" s="294"/>
      <c r="B1241" s="294"/>
      <c r="D1241" s="373"/>
      <c r="E1241" s="373"/>
      <c r="F1241" s="373"/>
      <c r="G1241" s="373"/>
      <c r="H1241" s="373"/>
      <c r="I1241" s="373"/>
      <c r="J1241" s="373"/>
      <c r="K1241" s="373"/>
      <c r="L1241" s="373"/>
      <c r="M1241" s="373"/>
      <c r="N1241" s="420"/>
    </row>
    <row r="1242" spans="1:14" s="39" customFormat="1" ht="17.45" customHeight="1">
      <c r="A1242" s="294"/>
      <c r="B1242" s="294"/>
      <c r="D1242" s="373"/>
      <c r="E1242" s="373"/>
      <c r="F1242" s="373"/>
      <c r="G1242" s="373"/>
      <c r="H1242" s="373"/>
      <c r="I1242" s="373"/>
      <c r="J1242" s="373"/>
      <c r="K1242" s="373"/>
      <c r="L1242" s="373"/>
      <c r="M1242" s="373"/>
      <c r="N1242" s="420"/>
    </row>
    <row r="1243" spans="1:14" s="39" customFormat="1" ht="17.45" customHeight="1">
      <c r="A1243" s="294"/>
      <c r="B1243" s="294"/>
      <c r="D1243" s="373"/>
      <c r="E1243" s="373"/>
      <c r="F1243" s="373"/>
      <c r="G1243" s="373"/>
      <c r="H1243" s="373"/>
      <c r="I1243" s="373"/>
      <c r="J1243" s="373"/>
      <c r="K1243" s="373"/>
      <c r="L1243" s="373"/>
      <c r="M1243" s="373"/>
      <c r="N1243" s="420"/>
    </row>
    <row r="1244" spans="1:14" s="39" customFormat="1" ht="17.45" customHeight="1">
      <c r="A1244" s="294"/>
      <c r="B1244" s="294"/>
      <c r="D1244" s="373"/>
      <c r="E1244" s="373"/>
      <c r="F1244" s="373"/>
      <c r="G1244" s="373"/>
      <c r="H1244" s="373"/>
      <c r="I1244" s="373"/>
      <c r="J1244" s="373"/>
      <c r="K1244" s="373"/>
      <c r="L1244" s="373"/>
      <c r="M1244" s="373"/>
      <c r="N1244" s="420"/>
    </row>
    <row r="1245" spans="1:14" s="39" customFormat="1" ht="17.45" customHeight="1">
      <c r="A1245" s="294"/>
      <c r="B1245" s="294"/>
      <c r="D1245" s="373"/>
      <c r="E1245" s="373"/>
      <c r="F1245" s="373"/>
      <c r="G1245" s="373"/>
      <c r="H1245" s="373"/>
      <c r="I1245" s="373"/>
      <c r="J1245" s="373"/>
      <c r="K1245" s="373"/>
      <c r="L1245" s="373"/>
      <c r="M1245" s="373"/>
      <c r="N1245" s="420"/>
    </row>
    <row r="1246" spans="1:14" s="39" customFormat="1" ht="17.45" customHeight="1">
      <c r="A1246" s="294"/>
      <c r="B1246" s="294"/>
      <c r="D1246" s="373"/>
      <c r="E1246" s="373"/>
      <c r="F1246" s="373"/>
      <c r="G1246" s="373"/>
      <c r="H1246" s="373"/>
      <c r="I1246" s="373"/>
      <c r="J1246" s="373"/>
      <c r="K1246" s="373"/>
      <c r="L1246" s="373"/>
      <c r="M1246" s="373"/>
      <c r="N1246" s="420"/>
    </row>
    <row r="1247" spans="1:14" s="39" customFormat="1" ht="17.45" customHeight="1">
      <c r="A1247" s="294"/>
      <c r="B1247" s="294"/>
      <c r="D1247" s="373"/>
      <c r="E1247" s="373"/>
      <c r="F1247" s="373"/>
      <c r="G1247" s="373"/>
      <c r="H1247" s="373"/>
      <c r="I1247" s="373"/>
      <c r="J1247" s="373"/>
      <c r="K1247" s="373"/>
      <c r="L1247" s="373"/>
      <c r="M1247" s="373"/>
      <c r="N1247" s="420"/>
    </row>
    <row r="1248" spans="1:14" s="39" customFormat="1" ht="17.45" customHeight="1">
      <c r="A1248" s="294"/>
      <c r="B1248" s="294"/>
      <c r="D1248" s="373"/>
      <c r="E1248" s="373"/>
      <c r="F1248" s="373"/>
      <c r="G1248" s="373"/>
      <c r="H1248" s="373"/>
      <c r="I1248" s="373"/>
      <c r="J1248" s="373"/>
      <c r="K1248" s="373"/>
      <c r="L1248" s="373"/>
      <c r="M1248" s="373"/>
      <c r="N1248" s="420"/>
    </row>
    <row r="1249" spans="1:14" s="39" customFormat="1" ht="17.45" customHeight="1">
      <c r="A1249" s="294"/>
      <c r="B1249" s="294"/>
      <c r="D1249" s="373"/>
      <c r="E1249" s="373"/>
      <c r="F1249" s="373"/>
      <c r="G1249" s="373"/>
      <c r="H1249" s="373"/>
      <c r="I1249" s="373"/>
      <c r="J1249" s="373"/>
      <c r="K1249" s="373"/>
      <c r="L1249" s="373"/>
      <c r="M1249" s="373"/>
      <c r="N1249" s="420"/>
    </row>
    <row r="1250" spans="1:14" s="39" customFormat="1" ht="17.45" customHeight="1">
      <c r="A1250" s="294"/>
      <c r="B1250" s="294"/>
      <c r="D1250" s="373"/>
      <c r="E1250" s="373"/>
      <c r="F1250" s="373"/>
      <c r="G1250" s="373"/>
      <c r="H1250" s="373"/>
      <c r="I1250" s="373"/>
      <c r="J1250" s="373"/>
      <c r="K1250" s="373"/>
      <c r="L1250" s="373"/>
      <c r="M1250" s="373"/>
      <c r="N1250" s="420"/>
    </row>
    <row r="1251" spans="1:14" s="39" customFormat="1" ht="17.45" customHeight="1">
      <c r="A1251" s="294"/>
      <c r="B1251" s="294"/>
      <c r="D1251" s="373"/>
      <c r="E1251" s="373"/>
      <c r="F1251" s="373"/>
      <c r="G1251" s="373"/>
      <c r="H1251" s="373"/>
      <c r="I1251" s="373"/>
      <c r="J1251" s="373"/>
      <c r="K1251" s="373"/>
      <c r="L1251" s="373"/>
      <c r="M1251" s="373"/>
      <c r="N1251" s="420"/>
    </row>
    <row r="1252" spans="1:14" s="39" customFormat="1" ht="17.45" customHeight="1">
      <c r="A1252" s="294"/>
      <c r="B1252" s="294"/>
      <c r="D1252" s="373"/>
      <c r="E1252" s="373"/>
      <c r="F1252" s="373"/>
      <c r="G1252" s="373"/>
      <c r="H1252" s="373"/>
      <c r="I1252" s="373"/>
      <c r="J1252" s="373"/>
      <c r="K1252" s="373"/>
      <c r="L1252" s="373"/>
      <c r="M1252" s="373"/>
      <c r="N1252" s="420"/>
    </row>
    <row r="1253" spans="1:14" s="39" customFormat="1" ht="17.45" customHeight="1">
      <c r="A1253" s="294"/>
      <c r="B1253" s="294"/>
      <c r="D1253" s="373"/>
      <c r="E1253" s="373"/>
      <c r="F1253" s="373"/>
      <c r="G1253" s="373"/>
      <c r="H1253" s="373"/>
      <c r="I1253" s="373"/>
      <c r="J1253" s="373"/>
      <c r="K1253" s="373"/>
      <c r="L1253" s="373"/>
      <c r="M1253" s="373"/>
      <c r="N1253" s="420"/>
    </row>
    <row r="1254" spans="1:14" s="39" customFormat="1" ht="17.45" customHeight="1">
      <c r="A1254" s="294"/>
      <c r="B1254" s="294"/>
      <c r="D1254" s="373"/>
      <c r="E1254" s="373"/>
      <c r="F1254" s="373"/>
      <c r="G1254" s="373"/>
      <c r="H1254" s="373"/>
      <c r="I1254" s="373"/>
      <c r="J1254" s="373"/>
      <c r="K1254" s="373"/>
      <c r="L1254" s="373"/>
      <c r="M1254" s="373"/>
      <c r="N1254" s="420"/>
    </row>
    <row r="1255" spans="1:14" s="39" customFormat="1" ht="17.45" customHeight="1">
      <c r="A1255" s="294"/>
      <c r="B1255" s="294"/>
      <c r="D1255" s="373"/>
      <c r="E1255" s="373"/>
      <c r="F1255" s="373"/>
      <c r="G1255" s="373"/>
      <c r="H1255" s="373"/>
      <c r="I1255" s="373"/>
      <c r="J1255" s="373"/>
      <c r="K1255" s="373"/>
      <c r="L1255" s="373"/>
      <c r="M1255" s="373"/>
      <c r="N1255" s="420"/>
    </row>
    <row r="1256" spans="1:14" s="39" customFormat="1" ht="17.45" customHeight="1">
      <c r="A1256" s="294"/>
      <c r="B1256" s="294"/>
      <c r="D1256" s="373"/>
      <c r="E1256" s="373"/>
      <c r="F1256" s="373"/>
      <c r="G1256" s="373"/>
      <c r="H1256" s="373"/>
      <c r="I1256" s="373"/>
      <c r="J1256" s="373"/>
      <c r="K1256" s="373"/>
      <c r="L1256" s="373"/>
      <c r="M1256" s="373"/>
      <c r="N1256" s="420"/>
    </row>
    <row r="1257" spans="1:14" s="39" customFormat="1" ht="17.45" customHeight="1">
      <c r="A1257" s="294"/>
      <c r="B1257" s="294"/>
      <c r="D1257" s="373"/>
      <c r="E1257" s="373"/>
      <c r="F1257" s="373"/>
      <c r="G1257" s="373"/>
      <c r="H1257" s="373"/>
      <c r="I1257" s="373"/>
      <c r="J1257" s="373"/>
      <c r="K1257" s="373"/>
      <c r="L1257" s="373"/>
      <c r="M1257" s="373"/>
      <c r="N1257" s="420"/>
    </row>
    <row r="1258" spans="1:14" s="39" customFormat="1" ht="17.45" customHeight="1">
      <c r="A1258" s="294"/>
      <c r="B1258" s="294"/>
      <c r="D1258" s="373"/>
      <c r="E1258" s="373"/>
      <c r="F1258" s="373"/>
      <c r="G1258" s="373"/>
      <c r="H1258" s="373"/>
      <c r="I1258" s="373"/>
      <c r="J1258" s="373"/>
      <c r="K1258" s="373"/>
      <c r="L1258" s="373"/>
      <c r="M1258" s="373"/>
      <c r="N1258" s="420"/>
    </row>
    <row r="1259" spans="1:14" s="39" customFormat="1" ht="17.45" customHeight="1">
      <c r="A1259" s="294"/>
      <c r="B1259" s="294"/>
      <c r="D1259" s="373"/>
      <c r="E1259" s="373"/>
      <c r="F1259" s="373"/>
      <c r="G1259" s="373"/>
      <c r="H1259" s="373"/>
      <c r="I1259" s="373"/>
      <c r="J1259" s="373"/>
      <c r="K1259" s="373"/>
      <c r="L1259" s="373"/>
      <c r="M1259" s="373"/>
      <c r="N1259" s="420"/>
    </row>
    <row r="1260" spans="1:14" s="39" customFormat="1" ht="17.45" customHeight="1">
      <c r="A1260" s="294"/>
      <c r="B1260" s="294"/>
      <c r="D1260" s="373"/>
      <c r="E1260" s="373"/>
      <c r="F1260" s="373"/>
      <c r="G1260" s="373"/>
      <c r="H1260" s="373"/>
      <c r="I1260" s="373"/>
      <c r="J1260" s="373"/>
      <c r="K1260" s="373"/>
      <c r="L1260" s="373"/>
      <c r="M1260" s="373"/>
      <c r="N1260" s="420"/>
    </row>
    <row r="1261" spans="1:14" s="39" customFormat="1" ht="17.45" customHeight="1">
      <c r="A1261" s="294"/>
      <c r="B1261" s="294"/>
      <c r="D1261" s="373"/>
      <c r="E1261" s="373"/>
      <c r="F1261" s="373"/>
      <c r="G1261" s="373"/>
      <c r="H1261" s="373"/>
      <c r="I1261" s="373"/>
      <c r="J1261" s="373"/>
      <c r="K1261" s="373"/>
      <c r="L1261" s="373"/>
      <c r="M1261" s="373"/>
      <c r="N1261" s="420"/>
    </row>
    <row r="1262" spans="1:14" s="39" customFormat="1" ht="17.45" customHeight="1">
      <c r="A1262" s="294"/>
      <c r="B1262" s="294"/>
      <c r="D1262" s="373"/>
      <c r="E1262" s="373"/>
      <c r="F1262" s="373"/>
      <c r="G1262" s="373"/>
      <c r="H1262" s="373"/>
      <c r="I1262" s="373"/>
      <c r="J1262" s="373"/>
      <c r="K1262" s="373"/>
      <c r="L1262" s="373"/>
      <c r="M1262" s="373"/>
      <c r="N1262" s="420"/>
    </row>
    <row r="1263" spans="1:14" s="39" customFormat="1" ht="17.45" customHeight="1">
      <c r="A1263" s="294"/>
      <c r="B1263" s="294"/>
      <c r="D1263" s="373"/>
      <c r="E1263" s="373"/>
      <c r="F1263" s="373"/>
      <c r="G1263" s="373"/>
      <c r="H1263" s="373"/>
      <c r="I1263" s="373"/>
      <c r="J1263" s="373"/>
      <c r="K1263" s="373"/>
      <c r="L1263" s="373"/>
      <c r="M1263" s="373"/>
      <c r="N1263" s="420"/>
    </row>
    <row r="1264" spans="1:14" s="39" customFormat="1" ht="17.45" customHeight="1">
      <c r="A1264" s="294"/>
      <c r="B1264" s="294"/>
      <c r="D1264" s="373"/>
      <c r="E1264" s="373"/>
      <c r="F1264" s="373"/>
      <c r="G1264" s="373"/>
      <c r="H1264" s="373"/>
      <c r="I1264" s="373"/>
      <c r="J1264" s="373"/>
      <c r="K1264" s="373"/>
      <c r="L1264" s="373"/>
      <c r="M1264" s="373"/>
      <c r="N1264" s="420"/>
    </row>
    <row r="1265" spans="1:14" s="39" customFormat="1" ht="17.45" customHeight="1">
      <c r="A1265" s="294"/>
      <c r="B1265" s="294"/>
      <c r="D1265" s="373"/>
      <c r="E1265" s="373"/>
      <c r="F1265" s="373"/>
      <c r="G1265" s="373"/>
      <c r="H1265" s="373"/>
      <c r="I1265" s="373"/>
      <c r="J1265" s="373"/>
      <c r="K1265" s="373"/>
      <c r="L1265" s="373"/>
      <c r="M1265" s="373"/>
      <c r="N1265" s="420"/>
    </row>
    <row r="1266" spans="1:14" s="39" customFormat="1" ht="17.45" customHeight="1">
      <c r="A1266" s="294"/>
      <c r="B1266" s="294"/>
      <c r="D1266" s="373"/>
      <c r="E1266" s="373"/>
      <c r="F1266" s="373"/>
      <c r="G1266" s="373"/>
      <c r="H1266" s="373"/>
      <c r="I1266" s="373"/>
      <c r="J1266" s="373"/>
      <c r="K1266" s="373"/>
      <c r="L1266" s="373"/>
      <c r="M1266" s="373"/>
      <c r="N1266" s="420"/>
    </row>
    <row r="1267" spans="1:14" s="39" customFormat="1" ht="17.45" customHeight="1">
      <c r="A1267" s="294"/>
      <c r="B1267" s="294"/>
      <c r="D1267" s="373"/>
      <c r="E1267" s="373"/>
      <c r="F1267" s="373"/>
      <c r="G1267" s="373"/>
      <c r="H1267" s="373"/>
      <c r="I1267" s="373"/>
      <c r="J1267" s="373"/>
      <c r="K1267" s="373"/>
      <c r="L1267" s="373"/>
      <c r="M1267" s="373"/>
      <c r="N1267" s="420"/>
    </row>
    <row r="1268" spans="1:14" s="39" customFormat="1" ht="17.45" customHeight="1">
      <c r="A1268" s="294"/>
      <c r="B1268" s="294"/>
      <c r="D1268" s="373"/>
      <c r="E1268" s="373"/>
      <c r="F1268" s="373"/>
      <c r="G1268" s="373"/>
      <c r="H1268" s="373"/>
      <c r="I1268" s="373"/>
      <c r="J1268" s="373"/>
      <c r="K1268" s="373"/>
      <c r="L1268" s="373"/>
      <c r="M1268" s="373"/>
      <c r="N1268" s="420"/>
    </row>
    <row r="1269" spans="1:14" s="39" customFormat="1" ht="17.45" customHeight="1">
      <c r="A1269" s="294"/>
      <c r="B1269" s="294"/>
      <c r="D1269" s="373"/>
      <c r="E1269" s="373"/>
      <c r="F1269" s="373"/>
      <c r="G1269" s="373"/>
      <c r="H1269" s="373"/>
      <c r="I1269" s="373"/>
      <c r="J1269" s="373"/>
      <c r="K1269" s="373"/>
      <c r="L1269" s="373"/>
      <c r="M1269" s="373"/>
      <c r="N1269" s="420"/>
    </row>
    <row r="1270" spans="1:14" s="39" customFormat="1" ht="17.45" customHeight="1">
      <c r="A1270" s="294"/>
      <c r="B1270" s="294"/>
      <c r="D1270" s="373"/>
      <c r="E1270" s="373"/>
      <c r="F1270" s="373"/>
      <c r="G1270" s="373"/>
      <c r="H1270" s="373"/>
      <c r="I1270" s="373"/>
      <c r="J1270" s="373"/>
      <c r="K1270" s="373"/>
      <c r="L1270" s="373"/>
      <c r="M1270" s="373"/>
      <c r="N1270" s="420"/>
    </row>
    <row r="1271" spans="1:14" s="39" customFormat="1" ht="17.45" customHeight="1">
      <c r="A1271" s="294"/>
      <c r="B1271" s="294"/>
      <c r="D1271" s="373"/>
      <c r="E1271" s="373"/>
      <c r="F1271" s="373"/>
      <c r="G1271" s="373"/>
      <c r="H1271" s="373"/>
      <c r="I1271" s="373"/>
      <c r="J1271" s="373"/>
      <c r="K1271" s="373"/>
      <c r="L1271" s="373"/>
      <c r="M1271" s="373"/>
      <c r="N1271" s="420"/>
    </row>
    <row r="1272" spans="1:14" s="39" customFormat="1" ht="17.45" customHeight="1">
      <c r="A1272" s="294"/>
      <c r="B1272" s="294"/>
      <c r="D1272" s="373"/>
      <c r="E1272" s="373"/>
      <c r="F1272" s="373"/>
      <c r="G1272" s="373"/>
      <c r="H1272" s="373"/>
      <c r="I1272" s="373"/>
      <c r="J1272" s="373"/>
      <c r="K1272" s="373"/>
      <c r="L1272" s="373"/>
      <c r="M1272" s="373"/>
      <c r="N1272" s="420"/>
    </row>
    <row r="1273" spans="1:14" s="39" customFormat="1" ht="17.45" customHeight="1">
      <c r="A1273" s="294"/>
      <c r="B1273" s="294"/>
      <c r="D1273" s="373"/>
      <c r="E1273" s="373"/>
      <c r="F1273" s="373"/>
      <c r="G1273" s="373"/>
      <c r="H1273" s="373"/>
      <c r="I1273" s="373"/>
      <c r="J1273" s="373"/>
      <c r="K1273" s="373"/>
      <c r="L1273" s="373"/>
      <c r="M1273" s="373"/>
      <c r="N1273" s="420"/>
    </row>
    <row r="1274" spans="1:14" s="39" customFormat="1" ht="17.45" customHeight="1">
      <c r="A1274" s="294"/>
      <c r="B1274" s="294"/>
      <c r="D1274" s="373"/>
      <c r="E1274" s="373"/>
      <c r="F1274" s="373"/>
      <c r="G1274" s="373"/>
      <c r="H1274" s="373"/>
      <c r="I1274" s="373"/>
      <c r="J1274" s="373"/>
      <c r="K1274" s="373"/>
      <c r="L1274" s="373"/>
      <c r="M1274" s="373"/>
      <c r="N1274" s="420"/>
    </row>
    <row r="1275" spans="1:14" s="39" customFormat="1" ht="17.45" customHeight="1">
      <c r="A1275" s="294"/>
      <c r="B1275" s="294"/>
      <c r="D1275" s="373"/>
      <c r="E1275" s="373"/>
      <c r="F1275" s="373"/>
      <c r="G1275" s="373"/>
      <c r="H1275" s="373"/>
      <c r="I1275" s="373"/>
      <c r="J1275" s="373"/>
      <c r="K1275" s="373"/>
      <c r="L1275" s="373"/>
      <c r="M1275" s="373"/>
      <c r="N1275" s="420"/>
    </row>
    <row r="1276" spans="1:14" s="39" customFormat="1" ht="17.45" customHeight="1">
      <c r="A1276" s="294"/>
      <c r="B1276" s="294"/>
      <c r="D1276" s="373"/>
      <c r="E1276" s="373"/>
      <c r="F1276" s="373"/>
      <c r="G1276" s="373"/>
      <c r="H1276" s="373"/>
      <c r="I1276" s="373"/>
      <c r="J1276" s="373"/>
      <c r="K1276" s="373"/>
      <c r="L1276" s="373"/>
      <c r="M1276" s="373"/>
      <c r="N1276" s="420"/>
    </row>
    <row r="1277" spans="1:14" s="39" customFormat="1" ht="17.45" customHeight="1">
      <c r="A1277" s="294"/>
      <c r="B1277" s="294"/>
      <c r="D1277" s="373"/>
      <c r="E1277" s="373"/>
      <c r="F1277" s="373"/>
      <c r="G1277" s="373"/>
      <c r="H1277" s="373"/>
      <c r="I1277" s="373"/>
      <c r="J1277" s="373"/>
      <c r="K1277" s="373"/>
      <c r="L1277" s="373"/>
      <c r="M1277" s="373"/>
      <c r="N1277" s="420"/>
    </row>
    <row r="1278" spans="1:14" s="39" customFormat="1" ht="17.45" customHeight="1">
      <c r="A1278" s="294"/>
      <c r="B1278" s="294"/>
      <c r="D1278" s="373"/>
      <c r="E1278" s="373"/>
      <c r="F1278" s="373"/>
      <c r="G1278" s="373"/>
      <c r="H1278" s="373"/>
      <c r="I1278" s="373"/>
      <c r="J1278" s="373"/>
      <c r="K1278" s="373"/>
      <c r="L1278" s="373"/>
      <c r="M1278" s="373"/>
      <c r="N1278" s="420"/>
    </row>
    <row r="1279" spans="1:14" s="39" customFormat="1" ht="17.45" customHeight="1">
      <c r="A1279" s="294"/>
      <c r="B1279" s="294"/>
      <c r="D1279" s="373"/>
      <c r="E1279" s="373"/>
      <c r="F1279" s="373"/>
      <c r="G1279" s="373"/>
      <c r="H1279" s="373"/>
      <c r="I1279" s="373"/>
      <c r="J1279" s="373"/>
      <c r="K1279" s="373"/>
      <c r="L1279" s="373"/>
      <c r="M1279" s="373"/>
      <c r="N1279" s="420"/>
    </row>
    <row r="1280" spans="1:14" s="39" customFormat="1" ht="17.45" customHeight="1">
      <c r="A1280" s="294"/>
      <c r="B1280" s="294"/>
      <c r="D1280" s="373"/>
      <c r="E1280" s="373"/>
      <c r="F1280" s="373"/>
      <c r="G1280" s="373"/>
      <c r="H1280" s="373"/>
      <c r="I1280" s="373"/>
      <c r="J1280" s="373"/>
      <c r="K1280" s="373"/>
      <c r="L1280" s="373"/>
      <c r="M1280" s="373"/>
      <c r="N1280" s="420"/>
    </row>
    <row r="1281" spans="1:14" s="39" customFormat="1" ht="17.45" customHeight="1">
      <c r="A1281" s="294"/>
      <c r="B1281" s="294"/>
      <c r="D1281" s="373"/>
      <c r="E1281" s="373"/>
      <c r="F1281" s="373"/>
      <c r="G1281" s="373"/>
      <c r="H1281" s="373"/>
      <c r="I1281" s="373"/>
      <c r="J1281" s="373"/>
      <c r="K1281" s="373"/>
      <c r="L1281" s="373"/>
      <c r="M1281" s="373"/>
      <c r="N1281" s="420"/>
    </row>
    <row r="1282" spans="1:14" s="39" customFormat="1" ht="17.45" customHeight="1">
      <c r="A1282" s="294"/>
      <c r="B1282" s="294"/>
      <c r="D1282" s="373"/>
      <c r="E1282" s="373"/>
      <c r="F1282" s="373"/>
      <c r="G1282" s="373"/>
      <c r="H1282" s="373"/>
      <c r="I1282" s="373"/>
      <c r="J1282" s="373"/>
      <c r="K1282" s="373"/>
      <c r="L1282" s="373"/>
      <c r="M1282" s="373"/>
      <c r="N1282" s="420"/>
    </row>
    <row r="1283" spans="1:14" s="39" customFormat="1" ht="17.45" customHeight="1">
      <c r="A1283" s="294"/>
      <c r="B1283" s="294"/>
      <c r="D1283" s="373"/>
      <c r="E1283" s="373"/>
      <c r="F1283" s="373"/>
      <c r="G1283" s="373"/>
      <c r="H1283" s="373"/>
      <c r="I1283" s="373"/>
      <c r="J1283" s="373"/>
      <c r="K1283" s="373"/>
      <c r="L1283" s="373"/>
      <c r="M1283" s="373"/>
      <c r="N1283" s="420"/>
    </row>
    <row r="1284" spans="1:14" s="39" customFormat="1" ht="17.45" customHeight="1">
      <c r="A1284" s="294"/>
      <c r="B1284" s="294"/>
      <c r="D1284" s="373"/>
      <c r="E1284" s="373"/>
      <c r="F1284" s="373"/>
      <c r="G1284" s="373"/>
      <c r="H1284" s="373"/>
      <c r="I1284" s="373"/>
      <c r="J1284" s="373"/>
      <c r="K1284" s="373"/>
      <c r="L1284" s="373"/>
      <c r="M1284" s="373"/>
      <c r="N1284" s="420"/>
    </row>
    <row r="1285" spans="1:14" s="39" customFormat="1" ht="17.45" customHeight="1">
      <c r="A1285" s="294"/>
      <c r="B1285" s="294"/>
      <c r="D1285" s="373"/>
      <c r="E1285" s="373"/>
      <c r="F1285" s="373"/>
      <c r="G1285" s="373"/>
      <c r="H1285" s="373"/>
      <c r="I1285" s="373"/>
      <c r="J1285" s="373"/>
      <c r="K1285" s="373"/>
      <c r="L1285" s="373"/>
      <c r="M1285" s="373"/>
      <c r="N1285" s="420"/>
    </row>
    <row r="1286" spans="1:14" s="39" customFormat="1" ht="17.45" customHeight="1">
      <c r="A1286" s="294"/>
      <c r="B1286" s="294"/>
      <c r="D1286" s="373"/>
      <c r="E1286" s="373"/>
      <c r="F1286" s="373"/>
      <c r="G1286" s="373"/>
      <c r="H1286" s="373"/>
      <c r="I1286" s="373"/>
      <c r="J1286" s="373"/>
      <c r="K1286" s="373"/>
      <c r="L1286" s="373"/>
      <c r="M1286" s="373"/>
      <c r="N1286" s="420"/>
    </row>
    <row r="1287" spans="1:14" s="39" customFormat="1" ht="17.45" customHeight="1">
      <c r="A1287" s="294"/>
      <c r="B1287" s="294"/>
      <c r="D1287" s="373"/>
      <c r="E1287" s="373"/>
      <c r="F1287" s="373"/>
      <c r="G1287" s="373"/>
      <c r="H1287" s="373"/>
      <c r="I1287" s="373"/>
      <c r="J1287" s="373"/>
      <c r="K1287" s="373"/>
      <c r="L1287" s="373"/>
      <c r="M1287" s="373"/>
      <c r="N1287" s="420"/>
    </row>
    <row r="1288" spans="1:14" s="39" customFormat="1" ht="17.45" customHeight="1">
      <c r="A1288" s="294"/>
      <c r="B1288" s="294"/>
      <c r="D1288" s="373"/>
      <c r="E1288" s="373"/>
      <c r="F1288" s="373"/>
      <c r="G1288" s="373"/>
      <c r="H1288" s="373"/>
      <c r="I1288" s="373"/>
      <c r="J1288" s="373"/>
      <c r="K1288" s="373"/>
      <c r="L1288" s="373"/>
      <c r="M1288" s="373"/>
      <c r="N1288" s="420"/>
    </row>
    <row r="1289" spans="1:14" s="39" customFormat="1" ht="17.45" customHeight="1">
      <c r="A1289" s="294"/>
      <c r="B1289" s="294"/>
      <c r="D1289" s="373"/>
      <c r="E1289" s="373"/>
      <c r="F1289" s="373"/>
      <c r="G1289" s="373"/>
      <c r="H1289" s="373"/>
      <c r="I1289" s="373"/>
      <c r="J1289" s="373"/>
      <c r="K1289" s="373"/>
      <c r="L1289" s="373"/>
      <c r="M1289" s="373"/>
      <c r="N1289" s="420"/>
    </row>
    <row r="1290" spans="1:14" s="39" customFormat="1" ht="17.45" customHeight="1">
      <c r="A1290" s="294"/>
      <c r="B1290" s="294"/>
      <c r="D1290" s="373"/>
      <c r="E1290" s="373"/>
      <c r="F1290" s="373"/>
      <c r="G1290" s="373"/>
      <c r="H1290" s="373"/>
      <c r="I1290" s="373"/>
      <c r="J1290" s="373"/>
      <c r="K1290" s="373"/>
      <c r="L1290" s="373"/>
      <c r="M1290" s="373"/>
      <c r="N1290" s="420"/>
    </row>
    <row r="1291" spans="1:14" s="39" customFormat="1" ht="17.45" customHeight="1">
      <c r="A1291" s="294"/>
      <c r="B1291" s="294"/>
      <c r="D1291" s="373"/>
      <c r="E1291" s="373"/>
      <c r="F1291" s="373"/>
      <c r="G1291" s="373"/>
      <c r="H1291" s="373"/>
      <c r="I1291" s="373"/>
      <c r="J1291" s="373"/>
      <c r="K1291" s="373"/>
      <c r="L1291" s="373"/>
      <c r="M1291" s="373"/>
      <c r="N1291" s="420"/>
    </row>
    <row r="1292" spans="1:14" s="39" customFormat="1" ht="17.45" customHeight="1">
      <c r="A1292" s="294"/>
      <c r="B1292" s="294"/>
      <c r="D1292" s="373"/>
      <c r="E1292" s="373"/>
      <c r="F1292" s="373"/>
      <c r="G1292" s="373"/>
      <c r="H1292" s="373"/>
      <c r="I1292" s="373"/>
      <c r="J1292" s="373"/>
      <c r="K1292" s="373"/>
      <c r="L1292" s="373"/>
      <c r="M1292" s="373"/>
      <c r="N1292" s="420"/>
    </row>
    <row r="1293" spans="1:14" s="39" customFormat="1" ht="17.45" customHeight="1">
      <c r="A1293" s="294"/>
      <c r="B1293" s="294"/>
      <c r="D1293" s="373"/>
      <c r="E1293" s="373"/>
      <c r="F1293" s="373"/>
      <c r="G1293" s="373"/>
      <c r="H1293" s="373"/>
      <c r="I1293" s="373"/>
      <c r="J1293" s="373"/>
      <c r="K1293" s="373"/>
      <c r="L1293" s="373"/>
      <c r="M1293" s="373"/>
      <c r="N1293" s="420"/>
    </row>
    <row r="1294" spans="1:14" s="39" customFormat="1" ht="17.45" customHeight="1">
      <c r="A1294" s="294"/>
      <c r="B1294" s="294"/>
      <c r="D1294" s="373"/>
      <c r="E1294" s="373"/>
      <c r="F1294" s="373"/>
      <c r="G1294" s="373"/>
      <c r="H1294" s="373"/>
      <c r="I1294" s="373"/>
      <c r="J1294" s="373"/>
      <c r="K1294" s="373"/>
      <c r="L1294" s="373"/>
      <c r="M1294" s="373"/>
      <c r="N1294" s="420"/>
    </row>
    <row r="1295" spans="1:14" s="39" customFormat="1" ht="17.45" customHeight="1">
      <c r="A1295" s="294"/>
      <c r="B1295" s="294"/>
      <c r="D1295" s="373"/>
      <c r="E1295" s="373"/>
      <c r="F1295" s="373"/>
      <c r="G1295" s="373"/>
      <c r="H1295" s="373"/>
      <c r="I1295" s="373"/>
      <c r="J1295" s="373"/>
      <c r="K1295" s="373"/>
      <c r="L1295" s="373"/>
      <c r="M1295" s="373"/>
      <c r="N1295" s="420"/>
    </row>
    <row r="1296" spans="1:14" s="39" customFormat="1" ht="17.45" customHeight="1">
      <c r="A1296" s="294"/>
      <c r="B1296" s="294"/>
      <c r="D1296" s="373"/>
      <c r="E1296" s="373"/>
      <c r="F1296" s="373"/>
      <c r="G1296" s="373"/>
      <c r="H1296" s="373"/>
      <c r="I1296" s="373"/>
      <c r="J1296" s="373"/>
      <c r="K1296" s="373"/>
      <c r="L1296" s="373"/>
      <c r="M1296" s="373"/>
      <c r="N1296" s="420"/>
    </row>
    <row r="1297" spans="1:14" s="39" customFormat="1" ht="17.45" customHeight="1">
      <c r="A1297" s="294"/>
      <c r="B1297" s="294"/>
      <c r="D1297" s="373"/>
      <c r="E1297" s="373"/>
      <c r="F1297" s="373"/>
      <c r="G1297" s="373"/>
      <c r="H1297" s="373"/>
      <c r="I1297" s="373"/>
      <c r="J1297" s="373"/>
      <c r="K1297" s="373"/>
      <c r="L1297" s="373"/>
      <c r="M1297" s="373"/>
      <c r="N1297" s="420"/>
    </row>
    <row r="1298" spans="1:14" s="39" customFormat="1" ht="17.45" customHeight="1">
      <c r="A1298" s="294"/>
      <c r="B1298" s="294"/>
      <c r="D1298" s="373"/>
      <c r="E1298" s="373"/>
      <c r="F1298" s="373"/>
      <c r="G1298" s="373"/>
      <c r="H1298" s="373"/>
      <c r="I1298" s="373"/>
      <c r="J1298" s="373"/>
      <c r="K1298" s="373"/>
      <c r="L1298" s="373"/>
      <c r="M1298" s="373"/>
      <c r="N1298" s="420"/>
    </row>
    <row r="1299" spans="1:14" s="39" customFormat="1" ht="17.45" customHeight="1">
      <c r="A1299" s="294"/>
      <c r="B1299" s="294"/>
      <c r="D1299" s="373"/>
      <c r="E1299" s="373"/>
      <c r="F1299" s="373"/>
      <c r="G1299" s="373"/>
      <c r="H1299" s="373"/>
      <c r="I1299" s="373"/>
      <c r="J1299" s="373"/>
      <c r="K1299" s="373"/>
      <c r="L1299" s="373"/>
      <c r="M1299" s="373"/>
      <c r="N1299" s="420"/>
    </row>
    <row r="1300" spans="1:14" s="39" customFormat="1" ht="17.45" customHeight="1">
      <c r="A1300" s="294"/>
      <c r="B1300" s="294"/>
      <c r="D1300" s="373"/>
      <c r="E1300" s="373"/>
      <c r="F1300" s="373"/>
      <c r="G1300" s="373"/>
      <c r="H1300" s="373"/>
      <c r="I1300" s="373"/>
      <c r="J1300" s="373"/>
      <c r="K1300" s="373"/>
      <c r="L1300" s="373"/>
      <c r="M1300" s="373"/>
      <c r="N1300" s="420"/>
    </row>
    <row r="1301" spans="1:14" s="39" customFormat="1" ht="17.45" customHeight="1">
      <c r="A1301" s="294"/>
      <c r="B1301" s="294"/>
      <c r="D1301" s="373"/>
      <c r="E1301" s="373"/>
      <c r="F1301" s="373"/>
      <c r="G1301" s="373"/>
      <c r="H1301" s="373"/>
      <c r="I1301" s="373"/>
      <c r="J1301" s="373"/>
      <c r="K1301" s="373"/>
      <c r="L1301" s="373"/>
      <c r="M1301" s="373"/>
      <c r="N1301" s="420"/>
    </row>
    <row r="1302" spans="1:14" s="39" customFormat="1" ht="17.45" customHeight="1">
      <c r="A1302" s="294"/>
      <c r="B1302" s="294"/>
      <c r="D1302" s="373"/>
      <c r="E1302" s="373"/>
      <c r="F1302" s="373"/>
      <c r="G1302" s="373"/>
      <c r="H1302" s="373"/>
      <c r="I1302" s="373"/>
      <c r="J1302" s="373"/>
      <c r="K1302" s="373"/>
      <c r="L1302" s="373"/>
      <c r="M1302" s="373"/>
      <c r="N1302" s="420"/>
    </row>
    <row r="1303" spans="1:14" s="39" customFormat="1" ht="17.45" customHeight="1">
      <c r="A1303" s="294"/>
      <c r="B1303" s="294"/>
      <c r="D1303" s="373"/>
      <c r="E1303" s="373"/>
      <c r="F1303" s="373"/>
      <c r="G1303" s="373"/>
      <c r="H1303" s="373"/>
      <c r="I1303" s="373"/>
      <c r="J1303" s="373"/>
      <c r="K1303" s="373"/>
      <c r="L1303" s="373"/>
      <c r="M1303" s="373"/>
      <c r="N1303" s="420"/>
    </row>
    <row r="1304" spans="1:14" s="39" customFormat="1" ht="17.45" customHeight="1">
      <c r="A1304" s="294"/>
      <c r="B1304" s="294"/>
      <c r="D1304" s="373"/>
      <c r="E1304" s="373"/>
      <c r="F1304" s="373"/>
      <c r="G1304" s="373"/>
      <c r="H1304" s="373"/>
      <c r="I1304" s="373"/>
      <c r="J1304" s="373"/>
      <c r="K1304" s="373"/>
      <c r="L1304" s="373"/>
      <c r="M1304" s="373"/>
      <c r="N1304" s="420"/>
    </row>
    <row r="1305" spans="1:14" s="39" customFormat="1" ht="17.45" customHeight="1">
      <c r="A1305" s="294"/>
      <c r="B1305" s="294"/>
      <c r="D1305" s="373"/>
      <c r="E1305" s="373"/>
      <c r="F1305" s="373"/>
      <c r="G1305" s="373"/>
      <c r="H1305" s="373"/>
      <c r="I1305" s="373"/>
      <c r="J1305" s="373"/>
      <c r="K1305" s="373"/>
      <c r="L1305" s="373"/>
      <c r="M1305" s="373"/>
      <c r="N1305" s="420"/>
    </row>
    <row r="1306" spans="1:14" s="39" customFormat="1" ht="17.45" customHeight="1">
      <c r="A1306" s="294"/>
      <c r="B1306" s="294"/>
      <c r="D1306" s="373"/>
      <c r="E1306" s="373"/>
      <c r="F1306" s="373"/>
      <c r="G1306" s="373"/>
      <c r="H1306" s="373"/>
      <c r="I1306" s="373"/>
      <c r="J1306" s="373"/>
      <c r="K1306" s="373"/>
      <c r="L1306" s="373"/>
      <c r="M1306" s="373"/>
      <c r="N1306" s="420"/>
    </row>
    <row r="1307" spans="1:14" s="39" customFormat="1" ht="17.45" customHeight="1">
      <c r="A1307" s="294"/>
      <c r="B1307" s="294"/>
      <c r="D1307" s="373"/>
      <c r="E1307" s="373"/>
      <c r="F1307" s="373"/>
      <c r="G1307" s="373"/>
      <c r="H1307" s="373"/>
      <c r="I1307" s="373"/>
      <c r="J1307" s="373"/>
      <c r="K1307" s="373"/>
      <c r="L1307" s="373"/>
      <c r="M1307" s="373"/>
      <c r="N1307" s="420"/>
    </row>
    <row r="1308" spans="1:14" s="39" customFormat="1" ht="17.45" customHeight="1">
      <c r="A1308" s="294"/>
      <c r="B1308" s="294"/>
      <c r="D1308" s="373"/>
      <c r="E1308" s="373"/>
      <c r="F1308" s="373"/>
      <c r="G1308" s="373"/>
      <c r="H1308" s="373"/>
      <c r="I1308" s="373"/>
      <c r="J1308" s="373"/>
      <c r="K1308" s="373"/>
      <c r="L1308" s="373"/>
      <c r="M1308" s="373"/>
      <c r="N1308" s="420"/>
    </row>
    <row r="1309" spans="1:14" s="39" customFormat="1" ht="17.45" customHeight="1">
      <c r="A1309" s="294"/>
      <c r="B1309" s="294"/>
      <c r="D1309" s="373"/>
      <c r="E1309" s="373"/>
      <c r="F1309" s="373"/>
      <c r="G1309" s="373"/>
      <c r="H1309" s="373"/>
      <c r="I1309" s="373"/>
      <c r="J1309" s="373"/>
      <c r="K1309" s="373"/>
      <c r="L1309" s="373"/>
      <c r="M1309" s="373"/>
      <c r="N1309" s="420"/>
    </row>
    <row r="1310" spans="1:14" s="39" customFormat="1" ht="17.45" customHeight="1">
      <c r="A1310" s="294"/>
      <c r="B1310" s="294"/>
      <c r="D1310" s="373"/>
      <c r="E1310" s="373"/>
      <c r="F1310" s="373"/>
      <c r="G1310" s="373"/>
      <c r="H1310" s="373"/>
      <c r="I1310" s="373"/>
      <c r="J1310" s="373"/>
      <c r="K1310" s="373"/>
      <c r="L1310" s="373"/>
      <c r="M1310" s="373"/>
      <c r="N1310" s="420"/>
    </row>
    <row r="1311" spans="1:14" s="39" customFormat="1" ht="17.45" customHeight="1">
      <c r="A1311" s="294"/>
      <c r="B1311" s="294"/>
      <c r="D1311" s="373"/>
      <c r="E1311" s="373"/>
      <c r="F1311" s="373"/>
      <c r="G1311" s="373"/>
      <c r="H1311" s="373"/>
      <c r="I1311" s="373"/>
      <c r="J1311" s="373"/>
      <c r="K1311" s="373"/>
      <c r="L1311" s="373"/>
      <c r="M1311" s="373"/>
      <c r="N1311" s="420"/>
    </row>
    <row r="1312" spans="1:14" s="39" customFormat="1" ht="17.45" customHeight="1">
      <c r="A1312" s="294"/>
      <c r="B1312" s="294"/>
      <c r="D1312" s="373"/>
      <c r="E1312" s="373"/>
      <c r="F1312" s="373"/>
      <c r="G1312" s="373"/>
      <c r="H1312" s="373"/>
      <c r="I1312" s="373"/>
      <c r="J1312" s="373"/>
      <c r="K1312" s="373"/>
      <c r="L1312" s="373"/>
      <c r="M1312" s="373"/>
      <c r="N1312" s="420"/>
    </row>
    <row r="1313" spans="1:14" s="39" customFormat="1" ht="17.45" customHeight="1">
      <c r="A1313" s="294"/>
      <c r="B1313" s="294"/>
      <c r="D1313" s="373"/>
      <c r="E1313" s="373"/>
      <c r="F1313" s="373"/>
      <c r="G1313" s="373"/>
      <c r="H1313" s="373"/>
      <c r="I1313" s="373"/>
      <c r="J1313" s="373"/>
      <c r="K1313" s="373"/>
      <c r="L1313" s="373"/>
      <c r="M1313" s="373"/>
      <c r="N1313" s="420"/>
    </row>
    <row r="1314" spans="1:14" s="39" customFormat="1" ht="17.45" customHeight="1">
      <c r="A1314" s="294"/>
      <c r="B1314" s="294"/>
      <c r="D1314" s="373"/>
      <c r="E1314" s="373"/>
      <c r="F1314" s="373"/>
      <c r="G1314" s="373"/>
      <c r="H1314" s="373"/>
      <c r="I1314" s="373"/>
      <c r="J1314" s="373"/>
      <c r="K1314" s="373"/>
      <c r="L1314" s="373"/>
      <c r="M1314" s="373"/>
      <c r="N1314" s="420"/>
    </row>
    <row r="1315" spans="1:14" s="39" customFormat="1" ht="17.45" customHeight="1">
      <c r="A1315" s="294"/>
      <c r="B1315" s="294"/>
      <c r="D1315" s="373"/>
      <c r="E1315" s="373"/>
      <c r="F1315" s="373"/>
      <c r="G1315" s="373"/>
      <c r="H1315" s="373"/>
      <c r="I1315" s="373"/>
      <c r="J1315" s="373"/>
      <c r="K1315" s="373"/>
      <c r="L1315" s="373"/>
      <c r="M1315" s="373"/>
      <c r="N1315" s="420"/>
    </row>
    <row r="1316" spans="1:14" s="39" customFormat="1" ht="17.45" customHeight="1">
      <c r="A1316" s="294"/>
      <c r="B1316" s="294"/>
      <c r="D1316" s="373"/>
      <c r="E1316" s="373"/>
      <c r="F1316" s="373"/>
      <c r="G1316" s="373"/>
      <c r="H1316" s="373"/>
      <c r="I1316" s="373"/>
      <c r="J1316" s="373"/>
      <c r="K1316" s="373"/>
      <c r="L1316" s="373"/>
      <c r="M1316" s="373"/>
      <c r="N1316" s="420"/>
    </row>
    <row r="1317" spans="1:14" s="39" customFormat="1" ht="17.45" customHeight="1">
      <c r="A1317" s="294"/>
      <c r="B1317" s="294"/>
      <c r="D1317" s="373"/>
      <c r="E1317" s="373"/>
      <c r="F1317" s="373"/>
      <c r="G1317" s="373"/>
      <c r="H1317" s="373"/>
      <c r="I1317" s="373"/>
      <c r="J1317" s="373"/>
      <c r="K1317" s="373"/>
      <c r="L1317" s="373"/>
      <c r="M1317" s="373"/>
      <c r="N1317" s="420"/>
    </row>
    <row r="1318" spans="1:14" s="39" customFormat="1" ht="17.45" customHeight="1">
      <c r="A1318" s="294"/>
      <c r="B1318" s="294"/>
      <c r="D1318" s="373"/>
      <c r="E1318" s="373"/>
      <c r="F1318" s="373"/>
      <c r="G1318" s="373"/>
      <c r="H1318" s="373"/>
      <c r="I1318" s="373"/>
      <c r="J1318" s="373"/>
      <c r="K1318" s="373"/>
      <c r="L1318" s="373"/>
      <c r="M1318" s="373"/>
      <c r="N1318" s="420"/>
    </row>
    <row r="1319" spans="1:14" s="39" customFormat="1" ht="17.45" customHeight="1">
      <c r="A1319" s="294"/>
      <c r="B1319" s="294"/>
      <c r="D1319" s="373"/>
      <c r="E1319" s="373"/>
      <c r="F1319" s="373"/>
      <c r="G1319" s="373"/>
      <c r="H1319" s="373"/>
      <c r="I1319" s="373"/>
      <c r="J1319" s="373"/>
      <c r="K1319" s="373"/>
      <c r="L1319" s="373"/>
      <c r="M1319" s="373"/>
      <c r="N1319" s="420"/>
    </row>
    <row r="1320" spans="1:14" s="39" customFormat="1" ht="17.45" customHeight="1">
      <c r="A1320" s="294"/>
      <c r="B1320" s="294"/>
      <c r="D1320" s="373"/>
      <c r="E1320" s="373"/>
      <c r="F1320" s="373"/>
      <c r="G1320" s="373"/>
      <c r="H1320" s="373"/>
      <c r="I1320" s="373"/>
      <c r="J1320" s="373"/>
      <c r="K1320" s="373"/>
      <c r="L1320" s="373"/>
      <c r="M1320" s="373"/>
      <c r="N1320" s="420"/>
    </row>
    <row r="1321" spans="1:14" s="39" customFormat="1" ht="17.45" customHeight="1">
      <c r="A1321" s="294"/>
      <c r="B1321" s="294"/>
      <c r="D1321" s="373"/>
      <c r="E1321" s="373"/>
      <c r="F1321" s="373"/>
      <c r="G1321" s="373"/>
      <c r="H1321" s="373"/>
      <c r="I1321" s="373"/>
      <c r="J1321" s="373"/>
      <c r="K1321" s="373"/>
      <c r="L1321" s="373"/>
      <c r="M1321" s="373"/>
      <c r="N1321" s="420"/>
    </row>
    <row r="1322" spans="1:14" s="39" customFormat="1" ht="17.45" customHeight="1">
      <c r="A1322" s="294"/>
      <c r="B1322" s="294"/>
      <c r="D1322" s="373"/>
      <c r="E1322" s="373"/>
      <c r="F1322" s="373"/>
      <c r="G1322" s="373"/>
      <c r="H1322" s="373"/>
      <c r="I1322" s="373"/>
      <c r="J1322" s="373"/>
      <c r="K1322" s="373"/>
      <c r="L1322" s="373"/>
      <c r="M1322" s="373"/>
      <c r="N1322" s="420"/>
    </row>
    <row r="1323" spans="1:14" s="39" customFormat="1" ht="17.45" customHeight="1">
      <c r="A1323" s="294"/>
      <c r="B1323" s="294"/>
      <c r="D1323" s="373"/>
      <c r="E1323" s="373"/>
      <c r="F1323" s="373"/>
      <c r="G1323" s="373"/>
      <c r="H1323" s="373"/>
      <c r="I1323" s="373"/>
      <c r="J1323" s="373"/>
      <c r="K1323" s="373"/>
      <c r="L1323" s="373"/>
      <c r="M1323" s="373"/>
      <c r="N1323" s="420"/>
    </row>
    <row r="1324" spans="1:14" s="39" customFormat="1" ht="17.45" customHeight="1">
      <c r="A1324" s="294"/>
      <c r="B1324" s="294"/>
      <c r="D1324" s="373"/>
      <c r="E1324" s="373"/>
      <c r="F1324" s="373"/>
      <c r="G1324" s="373"/>
      <c r="H1324" s="373"/>
      <c r="I1324" s="373"/>
      <c r="J1324" s="373"/>
      <c r="K1324" s="373"/>
      <c r="L1324" s="373"/>
      <c r="M1324" s="373"/>
      <c r="N1324" s="420"/>
    </row>
    <row r="1325" spans="1:14" s="39" customFormat="1" ht="17.45" customHeight="1">
      <c r="A1325" s="294"/>
      <c r="B1325" s="294"/>
      <c r="D1325" s="373"/>
      <c r="E1325" s="373"/>
      <c r="F1325" s="373"/>
      <c r="G1325" s="373"/>
      <c r="H1325" s="373"/>
      <c r="I1325" s="373"/>
      <c r="J1325" s="373"/>
      <c r="K1325" s="373"/>
      <c r="L1325" s="373"/>
      <c r="M1325" s="373"/>
      <c r="N1325" s="420"/>
    </row>
    <row r="1326" spans="1:14" s="39" customFormat="1" ht="17.45" customHeight="1">
      <c r="A1326" s="294"/>
      <c r="B1326" s="294"/>
      <c r="D1326" s="373"/>
      <c r="E1326" s="373"/>
      <c r="F1326" s="373"/>
      <c r="G1326" s="373"/>
      <c r="H1326" s="373"/>
      <c r="I1326" s="373"/>
      <c r="J1326" s="373"/>
      <c r="K1326" s="373"/>
      <c r="L1326" s="373"/>
      <c r="M1326" s="373"/>
      <c r="N1326" s="420"/>
    </row>
    <row r="1327" spans="1:14" s="39" customFormat="1" ht="17.45" customHeight="1">
      <c r="A1327" s="294"/>
      <c r="B1327" s="294"/>
      <c r="D1327" s="373"/>
      <c r="E1327" s="373"/>
      <c r="F1327" s="373"/>
      <c r="G1327" s="373"/>
      <c r="H1327" s="373"/>
      <c r="I1327" s="373"/>
      <c r="J1327" s="373"/>
      <c r="K1327" s="373"/>
      <c r="L1327" s="373"/>
      <c r="M1327" s="373"/>
      <c r="N1327" s="420"/>
    </row>
    <row r="1328" spans="1:14" s="39" customFormat="1" ht="17.45" customHeight="1">
      <c r="A1328" s="294"/>
      <c r="B1328" s="294"/>
      <c r="D1328" s="373"/>
      <c r="E1328" s="373"/>
      <c r="F1328" s="373"/>
      <c r="G1328" s="373"/>
      <c r="H1328" s="373"/>
      <c r="I1328" s="373"/>
      <c r="J1328" s="373"/>
      <c r="K1328" s="373"/>
      <c r="L1328" s="373"/>
      <c r="M1328" s="373"/>
      <c r="N1328" s="420"/>
    </row>
    <row r="1329" spans="1:14" s="39" customFormat="1" ht="17.45" customHeight="1">
      <c r="A1329" s="294"/>
      <c r="B1329" s="294"/>
      <c r="D1329" s="373"/>
      <c r="E1329" s="373"/>
      <c r="F1329" s="373"/>
      <c r="G1329" s="373"/>
      <c r="H1329" s="373"/>
      <c r="I1329" s="373"/>
      <c r="J1329" s="373"/>
      <c r="K1329" s="373"/>
      <c r="L1329" s="373"/>
      <c r="M1329" s="373"/>
      <c r="N1329" s="420"/>
    </row>
    <row r="1330" spans="1:14" s="39" customFormat="1" ht="17.45" customHeight="1">
      <c r="A1330" s="294"/>
      <c r="B1330" s="294"/>
      <c r="D1330" s="373"/>
      <c r="E1330" s="373"/>
      <c r="F1330" s="373"/>
      <c r="G1330" s="373"/>
      <c r="H1330" s="373"/>
      <c r="I1330" s="373"/>
      <c r="J1330" s="373"/>
      <c r="K1330" s="373"/>
      <c r="L1330" s="373"/>
      <c r="M1330" s="373"/>
      <c r="N1330" s="420"/>
    </row>
    <row r="1331" spans="1:14" s="39" customFormat="1" ht="17.45" customHeight="1">
      <c r="A1331" s="294"/>
      <c r="B1331" s="294"/>
      <c r="D1331" s="373"/>
      <c r="E1331" s="373"/>
      <c r="F1331" s="373"/>
      <c r="G1331" s="373"/>
      <c r="H1331" s="373"/>
      <c r="I1331" s="373"/>
      <c r="J1331" s="373"/>
      <c r="K1331" s="373"/>
      <c r="L1331" s="373"/>
      <c r="M1331" s="373"/>
      <c r="N1331" s="420"/>
    </row>
    <row r="1332" spans="1:14" s="39" customFormat="1" ht="17.45" customHeight="1">
      <c r="A1332" s="294"/>
      <c r="B1332" s="294"/>
      <c r="D1332" s="373"/>
      <c r="E1332" s="373"/>
      <c r="F1332" s="373"/>
      <c r="G1332" s="373"/>
      <c r="H1332" s="373"/>
      <c r="I1332" s="373"/>
      <c r="J1332" s="373"/>
      <c r="K1332" s="373"/>
      <c r="L1332" s="373"/>
      <c r="M1332" s="373"/>
      <c r="N1332" s="420"/>
    </row>
    <row r="1333" spans="1:14" s="39" customFormat="1" ht="17.45" customHeight="1">
      <c r="A1333" s="294"/>
      <c r="B1333" s="294"/>
      <c r="D1333" s="373"/>
      <c r="E1333" s="373"/>
      <c r="F1333" s="373"/>
      <c r="G1333" s="373"/>
      <c r="H1333" s="373"/>
      <c r="I1333" s="373"/>
      <c r="J1333" s="373"/>
      <c r="K1333" s="373"/>
      <c r="L1333" s="373"/>
      <c r="M1333" s="373"/>
      <c r="N1333" s="420"/>
    </row>
    <row r="1334" spans="1:14" s="39" customFormat="1" ht="17.45" customHeight="1">
      <c r="A1334" s="294"/>
      <c r="B1334" s="294"/>
      <c r="D1334" s="373"/>
      <c r="E1334" s="373"/>
      <c r="F1334" s="373"/>
      <c r="G1334" s="373"/>
      <c r="H1334" s="373"/>
      <c r="I1334" s="373"/>
      <c r="J1334" s="373"/>
      <c r="K1334" s="373"/>
      <c r="L1334" s="373"/>
      <c r="M1334" s="373"/>
      <c r="N1334" s="420"/>
    </row>
    <row r="1335" spans="1:14" s="39" customFormat="1" ht="17.45" customHeight="1">
      <c r="A1335" s="294"/>
      <c r="B1335" s="294"/>
      <c r="D1335" s="373"/>
      <c r="E1335" s="373"/>
      <c r="F1335" s="373"/>
      <c r="G1335" s="373"/>
      <c r="H1335" s="373"/>
      <c r="I1335" s="373"/>
      <c r="J1335" s="373"/>
      <c r="K1335" s="373"/>
      <c r="L1335" s="373"/>
      <c r="M1335" s="373"/>
      <c r="N1335" s="420"/>
    </row>
    <row r="1336" spans="1:14" s="39" customFormat="1" ht="17.45" customHeight="1">
      <c r="A1336" s="294"/>
      <c r="B1336" s="294"/>
      <c r="D1336" s="373"/>
      <c r="E1336" s="373"/>
      <c r="F1336" s="373"/>
      <c r="G1336" s="373"/>
      <c r="H1336" s="373"/>
      <c r="I1336" s="373"/>
      <c r="J1336" s="373"/>
      <c r="K1336" s="373"/>
      <c r="L1336" s="373"/>
      <c r="M1336" s="373"/>
      <c r="N1336" s="420"/>
    </row>
    <row r="1337" spans="1:14" s="39" customFormat="1" ht="17.45" customHeight="1">
      <c r="A1337" s="294"/>
      <c r="B1337" s="294"/>
      <c r="D1337" s="373"/>
      <c r="E1337" s="373"/>
      <c r="F1337" s="373"/>
      <c r="G1337" s="373"/>
      <c r="H1337" s="373"/>
      <c r="I1337" s="373"/>
      <c r="J1337" s="373"/>
      <c r="K1337" s="373"/>
      <c r="L1337" s="373"/>
      <c r="M1337" s="373"/>
      <c r="N1337" s="420"/>
    </row>
    <row r="1338" spans="1:14" s="39" customFormat="1" ht="17.45" customHeight="1">
      <c r="A1338" s="294"/>
      <c r="B1338" s="294"/>
      <c r="D1338" s="373"/>
      <c r="E1338" s="373"/>
      <c r="F1338" s="373"/>
      <c r="G1338" s="373"/>
      <c r="H1338" s="373"/>
      <c r="I1338" s="373"/>
      <c r="J1338" s="373"/>
      <c r="K1338" s="373"/>
      <c r="L1338" s="373"/>
      <c r="M1338" s="373"/>
      <c r="N1338" s="420"/>
    </row>
    <row r="1339" spans="1:14" s="39" customFormat="1" ht="17.45" customHeight="1">
      <c r="A1339" s="294"/>
      <c r="B1339" s="294"/>
      <c r="D1339" s="373"/>
      <c r="E1339" s="373"/>
      <c r="F1339" s="373"/>
      <c r="G1339" s="373"/>
      <c r="H1339" s="373"/>
      <c r="I1339" s="373"/>
      <c r="J1339" s="373"/>
      <c r="K1339" s="373"/>
      <c r="L1339" s="373"/>
      <c r="M1339" s="373"/>
      <c r="N1339" s="420"/>
    </row>
    <row r="1340" spans="1:14" s="39" customFormat="1" ht="17.45" customHeight="1">
      <c r="A1340" s="294"/>
      <c r="B1340" s="294"/>
      <c r="D1340" s="373"/>
      <c r="E1340" s="373"/>
      <c r="F1340" s="373"/>
      <c r="G1340" s="373"/>
      <c r="H1340" s="373"/>
      <c r="I1340" s="373"/>
      <c r="J1340" s="373"/>
      <c r="K1340" s="373"/>
      <c r="L1340" s="373"/>
      <c r="M1340" s="373"/>
      <c r="N1340" s="420"/>
    </row>
    <row r="1341" spans="1:14" s="39" customFormat="1" ht="17.45" customHeight="1">
      <c r="A1341" s="294"/>
      <c r="B1341" s="294"/>
      <c r="D1341" s="373"/>
      <c r="E1341" s="373"/>
      <c r="F1341" s="373"/>
      <c r="G1341" s="373"/>
      <c r="H1341" s="373"/>
      <c r="I1341" s="373"/>
      <c r="J1341" s="373"/>
      <c r="K1341" s="373"/>
      <c r="L1341" s="373"/>
      <c r="M1341" s="373"/>
      <c r="N1341" s="420"/>
    </row>
    <row r="1342" spans="1:14" s="39" customFormat="1" ht="17.45" customHeight="1">
      <c r="A1342" s="294"/>
      <c r="B1342" s="294"/>
      <c r="D1342" s="373"/>
      <c r="E1342" s="373"/>
      <c r="F1342" s="373"/>
      <c r="G1342" s="373"/>
      <c r="H1342" s="373"/>
      <c r="I1342" s="373"/>
      <c r="J1342" s="373"/>
      <c r="K1342" s="373"/>
      <c r="L1342" s="373"/>
      <c r="M1342" s="373"/>
      <c r="N1342" s="420"/>
    </row>
    <row r="1343" spans="1:14" s="39" customFormat="1" ht="17.45" customHeight="1">
      <c r="A1343" s="294"/>
      <c r="B1343" s="294"/>
      <c r="D1343" s="373"/>
      <c r="E1343" s="373"/>
      <c r="F1343" s="373"/>
      <c r="G1343" s="373"/>
      <c r="H1343" s="373"/>
      <c r="I1343" s="373"/>
      <c r="J1343" s="373"/>
      <c r="K1343" s="373"/>
      <c r="L1343" s="373"/>
      <c r="M1343" s="373"/>
      <c r="N1343" s="420"/>
    </row>
    <row r="1344" spans="1:14" s="39" customFormat="1" ht="17.45" customHeight="1">
      <c r="A1344" s="294"/>
      <c r="B1344" s="294"/>
      <c r="D1344" s="373"/>
      <c r="E1344" s="373"/>
      <c r="F1344" s="373"/>
      <c r="G1344" s="373"/>
      <c r="H1344" s="373"/>
      <c r="I1344" s="373"/>
      <c r="J1344" s="373"/>
      <c r="K1344" s="373"/>
      <c r="L1344" s="373"/>
      <c r="M1344" s="373"/>
      <c r="N1344" s="420"/>
    </row>
    <row r="1345" spans="1:14" s="39" customFormat="1" ht="17.45" customHeight="1">
      <c r="A1345" s="294"/>
      <c r="B1345" s="294"/>
      <c r="D1345" s="373"/>
      <c r="E1345" s="373"/>
      <c r="F1345" s="373"/>
      <c r="G1345" s="373"/>
      <c r="H1345" s="373"/>
      <c r="I1345" s="373"/>
      <c r="J1345" s="373"/>
      <c r="K1345" s="373"/>
      <c r="L1345" s="373"/>
      <c r="M1345" s="373"/>
      <c r="N1345" s="420"/>
    </row>
    <row r="1346" spans="1:14" s="39" customFormat="1" ht="17.45" customHeight="1">
      <c r="A1346" s="294"/>
      <c r="B1346" s="294"/>
      <c r="D1346" s="373"/>
      <c r="E1346" s="373"/>
      <c r="F1346" s="373"/>
      <c r="G1346" s="373"/>
      <c r="H1346" s="373"/>
      <c r="I1346" s="373"/>
      <c r="J1346" s="373"/>
      <c r="K1346" s="373"/>
      <c r="L1346" s="373"/>
      <c r="M1346" s="373"/>
      <c r="N1346" s="420"/>
    </row>
    <row r="1347" spans="1:14" s="39" customFormat="1" ht="17.45" customHeight="1">
      <c r="A1347" s="294"/>
      <c r="B1347" s="294"/>
      <c r="D1347" s="373"/>
      <c r="E1347" s="373"/>
      <c r="F1347" s="373"/>
      <c r="G1347" s="373"/>
      <c r="H1347" s="373"/>
      <c r="I1347" s="373"/>
      <c r="J1347" s="373"/>
      <c r="K1347" s="373"/>
      <c r="L1347" s="373"/>
      <c r="M1347" s="373"/>
      <c r="N1347" s="420"/>
    </row>
    <row r="1348" spans="1:14" s="39" customFormat="1" ht="17.45" customHeight="1">
      <c r="A1348" s="294"/>
      <c r="B1348" s="294"/>
      <c r="D1348" s="373"/>
      <c r="E1348" s="373"/>
      <c r="F1348" s="373"/>
      <c r="G1348" s="373"/>
      <c r="H1348" s="373"/>
      <c r="I1348" s="373"/>
      <c r="J1348" s="373"/>
      <c r="K1348" s="373"/>
      <c r="L1348" s="373"/>
      <c r="M1348" s="373"/>
      <c r="N1348" s="420"/>
    </row>
    <row r="1349" spans="1:14" s="39" customFormat="1" ht="17.45" customHeight="1">
      <c r="A1349" s="294"/>
      <c r="B1349" s="294"/>
      <c r="D1349" s="373"/>
      <c r="E1349" s="373"/>
      <c r="F1349" s="373"/>
      <c r="G1349" s="373"/>
      <c r="H1349" s="373"/>
      <c r="I1349" s="373"/>
      <c r="J1349" s="373"/>
      <c r="K1349" s="373"/>
      <c r="L1349" s="373"/>
      <c r="M1349" s="373"/>
      <c r="N1349" s="420"/>
    </row>
    <row r="1350" spans="1:14" s="39" customFormat="1" ht="17.45" customHeight="1">
      <c r="A1350" s="294"/>
      <c r="B1350" s="294"/>
      <c r="D1350" s="373"/>
      <c r="E1350" s="373"/>
      <c r="F1350" s="373"/>
      <c r="G1350" s="373"/>
      <c r="H1350" s="373"/>
      <c r="I1350" s="373"/>
      <c r="J1350" s="373"/>
      <c r="K1350" s="373"/>
      <c r="L1350" s="373"/>
      <c r="M1350" s="373"/>
      <c r="N1350" s="420"/>
    </row>
    <row r="1351" spans="1:14" s="39" customFormat="1" ht="17.45" customHeight="1">
      <c r="A1351" s="294"/>
      <c r="B1351" s="294"/>
      <c r="D1351" s="373"/>
      <c r="E1351" s="373"/>
      <c r="F1351" s="373"/>
      <c r="G1351" s="373"/>
      <c r="H1351" s="373"/>
      <c r="I1351" s="373"/>
      <c r="J1351" s="373"/>
      <c r="K1351" s="373"/>
      <c r="L1351" s="373"/>
      <c r="M1351" s="373"/>
      <c r="N1351" s="420"/>
    </row>
    <row r="1352" spans="1:14" s="39" customFormat="1" ht="17.45" customHeight="1">
      <c r="A1352" s="294"/>
      <c r="B1352" s="294"/>
      <c r="D1352" s="373"/>
      <c r="E1352" s="373"/>
      <c r="F1352" s="373"/>
      <c r="G1352" s="373"/>
      <c r="H1352" s="373"/>
      <c r="I1352" s="373"/>
      <c r="J1352" s="373"/>
      <c r="K1352" s="373"/>
      <c r="L1352" s="373"/>
      <c r="M1352" s="373"/>
      <c r="N1352" s="420"/>
    </row>
    <row r="1353" spans="1:14" s="39" customFormat="1" ht="17.45" customHeight="1">
      <c r="A1353" s="294"/>
      <c r="B1353" s="294"/>
      <c r="D1353" s="373"/>
      <c r="E1353" s="373"/>
      <c r="F1353" s="373"/>
      <c r="G1353" s="373"/>
      <c r="H1353" s="373"/>
      <c r="I1353" s="373"/>
      <c r="J1353" s="373"/>
      <c r="K1353" s="373"/>
      <c r="L1353" s="373"/>
      <c r="M1353" s="373"/>
      <c r="N1353" s="420"/>
    </row>
    <row r="1354" spans="1:14" s="39" customFormat="1" ht="17.45" customHeight="1">
      <c r="A1354" s="294"/>
      <c r="B1354" s="294"/>
      <c r="D1354" s="373"/>
      <c r="E1354" s="373"/>
      <c r="F1354" s="373"/>
      <c r="G1354" s="373"/>
      <c r="H1354" s="373"/>
      <c r="I1354" s="373"/>
      <c r="J1354" s="373"/>
      <c r="K1354" s="373"/>
      <c r="L1354" s="373"/>
      <c r="M1354" s="373"/>
      <c r="N1354" s="420"/>
    </row>
    <row r="1355" spans="1:14" s="39" customFormat="1" ht="17.45" customHeight="1">
      <c r="A1355" s="294"/>
      <c r="B1355" s="294"/>
      <c r="D1355" s="373"/>
      <c r="E1355" s="373"/>
      <c r="F1355" s="373"/>
      <c r="G1355" s="373"/>
      <c r="H1355" s="373"/>
      <c r="I1355" s="373"/>
      <c r="J1355" s="373"/>
      <c r="K1355" s="373"/>
      <c r="L1355" s="373"/>
      <c r="M1355" s="373"/>
      <c r="N1355" s="420"/>
    </row>
    <row r="1356" spans="1:14" s="39" customFormat="1" ht="17.45" customHeight="1">
      <c r="A1356" s="294"/>
      <c r="B1356" s="294"/>
      <c r="D1356" s="373"/>
      <c r="E1356" s="373"/>
      <c r="F1356" s="373"/>
      <c r="G1356" s="373"/>
      <c r="H1356" s="373"/>
      <c r="I1356" s="373"/>
      <c r="J1356" s="373"/>
      <c r="K1356" s="373"/>
      <c r="L1356" s="373"/>
      <c r="M1356" s="373"/>
      <c r="N1356" s="420"/>
    </row>
    <row r="1357" spans="1:14" s="39" customFormat="1" ht="17.45" customHeight="1">
      <c r="A1357" s="294"/>
      <c r="B1357" s="294"/>
      <c r="D1357" s="373"/>
      <c r="E1357" s="373"/>
      <c r="F1357" s="373"/>
      <c r="G1357" s="373"/>
      <c r="H1357" s="373"/>
      <c r="I1357" s="373"/>
      <c r="J1357" s="373"/>
      <c r="K1357" s="373"/>
      <c r="L1357" s="373"/>
      <c r="M1357" s="373"/>
      <c r="N1357" s="420"/>
    </row>
    <row r="1358" spans="1:14" s="39" customFormat="1" ht="17.45" customHeight="1">
      <c r="A1358" s="294"/>
      <c r="B1358" s="294"/>
      <c r="D1358" s="373"/>
      <c r="E1358" s="373"/>
      <c r="F1358" s="373"/>
      <c r="G1358" s="373"/>
      <c r="H1358" s="373"/>
      <c r="I1358" s="373"/>
      <c r="J1358" s="373"/>
      <c r="K1358" s="373"/>
      <c r="L1358" s="373"/>
      <c r="M1358" s="373"/>
      <c r="N1358" s="420"/>
    </row>
    <row r="1359" spans="1:14" s="39" customFormat="1" ht="17.45" customHeight="1">
      <c r="A1359" s="294"/>
      <c r="B1359" s="294"/>
      <c r="D1359" s="373"/>
      <c r="E1359" s="373"/>
      <c r="F1359" s="373"/>
      <c r="G1359" s="373"/>
      <c r="H1359" s="373"/>
      <c r="I1359" s="373"/>
      <c r="J1359" s="373"/>
      <c r="K1359" s="373"/>
      <c r="L1359" s="373"/>
      <c r="M1359" s="373"/>
      <c r="N1359" s="420"/>
    </row>
    <row r="1360" spans="1:14" s="39" customFormat="1" ht="17.45" customHeight="1">
      <c r="A1360" s="294"/>
      <c r="B1360" s="294"/>
      <c r="D1360" s="373"/>
      <c r="E1360" s="373"/>
      <c r="F1360" s="373"/>
      <c r="G1360" s="373"/>
      <c r="H1360" s="373"/>
      <c r="I1360" s="373"/>
      <c r="J1360" s="373"/>
      <c r="K1360" s="373"/>
      <c r="L1360" s="373"/>
      <c r="M1360" s="373"/>
      <c r="N1360" s="420"/>
    </row>
    <row r="1361" spans="1:14" s="39" customFormat="1" ht="17.45" customHeight="1">
      <c r="A1361" s="294"/>
      <c r="B1361" s="294"/>
      <c r="D1361" s="373"/>
      <c r="E1361" s="373"/>
      <c r="F1361" s="373"/>
      <c r="G1361" s="373"/>
      <c r="H1361" s="373"/>
      <c r="I1361" s="373"/>
      <c r="J1361" s="373"/>
      <c r="K1361" s="373"/>
      <c r="L1361" s="373"/>
      <c r="M1361" s="373"/>
      <c r="N1361" s="420"/>
    </row>
    <row r="1362" spans="1:14" s="39" customFormat="1" ht="17.45" customHeight="1">
      <c r="A1362" s="294"/>
      <c r="B1362" s="294"/>
      <c r="D1362" s="373"/>
      <c r="E1362" s="373"/>
      <c r="F1362" s="373"/>
      <c r="G1362" s="373"/>
      <c r="H1362" s="373"/>
      <c r="I1362" s="373"/>
      <c r="J1362" s="373"/>
      <c r="K1362" s="373"/>
      <c r="L1362" s="373"/>
      <c r="M1362" s="373"/>
      <c r="N1362" s="420"/>
    </row>
    <row r="1363" spans="1:14" s="40" customFormat="1" ht="17.45" customHeight="1">
      <c r="A1363" s="295"/>
      <c r="B1363" s="295"/>
      <c r="D1363" s="374"/>
      <c r="E1363" s="374"/>
      <c r="F1363" s="374"/>
      <c r="G1363" s="374"/>
      <c r="H1363" s="374"/>
      <c r="I1363" s="374"/>
      <c r="J1363" s="374"/>
      <c r="K1363" s="374"/>
      <c r="L1363" s="374"/>
      <c r="M1363" s="374"/>
      <c r="N1363" s="421"/>
    </row>
    <row r="1364" spans="1:14" s="40" customFormat="1" ht="17.45" customHeight="1">
      <c r="A1364" s="295"/>
      <c r="B1364" s="295"/>
      <c r="D1364" s="374"/>
      <c r="E1364" s="374"/>
      <c r="F1364" s="374"/>
      <c r="G1364" s="374"/>
      <c r="H1364" s="374"/>
      <c r="I1364" s="374"/>
      <c r="J1364" s="374"/>
      <c r="K1364" s="374"/>
      <c r="L1364" s="374"/>
      <c r="M1364" s="374"/>
      <c r="N1364" s="421"/>
    </row>
    <row r="1365" spans="1:14" s="40" customFormat="1" ht="17.45" customHeight="1">
      <c r="A1365" s="295"/>
      <c r="B1365" s="295"/>
      <c r="D1365" s="374"/>
      <c r="E1365" s="374"/>
      <c r="F1365" s="374"/>
      <c r="G1365" s="374"/>
      <c r="H1365" s="374"/>
      <c r="I1365" s="374"/>
      <c r="J1365" s="374"/>
      <c r="K1365" s="374"/>
      <c r="L1365" s="374"/>
      <c r="M1365" s="374"/>
      <c r="N1365" s="421"/>
    </row>
    <row r="1366" spans="1:14" s="40" customFormat="1" ht="17.45" customHeight="1">
      <c r="A1366" s="295"/>
      <c r="B1366" s="295"/>
      <c r="D1366" s="374"/>
      <c r="E1366" s="374"/>
      <c r="F1366" s="374"/>
      <c r="G1366" s="374"/>
      <c r="H1366" s="374"/>
      <c r="I1366" s="374"/>
      <c r="J1366" s="374"/>
      <c r="K1366" s="374"/>
      <c r="L1366" s="374"/>
      <c r="M1366" s="374"/>
      <c r="N1366" s="421"/>
    </row>
    <row r="1367" spans="1:14" s="40" customFormat="1" ht="17.45" customHeight="1">
      <c r="A1367" s="295"/>
      <c r="B1367" s="295"/>
      <c r="D1367" s="374"/>
      <c r="E1367" s="374"/>
      <c r="F1367" s="374"/>
      <c r="G1367" s="374"/>
      <c r="H1367" s="374"/>
      <c r="I1367" s="374"/>
      <c r="J1367" s="374"/>
      <c r="K1367" s="374"/>
      <c r="L1367" s="374"/>
      <c r="M1367" s="374"/>
      <c r="N1367" s="421"/>
    </row>
    <row r="1368" spans="1:14" s="40" customFormat="1" ht="17.45" customHeight="1">
      <c r="A1368" s="295"/>
      <c r="B1368" s="295"/>
      <c r="D1368" s="374"/>
      <c r="E1368" s="374"/>
      <c r="F1368" s="374"/>
      <c r="G1368" s="374"/>
      <c r="H1368" s="374"/>
      <c r="I1368" s="374"/>
      <c r="J1368" s="374"/>
      <c r="K1368" s="374"/>
      <c r="L1368" s="374"/>
      <c r="M1368" s="374"/>
      <c r="N1368" s="421"/>
    </row>
    <row r="1369" spans="1:14" s="40" customFormat="1" ht="17.45" customHeight="1">
      <c r="A1369" s="295"/>
      <c r="B1369" s="295"/>
      <c r="D1369" s="374"/>
      <c r="E1369" s="374"/>
      <c r="F1369" s="374"/>
      <c r="G1369" s="374"/>
      <c r="H1369" s="374"/>
      <c r="I1369" s="374"/>
      <c r="J1369" s="374"/>
      <c r="K1369" s="374"/>
      <c r="L1369" s="374"/>
      <c r="M1369" s="374"/>
      <c r="N1369" s="421"/>
    </row>
    <row r="1370" spans="1:14" s="40" customFormat="1" ht="17.45" customHeight="1">
      <c r="A1370" s="295"/>
      <c r="B1370" s="295"/>
      <c r="D1370" s="374"/>
      <c r="E1370" s="374"/>
      <c r="F1370" s="374"/>
      <c r="G1370" s="374"/>
      <c r="H1370" s="374"/>
      <c r="I1370" s="374"/>
      <c r="J1370" s="374"/>
      <c r="K1370" s="374"/>
      <c r="L1370" s="374"/>
      <c r="M1370" s="374"/>
      <c r="N1370" s="421"/>
    </row>
    <row r="1371" spans="1:14" s="40" customFormat="1" ht="17.45" customHeight="1">
      <c r="A1371" s="295"/>
      <c r="B1371" s="295"/>
      <c r="D1371" s="374"/>
      <c r="E1371" s="374"/>
      <c r="F1371" s="374"/>
      <c r="G1371" s="374"/>
      <c r="H1371" s="374"/>
      <c r="I1371" s="374"/>
      <c r="J1371" s="374"/>
      <c r="K1371" s="374"/>
      <c r="L1371" s="374"/>
      <c r="M1371" s="374"/>
      <c r="N1371" s="421"/>
    </row>
    <row r="1372" spans="1:14" s="40" customFormat="1" ht="17.45" customHeight="1">
      <c r="A1372" s="295"/>
      <c r="B1372" s="295"/>
      <c r="D1372" s="374"/>
      <c r="E1372" s="374"/>
      <c r="F1372" s="374"/>
      <c r="G1372" s="374"/>
      <c r="H1372" s="374"/>
      <c r="I1372" s="374"/>
      <c r="J1372" s="374"/>
      <c r="K1372" s="374"/>
      <c r="L1372" s="374"/>
      <c r="M1372" s="374"/>
      <c r="N1372" s="421"/>
    </row>
    <row r="1373" spans="1:14" s="40" customFormat="1" ht="17.45" customHeight="1">
      <c r="A1373" s="295"/>
      <c r="B1373" s="295"/>
      <c r="D1373" s="374"/>
      <c r="E1373" s="374"/>
      <c r="F1373" s="374"/>
      <c r="G1373" s="374"/>
      <c r="H1373" s="374"/>
      <c r="I1373" s="374"/>
      <c r="J1373" s="374"/>
      <c r="K1373" s="374"/>
      <c r="L1373" s="374"/>
      <c r="M1373" s="374"/>
      <c r="N1373" s="421"/>
    </row>
    <row r="1374" spans="1:14" s="40" customFormat="1" ht="17.45" customHeight="1">
      <c r="A1374" s="295"/>
      <c r="B1374" s="295"/>
      <c r="D1374" s="374"/>
      <c r="E1374" s="374"/>
      <c r="F1374" s="374"/>
      <c r="G1374" s="374"/>
      <c r="H1374" s="374"/>
      <c r="I1374" s="374"/>
      <c r="J1374" s="374"/>
      <c r="K1374" s="374"/>
      <c r="L1374" s="374"/>
      <c r="M1374" s="374"/>
      <c r="N1374" s="421"/>
    </row>
    <row r="1375" spans="1:14" s="40" customFormat="1" ht="17.45" customHeight="1">
      <c r="A1375" s="295"/>
      <c r="B1375" s="295"/>
      <c r="D1375" s="374"/>
      <c r="E1375" s="374"/>
      <c r="F1375" s="374"/>
      <c r="G1375" s="374"/>
      <c r="H1375" s="374"/>
      <c r="I1375" s="374"/>
      <c r="J1375" s="374"/>
      <c r="K1375" s="374"/>
      <c r="L1375" s="374"/>
      <c r="M1375" s="374"/>
      <c r="N1375" s="421"/>
    </row>
    <row r="1376" spans="1:14" s="40" customFormat="1" ht="17.45" customHeight="1">
      <c r="A1376" s="295"/>
      <c r="B1376" s="295"/>
      <c r="D1376" s="374"/>
      <c r="E1376" s="374"/>
      <c r="F1376" s="374"/>
      <c r="G1376" s="374"/>
      <c r="H1376" s="374"/>
      <c r="I1376" s="374"/>
      <c r="J1376" s="374"/>
      <c r="K1376" s="374"/>
      <c r="L1376" s="374"/>
      <c r="M1376" s="374"/>
      <c r="N1376" s="421"/>
    </row>
    <row r="1377" spans="1:14" s="40" customFormat="1" ht="17.45" customHeight="1">
      <c r="A1377" s="295"/>
      <c r="B1377" s="295"/>
      <c r="D1377" s="374"/>
      <c r="E1377" s="374"/>
      <c r="F1377" s="374"/>
      <c r="G1377" s="374"/>
      <c r="H1377" s="374"/>
      <c r="I1377" s="374"/>
      <c r="J1377" s="374"/>
      <c r="K1377" s="374"/>
      <c r="L1377" s="374"/>
      <c r="M1377" s="374"/>
      <c r="N1377" s="421"/>
    </row>
    <row r="1378" spans="1:14" s="40" customFormat="1" ht="17.45" customHeight="1">
      <c r="A1378" s="295"/>
      <c r="B1378" s="295"/>
      <c r="D1378" s="374"/>
      <c r="E1378" s="374"/>
      <c r="F1378" s="374"/>
      <c r="G1378" s="374"/>
      <c r="H1378" s="374"/>
      <c r="I1378" s="374"/>
      <c r="J1378" s="374"/>
      <c r="K1378" s="374"/>
      <c r="L1378" s="374"/>
      <c r="M1378" s="374"/>
      <c r="N1378" s="421"/>
    </row>
    <row r="1379" spans="1:14" s="40" customFormat="1" ht="17.45" customHeight="1">
      <c r="A1379" s="295"/>
      <c r="B1379" s="295"/>
      <c r="D1379" s="374"/>
      <c r="E1379" s="374"/>
      <c r="F1379" s="374"/>
      <c r="G1379" s="374"/>
      <c r="H1379" s="374"/>
      <c r="I1379" s="374"/>
      <c r="J1379" s="374"/>
      <c r="K1379" s="374"/>
      <c r="L1379" s="374"/>
      <c r="M1379" s="374"/>
      <c r="N1379" s="421"/>
    </row>
    <row r="1380" spans="1:14" s="40" customFormat="1" ht="17.45" customHeight="1">
      <c r="A1380" s="295"/>
      <c r="B1380" s="295"/>
      <c r="D1380" s="374"/>
      <c r="E1380" s="374"/>
      <c r="F1380" s="374"/>
      <c r="G1380" s="374"/>
      <c r="H1380" s="374"/>
      <c r="I1380" s="374"/>
      <c r="J1380" s="374"/>
      <c r="K1380" s="374"/>
      <c r="L1380" s="374"/>
      <c r="M1380" s="374"/>
      <c r="N1380" s="421"/>
    </row>
    <row r="1381" spans="1:14" s="40" customFormat="1" ht="17.45" customHeight="1">
      <c r="A1381" s="295"/>
      <c r="B1381" s="295"/>
      <c r="D1381" s="374"/>
      <c r="E1381" s="374"/>
      <c r="F1381" s="374"/>
      <c r="G1381" s="374"/>
      <c r="H1381" s="374"/>
      <c r="I1381" s="374"/>
      <c r="J1381" s="374"/>
      <c r="K1381" s="374"/>
      <c r="L1381" s="374"/>
      <c r="M1381" s="374"/>
      <c r="N1381" s="421"/>
    </row>
    <row r="1382" spans="1:14" s="40" customFormat="1" ht="17.45" customHeight="1">
      <c r="A1382" s="295"/>
      <c r="B1382" s="295"/>
      <c r="D1382" s="374"/>
      <c r="E1382" s="374"/>
      <c r="F1382" s="374"/>
      <c r="G1382" s="374"/>
      <c r="H1382" s="374"/>
      <c r="I1382" s="374"/>
      <c r="J1382" s="374"/>
      <c r="K1382" s="374"/>
      <c r="L1382" s="374"/>
      <c r="M1382" s="374"/>
      <c r="N1382" s="421"/>
    </row>
    <row r="1383" spans="1:14" s="40" customFormat="1" ht="17.45" customHeight="1">
      <c r="A1383" s="295"/>
      <c r="B1383" s="295"/>
      <c r="D1383" s="374"/>
      <c r="E1383" s="374"/>
      <c r="F1383" s="374"/>
      <c r="G1383" s="374"/>
      <c r="H1383" s="374"/>
      <c r="I1383" s="374"/>
      <c r="J1383" s="374"/>
      <c r="K1383" s="374"/>
      <c r="L1383" s="374"/>
      <c r="M1383" s="374"/>
      <c r="N1383" s="421"/>
    </row>
    <row r="1384" spans="1:14" s="40" customFormat="1" ht="17.45" customHeight="1">
      <c r="A1384" s="295"/>
      <c r="B1384" s="295"/>
      <c r="D1384" s="374"/>
      <c r="E1384" s="374"/>
      <c r="F1384" s="374"/>
      <c r="G1384" s="374"/>
      <c r="H1384" s="374"/>
      <c r="I1384" s="374"/>
      <c r="J1384" s="374"/>
      <c r="K1384" s="374"/>
      <c r="L1384" s="374"/>
      <c r="M1384" s="374"/>
      <c r="N1384" s="421"/>
    </row>
    <row r="1385" spans="1:14" s="40" customFormat="1" ht="17.45" customHeight="1">
      <c r="A1385" s="295"/>
      <c r="B1385" s="295"/>
      <c r="D1385" s="374"/>
      <c r="E1385" s="374"/>
      <c r="F1385" s="374"/>
      <c r="G1385" s="374"/>
      <c r="H1385" s="374"/>
      <c r="I1385" s="374"/>
      <c r="J1385" s="374"/>
      <c r="K1385" s="374"/>
      <c r="L1385" s="374"/>
      <c r="M1385" s="374"/>
      <c r="N1385" s="421"/>
    </row>
    <row r="1386" spans="1:14" s="40" customFormat="1" ht="17.45" customHeight="1">
      <c r="A1386" s="295"/>
      <c r="B1386" s="295"/>
      <c r="D1386" s="374"/>
      <c r="E1386" s="374"/>
      <c r="F1386" s="374"/>
      <c r="G1386" s="374"/>
      <c r="H1386" s="374"/>
      <c r="I1386" s="374"/>
      <c r="J1386" s="374"/>
      <c r="K1386" s="374"/>
      <c r="L1386" s="374"/>
      <c r="M1386" s="374"/>
      <c r="N1386" s="421"/>
    </row>
    <row r="1387" spans="1:14" s="40" customFormat="1" ht="17.45" customHeight="1">
      <c r="A1387" s="295"/>
      <c r="B1387" s="295"/>
      <c r="D1387" s="374"/>
      <c r="E1387" s="374"/>
      <c r="F1387" s="374"/>
      <c r="G1387" s="374"/>
      <c r="H1387" s="374"/>
      <c r="I1387" s="374"/>
      <c r="J1387" s="374"/>
      <c r="K1387" s="374"/>
      <c r="L1387" s="374"/>
      <c r="M1387" s="374"/>
      <c r="N1387" s="421"/>
    </row>
    <row r="1388" spans="1:14" s="40" customFormat="1" ht="17.45" customHeight="1">
      <c r="A1388" s="295"/>
      <c r="B1388" s="295"/>
      <c r="D1388" s="374"/>
      <c r="E1388" s="374"/>
      <c r="F1388" s="374"/>
      <c r="G1388" s="374"/>
      <c r="H1388" s="374"/>
      <c r="I1388" s="374"/>
      <c r="J1388" s="374"/>
      <c r="K1388" s="374"/>
      <c r="L1388" s="374"/>
      <c r="M1388" s="374"/>
      <c r="N1388" s="421"/>
    </row>
    <row r="1389" spans="1:14" s="40" customFormat="1" ht="17.45" customHeight="1">
      <c r="A1389" s="295"/>
      <c r="B1389" s="295"/>
      <c r="D1389" s="374"/>
      <c r="E1389" s="374"/>
      <c r="F1389" s="374"/>
      <c r="G1389" s="374"/>
      <c r="H1389" s="374"/>
      <c r="I1389" s="374"/>
      <c r="J1389" s="374"/>
      <c r="K1389" s="374"/>
      <c r="L1389" s="374"/>
      <c r="M1389" s="374"/>
      <c r="N1389" s="421"/>
    </row>
    <row r="1390" spans="1:14" s="40" customFormat="1" ht="17.45" customHeight="1">
      <c r="A1390" s="295"/>
      <c r="B1390" s="295"/>
      <c r="D1390" s="374"/>
      <c r="E1390" s="374"/>
      <c r="F1390" s="374"/>
      <c r="G1390" s="374"/>
      <c r="H1390" s="374"/>
      <c r="I1390" s="374"/>
      <c r="J1390" s="374"/>
      <c r="K1390" s="374"/>
      <c r="L1390" s="374"/>
      <c r="M1390" s="374"/>
      <c r="N1390" s="421"/>
    </row>
    <row r="1391" spans="1:14" s="40" customFormat="1" ht="17.45" customHeight="1">
      <c r="A1391" s="295"/>
      <c r="B1391" s="295"/>
      <c r="D1391" s="374"/>
      <c r="E1391" s="374"/>
      <c r="F1391" s="374"/>
      <c r="G1391" s="374"/>
      <c r="H1391" s="374"/>
      <c r="I1391" s="374"/>
      <c r="J1391" s="374"/>
      <c r="K1391" s="374"/>
      <c r="L1391" s="374"/>
      <c r="M1391" s="374"/>
      <c r="N1391" s="421"/>
    </row>
    <row r="1392" spans="1:14" s="40" customFormat="1" ht="17.45" customHeight="1">
      <c r="A1392" s="295"/>
      <c r="B1392" s="295"/>
      <c r="D1392" s="374"/>
      <c r="E1392" s="374"/>
      <c r="F1392" s="374"/>
      <c r="G1392" s="374"/>
      <c r="H1392" s="374"/>
      <c r="I1392" s="374"/>
      <c r="J1392" s="374"/>
      <c r="K1392" s="374"/>
      <c r="L1392" s="374"/>
      <c r="M1392" s="374"/>
      <c r="N1392" s="421"/>
    </row>
    <row r="1393" spans="1:14" s="40" customFormat="1" ht="17.45" customHeight="1">
      <c r="A1393" s="295"/>
      <c r="B1393" s="295"/>
      <c r="D1393" s="374"/>
      <c r="E1393" s="374"/>
      <c r="F1393" s="374"/>
      <c r="G1393" s="374"/>
      <c r="H1393" s="374"/>
      <c r="I1393" s="374"/>
      <c r="J1393" s="374"/>
      <c r="K1393" s="374"/>
      <c r="L1393" s="374"/>
      <c r="M1393" s="374"/>
      <c r="N1393" s="421"/>
    </row>
    <row r="1394" spans="1:14" s="40" customFormat="1" ht="17.45" customHeight="1">
      <c r="A1394" s="295"/>
      <c r="B1394" s="295"/>
      <c r="D1394" s="374"/>
      <c r="E1394" s="374"/>
      <c r="F1394" s="374"/>
      <c r="G1394" s="374"/>
      <c r="H1394" s="374"/>
      <c r="I1394" s="374"/>
      <c r="J1394" s="374"/>
      <c r="K1394" s="374"/>
      <c r="L1394" s="374"/>
      <c r="M1394" s="374"/>
      <c r="N1394" s="421"/>
    </row>
    <row r="1395" spans="1:14" s="40" customFormat="1" ht="17.45" customHeight="1">
      <c r="A1395" s="295"/>
      <c r="B1395" s="295"/>
      <c r="D1395" s="374"/>
      <c r="E1395" s="374"/>
      <c r="F1395" s="374"/>
      <c r="G1395" s="374"/>
      <c r="H1395" s="374"/>
      <c r="I1395" s="374"/>
      <c r="J1395" s="374"/>
      <c r="K1395" s="374"/>
      <c r="L1395" s="374"/>
      <c r="M1395" s="374"/>
      <c r="N1395" s="421"/>
    </row>
    <row r="1396" spans="1:14" s="40" customFormat="1" ht="17.45" customHeight="1">
      <c r="A1396" s="295"/>
      <c r="B1396" s="295"/>
      <c r="D1396" s="374"/>
      <c r="E1396" s="374"/>
      <c r="F1396" s="374"/>
      <c r="G1396" s="374"/>
      <c r="H1396" s="374"/>
      <c r="I1396" s="374"/>
      <c r="J1396" s="374"/>
      <c r="K1396" s="374"/>
      <c r="L1396" s="374"/>
      <c r="M1396" s="374"/>
      <c r="N1396" s="421"/>
    </row>
    <row r="1397" spans="1:14" s="40" customFormat="1" ht="17.45" customHeight="1">
      <c r="A1397" s="295"/>
      <c r="B1397" s="295"/>
      <c r="D1397" s="374"/>
      <c r="E1397" s="374"/>
      <c r="F1397" s="374"/>
      <c r="G1397" s="374"/>
      <c r="H1397" s="374"/>
      <c r="I1397" s="374"/>
      <c r="J1397" s="374"/>
      <c r="K1397" s="374"/>
      <c r="L1397" s="374"/>
      <c r="M1397" s="374"/>
      <c r="N1397" s="421"/>
    </row>
    <row r="1398" spans="1:14" s="40" customFormat="1" ht="17.45" customHeight="1">
      <c r="A1398" s="295"/>
      <c r="B1398" s="295"/>
      <c r="D1398" s="374"/>
      <c r="E1398" s="374"/>
      <c r="F1398" s="374"/>
      <c r="G1398" s="374"/>
      <c r="H1398" s="374"/>
      <c r="I1398" s="374"/>
      <c r="J1398" s="374"/>
      <c r="K1398" s="374"/>
      <c r="L1398" s="374"/>
      <c r="M1398" s="374"/>
      <c r="N1398" s="421"/>
    </row>
    <row r="1399" spans="1:14" s="40" customFormat="1" ht="17.45" customHeight="1">
      <c r="A1399" s="295"/>
      <c r="B1399" s="295"/>
      <c r="D1399" s="374"/>
      <c r="E1399" s="374"/>
      <c r="F1399" s="374"/>
      <c r="G1399" s="374"/>
      <c r="H1399" s="374"/>
      <c r="I1399" s="374"/>
      <c r="J1399" s="374"/>
      <c r="K1399" s="374"/>
      <c r="L1399" s="374"/>
      <c r="M1399" s="374"/>
      <c r="N1399" s="421"/>
    </row>
    <row r="1400" spans="1:14" s="40" customFormat="1" ht="17.45" customHeight="1">
      <c r="A1400" s="295"/>
      <c r="B1400" s="295"/>
      <c r="D1400" s="374"/>
      <c r="E1400" s="374"/>
      <c r="F1400" s="374"/>
      <c r="G1400" s="374"/>
      <c r="H1400" s="374"/>
      <c r="I1400" s="374"/>
      <c r="J1400" s="374"/>
      <c r="K1400" s="374"/>
      <c r="L1400" s="374"/>
      <c r="M1400" s="374"/>
      <c r="N1400" s="421"/>
    </row>
    <row r="1401" spans="1:14" s="40" customFormat="1" ht="17.45" customHeight="1">
      <c r="A1401" s="295"/>
      <c r="B1401" s="295"/>
      <c r="D1401" s="374"/>
      <c r="E1401" s="374"/>
      <c r="F1401" s="374"/>
      <c r="G1401" s="374"/>
      <c r="H1401" s="374"/>
      <c r="I1401" s="374"/>
      <c r="J1401" s="374"/>
      <c r="K1401" s="374"/>
      <c r="L1401" s="374"/>
      <c r="M1401" s="374"/>
      <c r="N1401" s="421"/>
    </row>
    <row r="1402" spans="1:14" s="40" customFormat="1" ht="17.45" customHeight="1">
      <c r="A1402" s="295"/>
      <c r="B1402" s="295"/>
      <c r="D1402" s="374"/>
      <c r="E1402" s="374"/>
      <c r="F1402" s="374"/>
      <c r="G1402" s="374"/>
      <c r="H1402" s="374"/>
      <c r="I1402" s="374"/>
      <c r="J1402" s="374"/>
      <c r="K1402" s="374"/>
      <c r="L1402" s="374"/>
      <c r="M1402" s="374"/>
      <c r="N1402" s="421"/>
    </row>
    <row r="1403" spans="1:14" s="40" customFormat="1" ht="17.45" customHeight="1">
      <c r="A1403" s="295"/>
      <c r="B1403" s="295"/>
      <c r="D1403" s="374"/>
      <c r="E1403" s="374"/>
      <c r="F1403" s="374"/>
      <c r="G1403" s="374"/>
      <c r="H1403" s="374"/>
      <c r="I1403" s="374"/>
      <c r="J1403" s="374"/>
      <c r="K1403" s="374"/>
      <c r="L1403" s="374"/>
      <c r="M1403" s="374"/>
      <c r="N1403" s="421"/>
    </row>
    <row r="1404" spans="1:14" s="40" customFormat="1" ht="17.45" customHeight="1">
      <c r="A1404" s="295"/>
      <c r="B1404" s="295"/>
      <c r="D1404" s="374"/>
      <c r="E1404" s="374"/>
      <c r="F1404" s="374"/>
      <c r="G1404" s="374"/>
      <c r="H1404" s="374"/>
      <c r="I1404" s="374"/>
      <c r="J1404" s="374"/>
      <c r="K1404" s="374"/>
      <c r="L1404" s="374"/>
      <c r="M1404" s="374"/>
      <c r="N1404" s="421"/>
    </row>
    <row r="1405" spans="1:14" s="40" customFormat="1" ht="17.45" customHeight="1">
      <c r="A1405" s="295"/>
      <c r="B1405" s="295"/>
      <c r="D1405" s="374"/>
      <c r="E1405" s="374"/>
      <c r="F1405" s="374"/>
      <c r="G1405" s="374"/>
      <c r="H1405" s="374"/>
      <c r="I1405" s="374"/>
      <c r="J1405" s="374"/>
      <c r="K1405" s="374"/>
      <c r="L1405" s="374"/>
      <c r="M1405" s="374"/>
      <c r="N1405" s="421"/>
    </row>
    <row r="1406" spans="1:14" s="40" customFormat="1" ht="17.45" customHeight="1">
      <c r="A1406" s="295"/>
      <c r="B1406" s="295"/>
      <c r="D1406" s="374"/>
      <c r="E1406" s="374"/>
      <c r="F1406" s="374"/>
      <c r="G1406" s="374"/>
      <c r="H1406" s="374"/>
      <c r="I1406" s="374"/>
      <c r="J1406" s="374"/>
      <c r="K1406" s="374"/>
      <c r="L1406" s="374"/>
      <c r="M1406" s="374"/>
      <c r="N1406" s="421"/>
    </row>
    <row r="1407" spans="1:14" s="40" customFormat="1" ht="17.45" customHeight="1">
      <c r="A1407" s="295"/>
      <c r="B1407" s="295"/>
      <c r="D1407" s="374"/>
      <c r="E1407" s="374"/>
      <c r="F1407" s="374"/>
      <c r="G1407" s="374"/>
      <c r="H1407" s="374"/>
      <c r="I1407" s="374"/>
      <c r="J1407" s="374"/>
      <c r="K1407" s="374"/>
      <c r="L1407" s="374"/>
      <c r="M1407" s="374"/>
      <c r="N1407" s="421"/>
    </row>
    <row r="1408" spans="1:14" s="40" customFormat="1" ht="17.45" customHeight="1">
      <c r="A1408" s="295"/>
      <c r="B1408" s="295"/>
      <c r="D1408" s="374"/>
      <c r="E1408" s="374"/>
      <c r="F1408" s="374"/>
      <c r="G1408" s="374"/>
      <c r="H1408" s="374"/>
      <c r="I1408" s="374"/>
      <c r="J1408" s="374"/>
      <c r="K1408" s="374"/>
      <c r="L1408" s="374"/>
      <c r="M1408" s="374"/>
      <c r="N1408" s="421"/>
    </row>
    <row r="1409" spans="1:14" s="40" customFormat="1" ht="17.45" customHeight="1">
      <c r="A1409" s="295"/>
      <c r="B1409" s="295"/>
      <c r="D1409" s="374"/>
      <c r="E1409" s="374"/>
      <c r="F1409" s="374"/>
      <c r="G1409" s="374"/>
      <c r="H1409" s="374"/>
      <c r="I1409" s="374"/>
      <c r="J1409" s="374"/>
      <c r="K1409" s="374"/>
      <c r="L1409" s="374"/>
      <c r="M1409" s="374"/>
      <c r="N1409" s="421"/>
    </row>
    <row r="1410" spans="1:14" s="40" customFormat="1" ht="17.45" customHeight="1">
      <c r="A1410" s="295"/>
      <c r="B1410" s="295"/>
      <c r="D1410" s="374"/>
      <c r="E1410" s="374"/>
      <c r="F1410" s="374"/>
      <c r="G1410" s="374"/>
      <c r="H1410" s="374"/>
      <c r="I1410" s="374"/>
      <c r="J1410" s="374"/>
      <c r="K1410" s="374"/>
      <c r="L1410" s="374"/>
      <c r="M1410" s="374"/>
      <c r="N1410" s="421"/>
    </row>
    <row r="1411" spans="1:14" s="40" customFormat="1" ht="17.45" customHeight="1">
      <c r="A1411" s="295"/>
      <c r="B1411" s="295"/>
      <c r="D1411" s="374"/>
      <c r="E1411" s="374"/>
      <c r="F1411" s="374"/>
      <c r="G1411" s="374"/>
      <c r="H1411" s="374"/>
      <c r="I1411" s="374"/>
      <c r="J1411" s="374"/>
      <c r="K1411" s="374"/>
      <c r="L1411" s="374"/>
      <c r="M1411" s="374"/>
      <c r="N1411" s="421"/>
    </row>
    <row r="1412" spans="1:14" s="40" customFormat="1" ht="17.45" customHeight="1">
      <c r="A1412" s="295"/>
      <c r="B1412" s="295"/>
      <c r="D1412" s="374"/>
      <c r="E1412" s="374"/>
      <c r="F1412" s="374"/>
      <c r="G1412" s="374"/>
      <c r="H1412" s="374"/>
      <c r="I1412" s="374"/>
      <c r="J1412" s="374"/>
      <c r="K1412" s="374"/>
      <c r="L1412" s="374"/>
      <c r="M1412" s="374"/>
      <c r="N1412" s="421"/>
    </row>
    <row r="1413" spans="1:14" s="40" customFormat="1" ht="17.45" customHeight="1">
      <c r="A1413" s="295"/>
      <c r="B1413" s="295"/>
      <c r="D1413" s="374"/>
      <c r="E1413" s="374"/>
      <c r="F1413" s="374"/>
      <c r="G1413" s="374"/>
      <c r="H1413" s="374"/>
      <c r="I1413" s="374"/>
      <c r="J1413" s="374"/>
      <c r="K1413" s="374"/>
      <c r="L1413" s="374"/>
      <c r="M1413" s="374"/>
      <c r="N1413" s="421"/>
    </row>
    <row r="1414" spans="1:14" s="40" customFormat="1" ht="17.45" customHeight="1">
      <c r="A1414" s="295"/>
      <c r="B1414" s="295"/>
      <c r="D1414" s="374"/>
      <c r="E1414" s="374"/>
      <c r="F1414" s="374"/>
      <c r="G1414" s="374"/>
      <c r="H1414" s="374"/>
      <c r="I1414" s="374"/>
      <c r="J1414" s="374"/>
      <c r="K1414" s="374"/>
      <c r="L1414" s="374"/>
      <c r="M1414" s="374"/>
      <c r="N1414" s="421"/>
    </row>
    <row r="1415" spans="1:14" s="40" customFormat="1" ht="17.45" customHeight="1">
      <c r="A1415" s="295"/>
      <c r="B1415" s="295"/>
      <c r="D1415" s="374"/>
      <c r="E1415" s="374"/>
      <c r="F1415" s="374"/>
      <c r="G1415" s="374"/>
      <c r="H1415" s="374"/>
      <c r="I1415" s="374"/>
      <c r="J1415" s="374"/>
      <c r="K1415" s="374"/>
      <c r="L1415" s="374"/>
      <c r="M1415" s="374"/>
      <c r="N1415" s="421"/>
    </row>
    <row r="1416" spans="1:14" s="40" customFormat="1" ht="17.45" customHeight="1">
      <c r="A1416" s="295"/>
      <c r="B1416" s="295"/>
      <c r="D1416" s="374"/>
      <c r="E1416" s="374"/>
      <c r="F1416" s="374"/>
      <c r="G1416" s="374"/>
      <c r="H1416" s="374"/>
      <c r="I1416" s="374"/>
      <c r="J1416" s="374"/>
      <c r="K1416" s="374"/>
      <c r="L1416" s="374"/>
      <c r="M1416" s="374"/>
      <c r="N1416" s="421"/>
    </row>
    <row r="1417" spans="1:14" s="40" customFormat="1" ht="17.45" customHeight="1">
      <c r="A1417" s="295"/>
      <c r="B1417" s="295"/>
      <c r="D1417" s="374"/>
      <c r="E1417" s="374"/>
      <c r="F1417" s="374"/>
      <c r="G1417" s="374"/>
      <c r="H1417" s="374"/>
      <c r="I1417" s="374"/>
      <c r="J1417" s="374"/>
      <c r="K1417" s="374"/>
      <c r="L1417" s="374"/>
      <c r="M1417" s="374"/>
      <c r="N1417" s="421"/>
    </row>
    <row r="1418" spans="1:14" s="40" customFormat="1" ht="17.45" customHeight="1">
      <c r="A1418" s="295"/>
      <c r="B1418" s="295"/>
      <c r="D1418" s="374"/>
      <c r="E1418" s="374"/>
      <c r="F1418" s="374"/>
      <c r="G1418" s="374"/>
      <c r="H1418" s="374"/>
      <c r="I1418" s="374"/>
      <c r="J1418" s="374"/>
      <c r="K1418" s="374"/>
      <c r="L1418" s="374"/>
      <c r="M1418" s="374"/>
      <c r="N1418" s="421"/>
    </row>
    <row r="1419" spans="1:14" s="40" customFormat="1" ht="17.45" customHeight="1">
      <c r="A1419" s="295"/>
      <c r="B1419" s="295"/>
      <c r="D1419" s="374"/>
      <c r="E1419" s="374"/>
      <c r="F1419" s="374"/>
      <c r="G1419" s="374"/>
      <c r="H1419" s="374"/>
      <c r="I1419" s="374"/>
      <c r="J1419" s="374"/>
      <c r="K1419" s="374"/>
      <c r="L1419" s="374"/>
      <c r="M1419" s="374"/>
      <c r="N1419" s="421"/>
    </row>
    <row r="1420" spans="1:14" s="40" customFormat="1" ht="17.45" customHeight="1">
      <c r="A1420" s="295"/>
      <c r="B1420" s="295"/>
      <c r="D1420" s="374"/>
      <c r="E1420" s="374"/>
      <c r="F1420" s="374"/>
      <c r="G1420" s="374"/>
      <c r="H1420" s="374"/>
      <c r="I1420" s="374"/>
      <c r="J1420" s="374"/>
      <c r="K1420" s="374"/>
      <c r="L1420" s="374"/>
      <c r="M1420" s="374"/>
      <c r="N1420" s="421"/>
    </row>
    <row r="1421" spans="1:14" s="40" customFormat="1" ht="17.45" customHeight="1">
      <c r="A1421" s="295"/>
      <c r="B1421" s="295"/>
      <c r="D1421" s="374"/>
      <c r="E1421" s="374"/>
      <c r="F1421" s="374"/>
      <c r="G1421" s="374"/>
      <c r="H1421" s="374"/>
      <c r="I1421" s="374"/>
      <c r="J1421" s="374"/>
      <c r="K1421" s="374"/>
      <c r="L1421" s="374"/>
      <c r="M1421" s="374"/>
      <c r="N1421" s="421"/>
    </row>
    <row r="1422" spans="1:14" s="40" customFormat="1" ht="17.45" customHeight="1">
      <c r="A1422" s="295"/>
      <c r="B1422" s="295"/>
      <c r="D1422" s="374"/>
      <c r="E1422" s="374"/>
      <c r="F1422" s="374"/>
      <c r="G1422" s="374"/>
      <c r="H1422" s="374"/>
      <c r="I1422" s="374"/>
      <c r="J1422" s="374"/>
      <c r="K1422" s="374"/>
      <c r="L1422" s="374"/>
      <c r="M1422" s="374"/>
      <c r="N1422" s="421"/>
    </row>
    <row r="1423" spans="1:14" s="40" customFormat="1" ht="17.45" customHeight="1">
      <c r="A1423" s="295"/>
      <c r="B1423" s="295"/>
      <c r="D1423" s="374"/>
      <c r="E1423" s="374"/>
      <c r="F1423" s="374"/>
      <c r="G1423" s="374"/>
      <c r="H1423" s="374"/>
      <c r="I1423" s="374"/>
      <c r="J1423" s="374"/>
      <c r="K1423" s="374"/>
      <c r="L1423" s="374"/>
      <c r="M1423" s="374"/>
      <c r="N1423" s="421"/>
    </row>
    <row r="1424" spans="1:14" s="40" customFormat="1" ht="17.45" customHeight="1">
      <c r="A1424" s="295"/>
      <c r="B1424" s="295"/>
      <c r="D1424" s="374"/>
      <c r="E1424" s="374"/>
      <c r="F1424" s="374"/>
      <c r="G1424" s="374"/>
      <c r="H1424" s="374"/>
      <c r="I1424" s="374"/>
      <c r="J1424" s="374"/>
      <c r="K1424" s="374"/>
      <c r="L1424" s="374"/>
      <c r="M1424" s="374"/>
      <c r="N1424" s="421"/>
    </row>
    <row r="1425" spans="1:14" s="40" customFormat="1" ht="17.45" customHeight="1">
      <c r="A1425" s="295"/>
      <c r="B1425" s="295"/>
      <c r="D1425" s="374"/>
      <c r="E1425" s="374"/>
      <c r="F1425" s="374"/>
      <c r="G1425" s="374"/>
      <c r="H1425" s="374"/>
      <c r="I1425" s="374"/>
      <c r="J1425" s="374"/>
      <c r="K1425" s="374"/>
      <c r="L1425" s="374"/>
      <c r="M1425" s="374"/>
      <c r="N1425" s="421"/>
    </row>
    <row r="1426" spans="1:14" s="40" customFormat="1" ht="17.45" customHeight="1">
      <c r="A1426" s="295"/>
      <c r="B1426" s="295"/>
      <c r="D1426" s="374"/>
      <c r="E1426" s="374"/>
      <c r="F1426" s="374"/>
      <c r="G1426" s="374"/>
      <c r="H1426" s="374"/>
      <c r="I1426" s="374"/>
      <c r="J1426" s="374"/>
      <c r="K1426" s="374"/>
      <c r="L1426" s="374"/>
      <c r="M1426" s="374"/>
      <c r="N1426" s="421"/>
    </row>
    <row r="1427" spans="1:14" s="40" customFormat="1" ht="17.45" customHeight="1">
      <c r="A1427" s="295"/>
      <c r="B1427" s="295"/>
      <c r="D1427" s="374"/>
      <c r="E1427" s="374"/>
      <c r="F1427" s="374"/>
      <c r="G1427" s="374"/>
      <c r="H1427" s="374"/>
      <c r="I1427" s="374"/>
      <c r="J1427" s="374"/>
      <c r="K1427" s="374"/>
      <c r="L1427" s="374"/>
      <c r="M1427" s="374"/>
      <c r="N1427" s="421"/>
    </row>
    <row r="1428" spans="1:14" s="40" customFormat="1" ht="17.45" customHeight="1">
      <c r="A1428" s="295"/>
      <c r="B1428" s="295"/>
      <c r="D1428" s="374"/>
      <c r="E1428" s="374"/>
      <c r="F1428" s="374"/>
      <c r="G1428" s="374"/>
      <c r="H1428" s="374"/>
      <c r="I1428" s="374"/>
      <c r="J1428" s="374"/>
      <c r="K1428" s="374"/>
      <c r="L1428" s="374"/>
      <c r="M1428" s="374"/>
      <c r="N1428" s="421"/>
    </row>
    <row r="1429" spans="1:14" s="40" customFormat="1" ht="17.45" customHeight="1">
      <c r="A1429" s="295"/>
      <c r="B1429" s="295"/>
      <c r="D1429" s="374"/>
      <c r="E1429" s="374"/>
      <c r="F1429" s="374"/>
      <c r="G1429" s="374"/>
      <c r="H1429" s="374"/>
      <c r="I1429" s="374"/>
      <c r="J1429" s="374"/>
      <c r="K1429" s="374"/>
      <c r="L1429" s="374"/>
      <c r="M1429" s="374"/>
      <c r="N1429" s="421"/>
    </row>
    <row r="1430" spans="1:14" s="40" customFormat="1" ht="17.45" customHeight="1">
      <c r="A1430" s="295"/>
      <c r="B1430" s="295"/>
      <c r="D1430" s="374"/>
      <c r="E1430" s="374"/>
      <c r="F1430" s="374"/>
      <c r="G1430" s="374"/>
      <c r="H1430" s="374"/>
      <c r="I1430" s="374"/>
      <c r="J1430" s="374"/>
      <c r="K1430" s="374"/>
      <c r="L1430" s="374"/>
      <c r="M1430" s="374"/>
      <c r="N1430" s="421"/>
    </row>
    <row r="1431" spans="1:14" s="40" customFormat="1" ht="17.45" customHeight="1">
      <c r="A1431" s="295"/>
      <c r="B1431" s="295"/>
      <c r="D1431" s="374"/>
      <c r="E1431" s="374"/>
      <c r="F1431" s="374"/>
      <c r="G1431" s="374"/>
      <c r="H1431" s="374"/>
      <c r="I1431" s="374"/>
      <c r="J1431" s="374"/>
      <c r="K1431" s="374"/>
      <c r="L1431" s="374"/>
      <c r="M1431" s="374"/>
      <c r="N1431" s="421"/>
    </row>
    <row r="1432" spans="1:14" s="40" customFormat="1" ht="17.45" customHeight="1">
      <c r="A1432" s="295"/>
      <c r="B1432" s="295"/>
      <c r="D1432" s="374"/>
      <c r="E1432" s="374"/>
      <c r="F1432" s="374"/>
      <c r="G1432" s="374"/>
      <c r="H1432" s="374"/>
      <c r="I1432" s="374"/>
      <c r="J1432" s="374"/>
      <c r="K1432" s="374"/>
      <c r="L1432" s="374"/>
      <c r="M1432" s="374"/>
      <c r="N1432" s="421"/>
    </row>
    <row r="1433" spans="1:14" s="40" customFormat="1" ht="17.45" customHeight="1">
      <c r="A1433" s="295"/>
      <c r="B1433" s="295"/>
      <c r="D1433" s="374"/>
      <c r="E1433" s="374"/>
      <c r="F1433" s="374"/>
      <c r="G1433" s="374"/>
      <c r="H1433" s="374"/>
      <c r="I1433" s="374"/>
      <c r="J1433" s="374"/>
      <c r="K1433" s="374"/>
      <c r="L1433" s="374"/>
      <c r="M1433" s="374"/>
      <c r="N1433" s="421"/>
    </row>
    <row r="1434" spans="1:14" s="40" customFormat="1" ht="17.45" customHeight="1">
      <c r="A1434" s="295"/>
      <c r="B1434" s="295"/>
      <c r="D1434" s="374"/>
      <c r="E1434" s="374"/>
      <c r="F1434" s="374"/>
      <c r="G1434" s="374"/>
      <c r="H1434" s="374"/>
      <c r="I1434" s="374"/>
      <c r="J1434" s="374"/>
      <c r="K1434" s="374"/>
      <c r="L1434" s="374"/>
      <c r="M1434" s="374"/>
      <c r="N1434" s="421"/>
    </row>
    <row r="1435" spans="1:14" s="40" customFormat="1" ht="17.45" customHeight="1">
      <c r="A1435" s="295"/>
      <c r="B1435" s="295"/>
      <c r="D1435" s="374"/>
      <c r="E1435" s="374"/>
      <c r="F1435" s="374"/>
      <c r="G1435" s="374"/>
      <c r="H1435" s="374"/>
      <c r="I1435" s="374"/>
      <c r="J1435" s="374"/>
      <c r="K1435" s="374"/>
      <c r="L1435" s="374"/>
      <c r="M1435" s="374"/>
      <c r="N1435" s="421"/>
    </row>
    <row r="1436" spans="1:14" s="40" customFormat="1" ht="17.45" customHeight="1">
      <c r="A1436" s="295"/>
      <c r="B1436" s="295"/>
      <c r="D1436" s="374"/>
      <c r="E1436" s="374"/>
      <c r="F1436" s="374"/>
      <c r="G1436" s="374"/>
      <c r="H1436" s="374"/>
      <c r="I1436" s="374"/>
      <c r="J1436" s="374"/>
      <c r="K1436" s="374"/>
      <c r="L1436" s="374"/>
      <c r="M1436" s="374"/>
      <c r="N1436" s="421"/>
    </row>
    <row r="1437" spans="1:14" s="40" customFormat="1" ht="17.45" customHeight="1">
      <c r="A1437" s="295"/>
      <c r="B1437" s="295"/>
      <c r="D1437" s="374"/>
      <c r="E1437" s="374"/>
      <c r="F1437" s="374"/>
      <c r="G1437" s="374"/>
      <c r="H1437" s="374"/>
      <c r="I1437" s="374"/>
      <c r="J1437" s="374"/>
      <c r="K1437" s="374"/>
      <c r="L1437" s="374"/>
      <c r="M1437" s="374"/>
      <c r="N1437" s="421"/>
    </row>
    <row r="1438" spans="1:14" s="40" customFormat="1" ht="17.45" customHeight="1">
      <c r="A1438" s="295"/>
      <c r="B1438" s="295"/>
      <c r="D1438" s="374"/>
      <c r="E1438" s="374"/>
      <c r="F1438" s="374"/>
      <c r="G1438" s="374"/>
      <c r="H1438" s="374"/>
      <c r="I1438" s="374"/>
      <c r="J1438" s="374"/>
      <c r="K1438" s="374"/>
      <c r="L1438" s="374"/>
      <c r="M1438" s="374"/>
      <c r="N1438" s="421"/>
    </row>
    <row r="1439" spans="1:14" s="40" customFormat="1" ht="17.45" customHeight="1">
      <c r="A1439" s="295"/>
      <c r="B1439" s="295"/>
      <c r="D1439" s="374"/>
      <c r="E1439" s="374"/>
      <c r="F1439" s="374"/>
      <c r="G1439" s="374"/>
      <c r="H1439" s="374"/>
      <c r="I1439" s="374"/>
      <c r="J1439" s="374"/>
      <c r="K1439" s="374"/>
      <c r="L1439" s="374"/>
      <c r="M1439" s="374"/>
      <c r="N1439" s="421"/>
    </row>
    <row r="1440" spans="1:14" s="40" customFormat="1" ht="17.45" customHeight="1">
      <c r="A1440" s="295"/>
      <c r="B1440" s="295"/>
      <c r="D1440" s="374"/>
      <c r="E1440" s="374"/>
      <c r="F1440" s="374"/>
      <c r="G1440" s="374"/>
      <c r="H1440" s="374"/>
      <c r="I1440" s="374"/>
      <c r="J1440" s="374"/>
      <c r="K1440" s="374"/>
      <c r="L1440" s="374"/>
      <c r="M1440" s="374"/>
      <c r="N1440" s="421"/>
    </row>
    <row r="1441" spans="1:14" s="40" customFormat="1" ht="17.45" customHeight="1">
      <c r="A1441" s="295"/>
      <c r="B1441" s="295"/>
      <c r="D1441" s="374"/>
      <c r="E1441" s="374"/>
      <c r="F1441" s="374"/>
      <c r="G1441" s="374"/>
      <c r="H1441" s="374"/>
      <c r="I1441" s="374"/>
      <c r="J1441" s="374"/>
      <c r="K1441" s="374"/>
      <c r="L1441" s="374"/>
      <c r="M1441" s="374"/>
      <c r="N1441" s="421"/>
    </row>
    <row r="1442" spans="1:14" s="40" customFormat="1" ht="17.45" customHeight="1">
      <c r="A1442" s="295"/>
      <c r="B1442" s="295"/>
      <c r="D1442" s="374"/>
      <c r="E1442" s="374"/>
      <c r="F1442" s="374"/>
      <c r="G1442" s="374"/>
      <c r="H1442" s="374"/>
      <c r="I1442" s="374"/>
      <c r="J1442" s="374"/>
      <c r="K1442" s="374"/>
      <c r="L1442" s="374"/>
      <c r="M1442" s="374"/>
      <c r="N1442" s="421"/>
    </row>
    <row r="1443" spans="1:14" s="40" customFormat="1" ht="17.45" customHeight="1">
      <c r="A1443" s="295"/>
      <c r="B1443" s="295"/>
      <c r="D1443" s="374"/>
      <c r="E1443" s="374"/>
      <c r="F1443" s="374"/>
      <c r="G1443" s="374"/>
      <c r="H1443" s="374"/>
      <c r="I1443" s="374"/>
      <c r="J1443" s="374"/>
      <c r="K1443" s="374"/>
      <c r="L1443" s="374"/>
      <c r="M1443" s="374"/>
      <c r="N1443" s="421"/>
    </row>
    <row r="1444" spans="1:14" s="40" customFormat="1" ht="17.45" customHeight="1">
      <c r="A1444" s="295"/>
      <c r="B1444" s="295"/>
      <c r="D1444" s="374"/>
      <c r="E1444" s="374"/>
      <c r="F1444" s="374"/>
      <c r="G1444" s="374"/>
      <c r="H1444" s="374"/>
      <c r="I1444" s="374"/>
      <c r="J1444" s="374"/>
      <c r="K1444" s="374"/>
      <c r="L1444" s="374"/>
      <c r="M1444" s="374"/>
      <c r="N1444" s="421"/>
    </row>
    <row r="1445" spans="1:14" s="40" customFormat="1" ht="17.45" customHeight="1">
      <c r="A1445" s="295"/>
      <c r="B1445" s="295"/>
      <c r="D1445" s="374"/>
      <c r="E1445" s="374"/>
      <c r="F1445" s="374"/>
      <c r="G1445" s="374"/>
      <c r="H1445" s="374"/>
      <c r="I1445" s="374"/>
      <c r="J1445" s="374"/>
      <c r="K1445" s="374"/>
      <c r="L1445" s="374"/>
      <c r="M1445" s="374"/>
      <c r="N1445" s="421"/>
    </row>
    <row r="1446" spans="1:14" s="40" customFormat="1" ht="17.45" customHeight="1">
      <c r="A1446" s="295"/>
      <c r="B1446" s="295"/>
      <c r="D1446" s="374"/>
      <c r="E1446" s="374"/>
      <c r="F1446" s="374"/>
      <c r="G1446" s="374"/>
      <c r="H1446" s="374"/>
      <c r="I1446" s="374"/>
      <c r="J1446" s="374"/>
      <c r="K1446" s="374"/>
      <c r="L1446" s="374"/>
      <c r="M1446" s="374"/>
      <c r="N1446" s="421"/>
    </row>
    <row r="1447" spans="1:14" s="40" customFormat="1" ht="17.45" customHeight="1">
      <c r="A1447" s="295"/>
      <c r="B1447" s="295"/>
      <c r="D1447" s="374"/>
      <c r="E1447" s="374"/>
      <c r="F1447" s="374"/>
      <c r="G1447" s="374"/>
      <c r="H1447" s="374"/>
      <c r="I1447" s="374"/>
      <c r="J1447" s="374"/>
      <c r="K1447" s="374"/>
      <c r="L1447" s="374"/>
      <c r="M1447" s="374"/>
      <c r="N1447" s="421"/>
    </row>
    <row r="1448" spans="1:14" s="40" customFormat="1" ht="17.45" customHeight="1">
      <c r="A1448" s="295"/>
      <c r="B1448" s="295"/>
      <c r="D1448" s="374"/>
      <c r="E1448" s="374"/>
      <c r="F1448" s="374"/>
      <c r="G1448" s="374"/>
      <c r="H1448" s="374"/>
      <c r="I1448" s="374"/>
      <c r="J1448" s="374"/>
      <c r="K1448" s="374"/>
      <c r="L1448" s="374"/>
      <c r="M1448" s="374"/>
      <c r="N1448" s="421"/>
    </row>
    <row r="1449" spans="1:14" s="40" customFormat="1" ht="17.45" customHeight="1">
      <c r="A1449" s="295"/>
      <c r="B1449" s="295"/>
      <c r="D1449" s="374"/>
      <c r="E1449" s="374"/>
      <c r="F1449" s="374"/>
      <c r="G1449" s="374"/>
      <c r="H1449" s="374"/>
      <c r="I1449" s="374"/>
      <c r="J1449" s="374"/>
      <c r="K1449" s="374"/>
      <c r="L1449" s="374"/>
      <c r="M1449" s="374"/>
      <c r="N1449" s="421"/>
    </row>
    <row r="1450" spans="1:14" s="40" customFormat="1" ht="17.45" customHeight="1">
      <c r="A1450" s="295"/>
      <c r="B1450" s="295"/>
      <c r="D1450" s="374"/>
      <c r="E1450" s="374"/>
      <c r="F1450" s="374"/>
      <c r="G1450" s="374"/>
      <c r="H1450" s="374"/>
      <c r="I1450" s="374"/>
      <c r="J1450" s="374"/>
      <c r="K1450" s="374"/>
      <c r="L1450" s="374"/>
      <c r="M1450" s="374"/>
      <c r="N1450" s="421"/>
    </row>
    <row r="1451" spans="1:14" s="40" customFormat="1" ht="17.45" customHeight="1">
      <c r="A1451" s="295"/>
      <c r="B1451" s="295"/>
      <c r="D1451" s="374"/>
      <c r="E1451" s="374"/>
      <c r="F1451" s="374"/>
      <c r="G1451" s="374"/>
      <c r="H1451" s="374"/>
      <c r="I1451" s="374"/>
      <c r="J1451" s="374"/>
      <c r="K1451" s="374"/>
      <c r="L1451" s="374"/>
      <c r="M1451" s="374"/>
      <c r="N1451" s="421"/>
    </row>
    <row r="1452" spans="1:14" s="40" customFormat="1" ht="17.45" customHeight="1">
      <c r="A1452" s="295"/>
      <c r="B1452" s="295"/>
      <c r="D1452" s="374"/>
      <c r="E1452" s="374"/>
      <c r="F1452" s="374"/>
      <c r="G1452" s="374"/>
      <c r="H1452" s="374"/>
      <c r="I1452" s="374"/>
      <c r="J1452" s="374"/>
      <c r="K1452" s="374"/>
      <c r="L1452" s="374"/>
      <c r="M1452" s="374"/>
      <c r="N1452" s="421"/>
    </row>
    <row r="1453" spans="1:14" s="40" customFormat="1" ht="17.45" customHeight="1">
      <c r="A1453" s="295"/>
      <c r="B1453" s="295"/>
      <c r="D1453" s="374"/>
      <c r="E1453" s="374"/>
      <c r="F1453" s="374"/>
      <c r="G1453" s="374"/>
      <c r="H1453" s="374"/>
      <c r="I1453" s="374"/>
      <c r="J1453" s="374"/>
      <c r="K1453" s="374"/>
      <c r="L1453" s="374"/>
      <c r="M1453" s="374"/>
      <c r="N1453" s="421"/>
    </row>
    <row r="1454" spans="1:14" s="40" customFormat="1" ht="17.45" customHeight="1">
      <c r="A1454" s="295"/>
      <c r="B1454" s="295"/>
      <c r="D1454" s="374"/>
      <c r="E1454" s="374"/>
      <c r="F1454" s="374"/>
      <c r="G1454" s="374"/>
      <c r="H1454" s="374"/>
      <c r="I1454" s="374"/>
      <c r="J1454" s="374"/>
      <c r="K1454" s="374"/>
      <c r="L1454" s="374"/>
      <c r="M1454" s="374"/>
      <c r="N1454" s="421"/>
    </row>
    <row r="1455" spans="1:14" s="40" customFormat="1" ht="17.45" customHeight="1">
      <c r="A1455" s="295"/>
      <c r="B1455" s="295"/>
      <c r="D1455" s="374"/>
      <c r="E1455" s="374"/>
      <c r="F1455" s="374"/>
      <c r="G1455" s="374"/>
      <c r="H1455" s="374"/>
      <c r="I1455" s="374"/>
      <c r="J1455" s="374"/>
      <c r="K1455" s="374"/>
      <c r="L1455" s="374"/>
      <c r="M1455" s="374"/>
      <c r="N1455" s="421"/>
    </row>
    <row r="1456" spans="1:14" s="40" customFormat="1" ht="17.45" customHeight="1">
      <c r="A1456" s="295"/>
      <c r="B1456" s="295"/>
      <c r="D1456" s="374"/>
      <c r="E1456" s="374"/>
      <c r="F1456" s="374"/>
      <c r="G1456" s="374"/>
      <c r="H1456" s="374"/>
      <c r="I1456" s="374"/>
      <c r="J1456" s="374"/>
      <c r="K1456" s="374"/>
      <c r="L1456" s="374"/>
      <c r="M1456" s="374"/>
      <c r="N1456" s="421"/>
    </row>
    <row r="1457" spans="1:14" s="40" customFormat="1" ht="17.45" customHeight="1">
      <c r="A1457" s="295"/>
      <c r="B1457" s="295"/>
      <c r="D1457" s="374"/>
      <c r="E1457" s="374"/>
      <c r="F1457" s="374"/>
      <c r="G1457" s="374"/>
      <c r="H1457" s="374"/>
      <c r="I1457" s="374"/>
      <c r="J1457" s="374"/>
      <c r="K1457" s="374"/>
      <c r="L1457" s="374"/>
      <c r="M1457" s="374"/>
      <c r="N1457" s="421"/>
    </row>
    <row r="1458" spans="1:14" s="40" customFormat="1" ht="17.45" customHeight="1">
      <c r="A1458" s="295"/>
      <c r="B1458" s="295"/>
      <c r="D1458" s="374"/>
      <c r="E1458" s="374"/>
      <c r="F1458" s="374"/>
      <c r="G1458" s="374"/>
      <c r="H1458" s="374"/>
      <c r="I1458" s="374"/>
      <c r="J1458" s="374"/>
      <c r="K1458" s="374"/>
      <c r="L1458" s="374"/>
      <c r="M1458" s="374"/>
      <c r="N1458" s="421"/>
    </row>
    <row r="1459" spans="1:14" s="40" customFormat="1" ht="17.45" customHeight="1">
      <c r="A1459" s="295"/>
      <c r="B1459" s="295"/>
      <c r="D1459" s="374"/>
      <c r="E1459" s="374"/>
      <c r="F1459" s="374"/>
      <c r="G1459" s="374"/>
      <c r="H1459" s="374"/>
      <c r="I1459" s="374"/>
      <c r="J1459" s="374"/>
      <c r="K1459" s="374"/>
      <c r="L1459" s="374"/>
      <c r="M1459" s="374"/>
      <c r="N1459" s="421"/>
    </row>
    <row r="1460" spans="1:14" s="40" customFormat="1" ht="17.45" customHeight="1">
      <c r="A1460" s="295"/>
      <c r="B1460" s="295"/>
      <c r="D1460" s="374"/>
      <c r="E1460" s="374"/>
      <c r="F1460" s="374"/>
      <c r="G1460" s="374"/>
      <c r="H1460" s="374"/>
      <c r="I1460" s="374"/>
      <c r="J1460" s="374"/>
      <c r="K1460" s="374"/>
      <c r="L1460" s="374"/>
      <c r="M1460" s="374"/>
      <c r="N1460" s="421"/>
    </row>
    <row r="1461" spans="1:14" s="40" customFormat="1" ht="17.45" customHeight="1">
      <c r="A1461" s="295"/>
      <c r="B1461" s="295"/>
      <c r="D1461" s="374"/>
      <c r="E1461" s="374"/>
      <c r="F1461" s="374"/>
      <c r="G1461" s="374"/>
      <c r="H1461" s="374"/>
      <c r="I1461" s="374"/>
      <c r="J1461" s="374"/>
      <c r="K1461" s="374"/>
      <c r="L1461" s="374"/>
      <c r="M1461" s="374"/>
      <c r="N1461" s="421"/>
    </row>
    <row r="1462" spans="1:14" s="40" customFormat="1" ht="17.45" customHeight="1">
      <c r="A1462" s="295"/>
      <c r="B1462" s="295"/>
      <c r="D1462" s="374"/>
      <c r="E1462" s="374"/>
      <c r="F1462" s="374"/>
      <c r="G1462" s="374"/>
      <c r="H1462" s="374"/>
      <c r="I1462" s="374"/>
      <c r="J1462" s="374"/>
      <c r="K1462" s="374"/>
      <c r="L1462" s="374"/>
      <c r="M1462" s="374"/>
      <c r="N1462" s="421"/>
    </row>
    <row r="1463" spans="1:14" s="40" customFormat="1" ht="17.45" customHeight="1">
      <c r="A1463" s="295"/>
      <c r="B1463" s="295"/>
      <c r="D1463" s="374"/>
      <c r="E1463" s="374"/>
      <c r="F1463" s="374"/>
      <c r="G1463" s="374"/>
      <c r="H1463" s="374"/>
      <c r="I1463" s="374"/>
      <c r="J1463" s="374"/>
      <c r="K1463" s="374"/>
      <c r="L1463" s="374"/>
      <c r="M1463" s="374"/>
      <c r="N1463" s="421"/>
    </row>
    <row r="1464" spans="1:14" s="40" customFormat="1" ht="17.45" customHeight="1">
      <c r="A1464" s="295"/>
      <c r="B1464" s="295"/>
      <c r="D1464" s="374"/>
      <c r="E1464" s="374"/>
      <c r="F1464" s="374"/>
      <c r="G1464" s="374"/>
      <c r="H1464" s="374"/>
      <c r="I1464" s="374"/>
      <c r="J1464" s="374"/>
      <c r="K1464" s="374"/>
      <c r="L1464" s="374"/>
      <c r="M1464" s="374"/>
      <c r="N1464" s="421"/>
    </row>
    <row r="1465" spans="1:14" s="40" customFormat="1" ht="17.45" customHeight="1">
      <c r="A1465" s="295"/>
      <c r="B1465" s="295"/>
      <c r="D1465" s="374"/>
      <c r="E1465" s="374"/>
      <c r="F1465" s="374"/>
      <c r="G1465" s="374"/>
      <c r="H1465" s="374"/>
      <c r="I1465" s="374"/>
      <c r="J1465" s="374"/>
      <c r="K1465" s="374"/>
      <c r="L1465" s="374"/>
      <c r="M1465" s="374"/>
      <c r="N1465" s="421"/>
    </row>
    <row r="1466" spans="1:14" s="40" customFormat="1" ht="17.45" customHeight="1">
      <c r="A1466" s="295"/>
      <c r="B1466" s="295"/>
      <c r="D1466" s="374"/>
      <c r="E1466" s="374"/>
      <c r="F1466" s="374"/>
      <c r="G1466" s="374"/>
      <c r="H1466" s="374"/>
      <c r="I1466" s="374"/>
      <c r="J1466" s="374"/>
      <c r="K1466" s="374"/>
      <c r="L1466" s="374"/>
      <c r="M1466" s="374"/>
      <c r="N1466" s="421"/>
    </row>
    <row r="1467" spans="1:14" s="40" customFormat="1" ht="17.45" customHeight="1">
      <c r="A1467" s="295"/>
      <c r="B1467" s="295"/>
      <c r="D1467" s="374"/>
      <c r="E1467" s="374"/>
      <c r="F1467" s="374"/>
      <c r="G1467" s="374"/>
      <c r="H1467" s="374"/>
      <c r="I1467" s="374"/>
      <c r="J1467" s="374"/>
      <c r="K1467" s="374"/>
      <c r="L1467" s="374"/>
      <c r="M1467" s="374"/>
      <c r="N1467" s="421"/>
    </row>
    <row r="1468" spans="1:14" s="40" customFormat="1" ht="17.45" customHeight="1">
      <c r="A1468" s="295"/>
      <c r="B1468" s="295"/>
      <c r="D1468" s="374"/>
      <c r="E1468" s="374"/>
      <c r="F1468" s="374"/>
      <c r="G1468" s="374"/>
      <c r="H1468" s="374"/>
      <c r="I1468" s="374"/>
      <c r="J1468" s="374"/>
      <c r="K1468" s="374"/>
      <c r="L1468" s="374"/>
      <c r="M1468" s="374"/>
      <c r="N1468" s="421"/>
    </row>
    <row r="1469" spans="1:14" s="40" customFormat="1" ht="17.45" customHeight="1">
      <c r="A1469" s="295"/>
      <c r="B1469" s="295"/>
      <c r="D1469" s="374"/>
      <c r="E1469" s="374"/>
      <c r="F1469" s="374"/>
      <c r="G1469" s="374"/>
      <c r="H1469" s="374"/>
      <c r="I1469" s="374"/>
      <c r="J1469" s="374"/>
      <c r="K1469" s="374"/>
      <c r="L1469" s="374"/>
      <c r="M1469" s="374"/>
      <c r="N1469" s="421"/>
    </row>
    <row r="1470" spans="1:14" s="40" customFormat="1" ht="17.45" customHeight="1">
      <c r="A1470" s="295"/>
      <c r="B1470" s="295"/>
      <c r="D1470" s="374"/>
      <c r="E1470" s="374"/>
      <c r="F1470" s="374"/>
      <c r="G1470" s="374"/>
      <c r="H1470" s="374"/>
      <c r="I1470" s="374"/>
      <c r="J1470" s="374"/>
      <c r="K1470" s="374"/>
      <c r="L1470" s="374"/>
      <c r="M1470" s="374"/>
      <c r="N1470" s="421"/>
    </row>
    <row r="1471" spans="1:14" s="40" customFormat="1" ht="17.45" customHeight="1">
      <c r="A1471" s="295"/>
      <c r="B1471" s="295"/>
      <c r="D1471" s="374"/>
      <c r="E1471" s="374"/>
      <c r="F1471" s="374"/>
      <c r="G1471" s="374"/>
      <c r="H1471" s="374"/>
      <c r="I1471" s="374"/>
      <c r="J1471" s="374"/>
      <c r="K1471" s="374"/>
      <c r="L1471" s="374"/>
      <c r="M1471" s="374"/>
      <c r="N1471" s="421"/>
    </row>
    <row r="1472" spans="1:14" s="40" customFormat="1" ht="17.45" customHeight="1">
      <c r="A1472" s="295"/>
      <c r="B1472" s="295"/>
      <c r="D1472" s="374"/>
      <c r="E1472" s="374"/>
      <c r="F1472" s="374"/>
      <c r="G1472" s="374"/>
      <c r="H1472" s="374"/>
      <c r="I1472" s="374"/>
      <c r="J1472" s="374"/>
      <c r="K1472" s="374"/>
      <c r="L1472" s="374"/>
      <c r="M1472" s="374"/>
      <c r="N1472" s="421"/>
    </row>
    <row r="1473" spans="1:14" s="40" customFormat="1" ht="17.45" customHeight="1">
      <c r="A1473" s="295"/>
      <c r="B1473" s="295"/>
      <c r="D1473" s="374"/>
      <c r="E1473" s="374"/>
      <c r="F1473" s="374"/>
      <c r="G1473" s="374"/>
      <c r="H1473" s="374"/>
      <c r="I1473" s="374"/>
      <c r="J1473" s="374"/>
      <c r="K1473" s="374"/>
      <c r="L1473" s="374"/>
      <c r="M1473" s="374"/>
      <c r="N1473" s="421"/>
    </row>
    <row r="1474" spans="1:14" s="40" customFormat="1" ht="17.45" customHeight="1">
      <c r="A1474" s="295"/>
      <c r="B1474" s="295"/>
      <c r="D1474" s="374"/>
      <c r="E1474" s="374"/>
      <c r="F1474" s="374"/>
      <c r="G1474" s="374"/>
      <c r="H1474" s="374"/>
      <c r="I1474" s="374"/>
      <c r="J1474" s="374"/>
      <c r="K1474" s="374"/>
      <c r="L1474" s="374"/>
      <c r="M1474" s="374"/>
      <c r="N1474" s="421"/>
    </row>
    <row r="1475" spans="1:14" s="40" customFormat="1" ht="17.45" customHeight="1">
      <c r="A1475" s="295"/>
      <c r="B1475" s="295"/>
      <c r="D1475" s="374"/>
      <c r="E1475" s="374"/>
      <c r="F1475" s="374"/>
      <c r="G1475" s="374"/>
      <c r="H1475" s="374"/>
      <c r="I1475" s="374"/>
      <c r="J1475" s="374"/>
      <c r="K1475" s="374"/>
      <c r="L1475" s="374"/>
      <c r="M1475" s="374"/>
      <c r="N1475" s="421"/>
    </row>
    <row r="1476" spans="1:14" s="40" customFormat="1" ht="17.45" customHeight="1">
      <c r="A1476" s="295"/>
      <c r="B1476" s="295"/>
      <c r="D1476" s="374"/>
      <c r="E1476" s="374"/>
      <c r="F1476" s="374"/>
      <c r="G1476" s="374"/>
      <c r="H1476" s="374"/>
      <c r="I1476" s="374"/>
      <c r="J1476" s="374"/>
      <c r="K1476" s="374"/>
      <c r="L1476" s="374"/>
      <c r="M1476" s="374"/>
      <c r="N1476" s="421"/>
    </row>
    <row r="1477" spans="1:14" s="40" customFormat="1" ht="17.45" customHeight="1">
      <c r="A1477" s="295"/>
      <c r="B1477" s="295"/>
      <c r="D1477" s="374"/>
      <c r="E1477" s="374"/>
      <c r="F1477" s="374"/>
      <c r="G1477" s="374"/>
      <c r="H1477" s="374"/>
      <c r="I1477" s="374"/>
      <c r="J1477" s="374"/>
      <c r="K1477" s="374"/>
      <c r="L1477" s="374"/>
      <c r="M1477" s="374"/>
      <c r="N1477" s="421"/>
    </row>
    <row r="1478" spans="1:14" s="40" customFormat="1" ht="17.45" customHeight="1">
      <c r="A1478" s="295"/>
      <c r="B1478" s="295"/>
      <c r="D1478" s="374"/>
      <c r="E1478" s="374"/>
      <c r="F1478" s="374"/>
      <c r="G1478" s="374"/>
      <c r="H1478" s="374"/>
      <c r="I1478" s="374"/>
      <c r="J1478" s="374"/>
      <c r="K1478" s="374"/>
      <c r="L1478" s="374"/>
      <c r="M1478" s="374"/>
      <c r="N1478" s="421"/>
    </row>
    <row r="1479" spans="1:14" s="40" customFormat="1" ht="17.45" customHeight="1">
      <c r="A1479" s="295"/>
      <c r="B1479" s="295"/>
      <c r="D1479" s="374"/>
      <c r="E1479" s="374"/>
      <c r="F1479" s="374"/>
      <c r="G1479" s="374"/>
      <c r="H1479" s="374"/>
      <c r="I1479" s="374"/>
      <c r="J1479" s="374"/>
      <c r="K1479" s="374"/>
      <c r="L1479" s="374"/>
      <c r="M1479" s="374"/>
      <c r="N1479" s="421"/>
    </row>
    <row r="1480" spans="1:14" s="40" customFormat="1" ht="17.45" customHeight="1">
      <c r="A1480" s="295"/>
      <c r="B1480" s="295"/>
      <c r="D1480" s="374"/>
      <c r="E1480" s="374"/>
      <c r="F1480" s="374"/>
      <c r="G1480" s="374"/>
      <c r="H1480" s="374"/>
      <c r="I1480" s="374"/>
      <c r="J1480" s="374"/>
      <c r="K1480" s="374"/>
      <c r="L1480" s="374"/>
      <c r="M1480" s="374"/>
      <c r="N1480" s="421"/>
    </row>
    <row r="1481" spans="1:14" s="40" customFormat="1" ht="17.45" customHeight="1">
      <c r="A1481" s="295"/>
      <c r="B1481" s="295"/>
      <c r="D1481" s="374"/>
      <c r="E1481" s="374"/>
      <c r="F1481" s="374"/>
      <c r="G1481" s="374"/>
      <c r="H1481" s="374"/>
      <c r="I1481" s="374"/>
      <c r="J1481" s="374"/>
      <c r="K1481" s="374"/>
      <c r="L1481" s="374"/>
      <c r="M1481" s="374"/>
      <c r="N1481" s="421"/>
    </row>
    <row r="1482" spans="1:14" s="40" customFormat="1" ht="17.45" customHeight="1">
      <c r="A1482" s="295"/>
      <c r="B1482" s="295"/>
      <c r="D1482" s="374"/>
      <c r="E1482" s="374"/>
      <c r="F1482" s="374"/>
      <c r="G1482" s="374"/>
      <c r="H1482" s="374"/>
      <c r="I1482" s="374"/>
      <c r="J1482" s="374"/>
      <c r="K1482" s="374"/>
      <c r="L1482" s="374"/>
      <c r="M1482" s="374"/>
      <c r="N1482" s="421"/>
    </row>
    <row r="1483" spans="1:14" s="40" customFormat="1" ht="17.45" customHeight="1">
      <c r="A1483" s="295"/>
      <c r="B1483" s="295"/>
      <c r="D1483" s="374"/>
      <c r="E1483" s="374"/>
      <c r="F1483" s="374"/>
      <c r="G1483" s="374"/>
      <c r="H1483" s="374"/>
      <c r="I1483" s="374"/>
      <c r="J1483" s="374"/>
      <c r="K1483" s="374"/>
      <c r="L1483" s="374"/>
      <c r="M1483" s="374"/>
      <c r="N1483" s="421"/>
    </row>
    <row r="1484" spans="1:14" s="40" customFormat="1" ht="17.45" customHeight="1">
      <c r="A1484" s="295"/>
      <c r="B1484" s="295"/>
      <c r="D1484" s="374"/>
      <c r="E1484" s="374"/>
      <c r="F1484" s="374"/>
      <c r="G1484" s="374"/>
      <c r="H1484" s="374"/>
      <c r="I1484" s="374"/>
      <c r="J1484" s="374"/>
      <c r="K1484" s="374"/>
      <c r="L1484" s="374"/>
      <c r="M1484" s="374"/>
      <c r="N1484" s="421"/>
    </row>
    <row r="1485" spans="1:14" s="40" customFormat="1" ht="17.45" customHeight="1">
      <c r="A1485" s="295"/>
      <c r="B1485" s="295"/>
      <c r="D1485" s="374"/>
      <c r="E1485" s="374"/>
      <c r="F1485" s="374"/>
      <c r="G1485" s="374"/>
      <c r="H1485" s="374"/>
      <c r="I1485" s="374"/>
      <c r="J1485" s="374"/>
      <c r="K1485" s="374"/>
      <c r="L1485" s="374"/>
      <c r="M1485" s="374"/>
      <c r="N1485" s="421"/>
    </row>
    <row r="1486" spans="1:14" s="40" customFormat="1" ht="17.45" customHeight="1">
      <c r="A1486" s="295"/>
      <c r="B1486" s="295"/>
      <c r="D1486" s="374"/>
      <c r="E1486" s="374"/>
      <c r="F1486" s="374"/>
      <c r="G1486" s="374"/>
      <c r="H1486" s="374"/>
      <c r="I1486" s="374"/>
      <c r="J1486" s="374"/>
      <c r="K1486" s="374"/>
      <c r="L1486" s="374"/>
      <c r="M1486" s="374"/>
      <c r="N1486" s="421"/>
    </row>
    <row r="1487" spans="1:14" s="40" customFormat="1" ht="17.45" customHeight="1">
      <c r="A1487" s="295"/>
      <c r="B1487" s="295"/>
      <c r="D1487" s="374"/>
      <c r="E1487" s="374"/>
      <c r="F1487" s="374"/>
      <c r="G1487" s="374"/>
      <c r="H1487" s="374"/>
      <c r="I1487" s="374"/>
      <c r="J1487" s="374"/>
      <c r="K1487" s="374"/>
      <c r="L1487" s="374"/>
      <c r="M1487" s="374"/>
      <c r="N1487" s="421"/>
    </row>
    <row r="1488" spans="1:14" s="40" customFormat="1" ht="17.45" customHeight="1">
      <c r="A1488" s="295"/>
      <c r="B1488" s="295"/>
      <c r="D1488" s="374"/>
      <c r="E1488" s="374"/>
      <c r="F1488" s="374"/>
      <c r="G1488" s="374"/>
      <c r="H1488" s="374"/>
      <c r="I1488" s="374"/>
      <c r="J1488" s="374"/>
      <c r="K1488" s="374"/>
      <c r="L1488" s="374"/>
      <c r="M1488" s="374"/>
      <c r="N1488" s="421"/>
    </row>
    <row r="1489" spans="1:14" s="40" customFormat="1" ht="17.45" customHeight="1">
      <c r="A1489" s="295"/>
      <c r="B1489" s="295"/>
      <c r="D1489" s="374"/>
      <c r="E1489" s="374"/>
      <c r="F1489" s="374"/>
      <c r="G1489" s="374"/>
      <c r="H1489" s="374"/>
      <c r="I1489" s="374"/>
      <c r="J1489" s="374"/>
      <c r="K1489" s="374"/>
      <c r="L1489" s="374"/>
      <c r="M1489" s="374"/>
      <c r="N1489" s="421"/>
    </row>
    <row r="1490" spans="1:14" s="40" customFormat="1" ht="17.45" customHeight="1">
      <c r="A1490" s="295"/>
      <c r="B1490" s="295"/>
      <c r="D1490" s="374"/>
      <c r="E1490" s="374"/>
      <c r="F1490" s="374"/>
      <c r="G1490" s="374"/>
      <c r="H1490" s="374"/>
      <c r="I1490" s="374"/>
      <c r="J1490" s="374"/>
      <c r="K1490" s="374"/>
      <c r="L1490" s="374"/>
      <c r="M1490" s="374"/>
      <c r="N1490" s="421"/>
    </row>
    <row r="1491" spans="1:14" s="40" customFormat="1" ht="17.45" customHeight="1">
      <c r="A1491" s="295"/>
      <c r="B1491" s="295"/>
      <c r="D1491" s="374"/>
      <c r="E1491" s="374"/>
      <c r="F1491" s="374"/>
      <c r="G1491" s="374"/>
      <c r="H1491" s="374"/>
      <c r="I1491" s="374"/>
      <c r="J1491" s="374"/>
      <c r="K1491" s="374"/>
      <c r="L1491" s="374"/>
      <c r="M1491" s="374"/>
      <c r="N1491" s="421"/>
    </row>
    <row r="1492" spans="1:14" s="40" customFormat="1" ht="17.45" customHeight="1">
      <c r="A1492" s="295"/>
      <c r="B1492" s="295"/>
      <c r="D1492" s="374"/>
      <c r="E1492" s="374"/>
      <c r="F1492" s="374"/>
      <c r="G1492" s="374"/>
      <c r="H1492" s="374"/>
      <c r="I1492" s="374"/>
      <c r="J1492" s="374"/>
      <c r="K1492" s="374"/>
      <c r="L1492" s="374"/>
      <c r="M1492" s="374"/>
      <c r="N1492" s="421"/>
    </row>
    <row r="1493" spans="1:14" s="40" customFormat="1" ht="17.45" customHeight="1">
      <c r="A1493" s="295"/>
      <c r="B1493" s="295"/>
      <c r="D1493" s="374"/>
      <c r="E1493" s="374"/>
      <c r="F1493" s="374"/>
      <c r="G1493" s="374"/>
      <c r="H1493" s="374"/>
      <c r="I1493" s="374"/>
      <c r="J1493" s="374"/>
      <c r="K1493" s="374"/>
      <c r="L1493" s="374"/>
      <c r="M1493" s="374"/>
      <c r="N1493" s="421"/>
    </row>
    <row r="1494" spans="1:14" s="40" customFormat="1" ht="17.45" customHeight="1">
      <c r="A1494" s="295"/>
      <c r="B1494" s="295"/>
      <c r="D1494" s="374"/>
      <c r="E1494" s="374"/>
      <c r="F1494" s="374"/>
      <c r="G1494" s="374"/>
      <c r="H1494" s="374"/>
      <c r="I1494" s="374"/>
      <c r="J1494" s="374"/>
      <c r="K1494" s="374"/>
      <c r="L1494" s="374"/>
      <c r="M1494" s="374"/>
      <c r="N1494" s="421"/>
    </row>
    <row r="1495" spans="1:14" s="40" customFormat="1" ht="17.45" customHeight="1">
      <c r="A1495" s="295"/>
      <c r="B1495" s="295"/>
      <c r="D1495" s="374"/>
      <c r="E1495" s="374"/>
      <c r="F1495" s="374"/>
      <c r="G1495" s="374"/>
      <c r="H1495" s="374"/>
      <c r="I1495" s="374"/>
      <c r="J1495" s="374"/>
      <c r="K1495" s="374"/>
      <c r="L1495" s="374"/>
      <c r="M1495" s="374"/>
      <c r="N1495" s="421"/>
    </row>
    <row r="1496" spans="1:14" s="40" customFormat="1" ht="17.45" customHeight="1">
      <c r="A1496" s="295"/>
      <c r="B1496" s="295"/>
      <c r="D1496" s="374"/>
      <c r="E1496" s="374"/>
      <c r="F1496" s="374"/>
      <c r="G1496" s="374"/>
      <c r="H1496" s="374"/>
      <c r="I1496" s="374"/>
      <c r="J1496" s="374"/>
      <c r="K1496" s="374"/>
      <c r="L1496" s="374"/>
      <c r="M1496" s="374"/>
      <c r="N1496" s="421"/>
    </row>
    <row r="1497" spans="1:14" s="40" customFormat="1" ht="17.45" customHeight="1">
      <c r="A1497" s="295"/>
      <c r="B1497" s="295"/>
      <c r="D1497" s="374"/>
      <c r="E1497" s="374"/>
      <c r="F1497" s="374"/>
      <c r="G1497" s="374"/>
      <c r="H1497" s="374"/>
      <c r="I1497" s="374"/>
      <c r="J1497" s="374"/>
      <c r="K1497" s="374"/>
      <c r="L1497" s="374"/>
      <c r="M1497" s="374"/>
      <c r="N1497" s="421"/>
    </row>
    <row r="1498" spans="1:14" s="40" customFormat="1" ht="17.45" customHeight="1">
      <c r="A1498" s="295"/>
      <c r="B1498" s="295"/>
      <c r="D1498" s="374"/>
      <c r="E1498" s="374"/>
      <c r="F1498" s="374"/>
      <c r="G1498" s="374"/>
      <c r="H1498" s="374"/>
      <c r="I1498" s="374"/>
      <c r="J1498" s="374"/>
      <c r="K1498" s="374"/>
      <c r="L1498" s="374"/>
      <c r="M1498" s="374"/>
      <c r="N1498" s="421"/>
    </row>
    <row r="1499" spans="1:14" s="40" customFormat="1" ht="17.45" customHeight="1">
      <c r="A1499" s="295"/>
      <c r="B1499" s="295"/>
      <c r="D1499" s="374"/>
      <c r="E1499" s="374"/>
      <c r="F1499" s="374"/>
      <c r="G1499" s="374"/>
      <c r="H1499" s="374"/>
      <c r="I1499" s="374"/>
      <c r="J1499" s="374"/>
      <c r="K1499" s="374"/>
      <c r="L1499" s="374"/>
      <c r="M1499" s="374"/>
      <c r="N1499" s="421"/>
    </row>
    <row r="1500" spans="1:14" s="40" customFormat="1" ht="17.45" customHeight="1">
      <c r="A1500" s="295"/>
      <c r="B1500" s="295"/>
      <c r="D1500" s="374"/>
      <c r="E1500" s="374"/>
      <c r="F1500" s="374"/>
      <c r="G1500" s="374"/>
      <c r="H1500" s="374"/>
      <c r="I1500" s="374"/>
      <c r="J1500" s="374"/>
      <c r="K1500" s="374"/>
      <c r="L1500" s="374"/>
      <c r="M1500" s="374"/>
      <c r="N1500" s="421"/>
    </row>
    <row r="1501" spans="1:14" s="40" customFormat="1" ht="17.45" customHeight="1">
      <c r="A1501" s="295"/>
      <c r="B1501" s="295"/>
      <c r="D1501" s="374"/>
      <c r="E1501" s="374"/>
      <c r="F1501" s="374"/>
      <c r="G1501" s="374"/>
      <c r="H1501" s="374"/>
      <c r="I1501" s="374"/>
      <c r="J1501" s="374"/>
      <c r="K1501" s="374"/>
      <c r="L1501" s="374"/>
      <c r="M1501" s="374"/>
      <c r="N1501" s="421"/>
    </row>
    <row r="1502" spans="1:14" s="40" customFormat="1" ht="17.45" customHeight="1">
      <c r="A1502" s="295"/>
      <c r="B1502" s="295"/>
      <c r="D1502" s="374"/>
      <c r="E1502" s="374"/>
      <c r="F1502" s="374"/>
      <c r="G1502" s="374"/>
      <c r="H1502" s="374"/>
      <c r="I1502" s="374"/>
      <c r="J1502" s="374"/>
      <c r="K1502" s="374"/>
      <c r="L1502" s="374"/>
      <c r="M1502" s="374"/>
      <c r="N1502" s="421"/>
    </row>
    <row r="1503" spans="1:14" s="40" customFormat="1" ht="17.45" customHeight="1">
      <c r="A1503" s="295"/>
      <c r="B1503" s="295"/>
      <c r="D1503" s="374"/>
      <c r="E1503" s="374"/>
      <c r="F1503" s="374"/>
      <c r="G1503" s="374"/>
      <c r="H1503" s="374"/>
      <c r="I1503" s="374"/>
      <c r="J1503" s="374"/>
      <c r="K1503" s="374"/>
      <c r="L1503" s="374"/>
      <c r="M1503" s="374"/>
      <c r="N1503" s="421"/>
    </row>
    <row r="1504" spans="1:14" s="40" customFormat="1" ht="17.45" customHeight="1">
      <c r="A1504" s="295"/>
      <c r="B1504" s="295"/>
      <c r="D1504" s="374"/>
      <c r="E1504" s="374"/>
      <c r="F1504" s="374"/>
      <c r="G1504" s="374"/>
      <c r="H1504" s="374"/>
      <c r="I1504" s="374"/>
      <c r="J1504" s="374"/>
      <c r="K1504" s="374"/>
      <c r="L1504" s="374"/>
      <c r="M1504" s="374"/>
      <c r="N1504" s="421"/>
    </row>
    <row r="1505" spans="1:14" s="40" customFormat="1" ht="17.45" customHeight="1">
      <c r="A1505" s="295"/>
      <c r="B1505" s="295"/>
      <c r="D1505" s="374"/>
      <c r="E1505" s="374"/>
      <c r="F1505" s="374"/>
      <c r="G1505" s="374"/>
      <c r="H1505" s="374"/>
      <c r="I1505" s="374"/>
      <c r="J1505" s="374"/>
      <c r="K1505" s="374"/>
      <c r="L1505" s="374"/>
      <c r="M1505" s="374"/>
      <c r="N1505" s="421"/>
    </row>
    <row r="1506" spans="1:14" s="40" customFormat="1" ht="17.45" customHeight="1">
      <c r="A1506" s="295"/>
      <c r="B1506" s="295"/>
      <c r="D1506" s="374"/>
      <c r="E1506" s="374"/>
      <c r="F1506" s="374"/>
      <c r="G1506" s="374"/>
      <c r="H1506" s="374"/>
      <c r="I1506" s="374"/>
      <c r="J1506" s="374"/>
      <c r="K1506" s="374"/>
      <c r="L1506" s="374"/>
      <c r="M1506" s="374"/>
      <c r="N1506" s="421"/>
    </row>
    <row r="1507" spans="1:14" s="40" customFormat="1" ht="17.45" customHeight="1">
      <c r="A1507" s="295"/>
      <c r="B1507" s="295"/>
      <c r="D1507" s="374"/>
      <c r="E1507" s="374"/>
      <c r="F1507" s="374"/>
      <c r="G1507" s="374"/>
      <c r="H1507" s="374"/>
      <c r="I1507" s="374"/>
      <c r="J1507" s="374"/>
      <c r="K1507" s="374"/>
      <c r="L1507" s="374"/>
      <c r="M1507" s="374"/>
      <c r="N1507" s="421"/>
    </row>
    <row r="1508" spans="1:14" s="40" customFormat="1" ht="17.45" customHeight="1">
      <c r="A1508" s="295"/>
      <c r="B1508" s="295"/>
      <c r="D1508" s="374"/>
      <c r="E1508" s="374"/>
      <c r="F1508" s="374"/>
      <c r="G1508" s="374"/>
      <c r="H1508" s="374"/>
      <c r="I1508" s="374"/>
      <c r="J1508" s="374"/>
      <c r="K1508" s="374"/>
      <c r="L1508" s="374"/>
      <c r="M1508" s="374"/>
      <c r="N1508" s="421"/>
    </row>
    <row r="1509" spans="1:14" s="40" customFormat="1" ht="17.45" customHeight="1">
      <c r="A1509" s="295"/>
      <c r="B1509" s="295"/>
      <c r="D1509" s="374"/>
      <c r="E1509" s="374"/>
      <c r="F1509" s="374"/>
      <c r="G1509" s="374"/>
      <c r="H1509" s="374"/>
      <c r="I1509" s="374"/>
      <c r="J1509" s="374"/>
      <c r="K1509" s="374"/>
      <c r="L1509" s="374"/>
      <c r="M1509" s="374"/>
      <c r="N1509" s="421"/>
    </row>
    <row r="1510" spans="1:14" s="40" customFormat="1" ht="17.45" customHeight="1">
      <c r="A1510" s="295"/>
      <c r="B1510" s="295"/>
      <c r="D1510" s="374"/>
      <c r="E1510" s="374"/>
      <c r="F1510" s="374"/>
      <c r="G1510" s="374"/>
      <c r="H1510" s="374"/>
      <c r="I1510" s="374"/>
      <c r="J1510" s="374"/>
      <c r="K1510" s="374"/>
      <c r="L1510" s="374"/>
      <c r="M1510" s="374"/>
      <c r="N1510" s="421"/>
    </row>
    <row r="1511" spans="1:14" s="40" customFormat="1" ht="17.45" customHeight="1">
      <c r="A1511" s="295"/>
      <c r="B1511" s="295"/>
      <c r="D1511" s="374"/>
      <c r="E1511" s="374"/>
      <c r="F1511" s="374"/>
      <c r="G1511" s="374"/>
      <c r="H1511" s="374"/>
      <c r="I1511" s="374"/>
      <c r="J1511" s="374"/>
      <c r="K1511" s="374"/>
      <c r="L1511" s="374"/>
      <c r="M1511" s="374"/>
      <c r="N1511" s="421"/>
    </row>
    <row r="1512" spans="1:14" s="40" customFormat="1" ht="17.45" customHeight="1">
      <c r="A1512" s="295"/>
      <c r="B1512" s="295"/>
      <c r="D1512" s="374"/>
      <c r="E1512" s="374"/>
      <c r="F1512" s="374"/>
      <c r="G1512" s="374"/>
      <c r="H1512" s="374"/>
      <c r="I1512" s="374"/>
      <c r="J1512" s="374"/>
      <c r="K1512" s="374"/>
      <c r="L1512" s="374"/>
      <c r="M1512" s="374"/>
      <c r="N1512" s="421"/>
    </row>
    <row r="1513" spans="1:14" s="40" customFormat="1" ht="17.45" customHeight="1">
      <c r="A1513" s="295"/>
      <c r="B1513" s="295"/>
      <c r="D1513" s="374"/>
      <c r="E1513" s="374"/>
      <c r="F1513" s="374"/>
      <c r="G1513" s="374"/>
      <c r="H1513" s="374"/>
      <c r="I1513" s="374"/>
      <c r="J1513" s="374"/>
      <c r="K1513" s="374"/>
      <c r="L1513" s="374"/>
      <c r="M1513" s="374"/>
      <c r="N1513" s="421"/>
    </row>
    <row r="1514" spans="1:14" s="40" customFormat="1" ht="17.45" customHeight="1">
      <c r="A1514" s="295"/>
      <c r="B1514" s="295"/>
      <c r="D1514" s="374"/>
      <c r="E1514" s="374"/>
      <c r="F1514" s="374"/>
      <c r="G1514" s="374"/>
      <c r="H1514" s="374"/>
      <c r="I1514" s="374"/>
      <c r="J1514" s="374"/>
      <c r="K1514" s="374"/>
      <c r="L1514" s="374"/>
      <c r="M1514" s="374"/>
      <c r="N1514" s="421"/>
    </row>
    <row r="1515" spans="1:14" s="40" customFormat="1" ht="17.45" customHeight="1">
      <c r="A1515" s="295"/>
      <c r="B1515" s="295"/>
      <c r="D1515" s="374"/>
      <c r="E1515" s="374"/>
      <c r="F1515" s="374"/>
      <c r="G1515" s="374"/>
      <c r="H1515" s="374"/>
      <c r="I1515" s="374"/>
      <c r="J1515" s="374"/>
      <c r="K1515" s="374"/>
      <c r="L1515" s="374"/>
      <c r="M1515" s="374"/>
      <c r="N1515" s="421"/>
    </row>
    <row r="1516" spans="1:14" s="40" customFormat="1" ht="17.45" customHeight="1">
      <c r="A1516" s="295"/>
      <c r="B1516" s="295"/>
      <c r="D1516" s="374"/>
      <c r="E1516" s="374"/>
      <c r="F1516" s="374"/>
      <c r="G1516" s="374"/>
      <c r="H1516" s="374"/>
      <c r="I1516" s="374"/>
      <c r="J1516" s="374"/>
      <c r="K1516" s="374"/>
      <c r="L1516" s="374"/>
      <c r="M1516" s="374"/>
      <c r="N1516" s="421"/>
    </row>
    <row r="1517" spans="1:14" s="40" customFormat="1" ht="17.45" customHeight="1">
      <c r="A1517" s="295"/>
      <c r="B1517" s="295"/>
      <c r="D1517" s="374"/>
      <c r="E1517" s="374"/>
      <c r="F1517" s="374"/>
      <c r="G1517" s="374"/>
      <c r="H1517" s="374"/>
      <c r="I1517" s="374"/>
      <c r="J1517" s="374"/>
      <c r="K1517" s="374"/>
      <c r="L1517" s="374"/>
      <c r="M1517" s="374"/>
      <c r="N1517" s="421"/>
    </row>
    <row r="1518" spans="1:14" s="40" customFormat="1" ht="17.45" customHeight="1">
      <c r="A1518" s="295"/>
      <c r="B1518" s="295"/>
      <c r="D1518" s="374"/>
      <c r="E1518" s="374"/>
      <c r="F1518" s="374"/>
      <c r="G1518" s="374"/>
      <c r="H1518" s="374"/>
      <c r="I1518" s="374"/>
      <c r="J1518" s="374"/>
      <c r="K1518" s="374"/>
      <c r="L1518" s="374"/>
      <c r="M1518" s="374"/>
      <c r="N1518" s="421"/>
    </row>
    <row r="1519" spans="1:14" s="40" customFormat="1" ht="17.45" customHeight="1">
      <c r="A1519" s="295"/>
      <c r="B1519" s="295"/>
      <c r="D1519" s="374"/>
      <c r="E1519" s="374"/>
      <c r="F1519" s="374"/>
      <c r="G1519" s="374"/>
      <c r="H1519" s="374"/>
      <c r="I1519" s="374"/>
      <c r="J1519" s="374"/>
      <c r="K1519" s="374"/>
      <c r="L1519" s="374"/>
      <c r="M1519" s="374"/>
      <c r="N1519" s="421"/>
    </row>
    <row r="1520" spans="1:14" s="40" customFormat="1" ht="17.45" customHeight="1">
      <c r="A1520" s="295"/>
      <c r="B1520" s="295"/>
      <c r="D1520" s="374"/>
      <c r="E1520" s="374"/>
      <c r="F1520" s="374"/>
      <c r="G1520" s="374"/>
      <c r="H1520" s="374"/>
      <c r="I1520" s="374"/>
      <c r="J1520" s="374"/>
      <c r="K1520" s="374"/>
      <c r="L1520" s="374"/>
      <c r="M1520" s="374"/>
      <c r="N1520" s="421"/>
    </row>
    <row r="1521" spans="1:14" s="40" customFormat="1" ht="17.45" customHeight="1">
      <c r="A1521" s="295"/>
      <c r="B1521" s="295"/>
      <c r="D1521" s="374"/>
      <c r="E1521" s="374"/>
      <c r="F1521" s="374"/>
      <c r="G1521" s="374"/>
      <c r="H1521" s="374"/>
      <c r="I1521" s="374"/>
      <c r="J1521" s="374"/>
      <c r="K1521" s="374"/>
      <c r="L1521" s="374"/>
      <c r="M1521" s="374"/>
      <c r="N1521" s="421"/>
    </row>
    <row r="1522" spans="1:14" s="40" customFormat="1" ht="17.45" customHeight="1">
      <c r="A1522" s="295"/>
      <c r="B1522" s="295"/>
      <c r="D1522" s="374"/>
      <c r="E1522" s="374"/>
      <c r="F1522" s="374"/>
      <c r="G1522" s="374"/>
      <c r="H1522" s="374"/>
      <c r="I1522" s="374"/>
      <c r="J1522" s="374"/>
      <c r="K1522" s="374"/>
      <c r="L1522" s="374"/>
      <c r="M1522" s="374"/>
      <c r="N1522" s="421"/>
    </row>
    <row r="1523" spans="1:14" s="40" customFormat="1" ht="17.45" customHeight="1">
      <c r="A1523" s="295"/>
      <c r="B1523" s="295"/>
      <c r="D1523" s="374"/>
      <c r="E1523" s="374"/>
      <c r="F1523" s="374"/>
      <c r="G1523" s="374"/>
      <c r="H1523" s="374"/>
      <c r="I1523" s="374"/>
      <c r="J1523" s="374"/>
      <c r="K1523" s="374"/>
      <c r="L1523" s="374"/>
      <c r="M1523" s="374"/>
      <c r="N1523" s="421"/>
    </row>
    <row r="1524" spans="1:14" s="40" customFormat="1" ht="17.45" customHeight="1">
      <c r="A1524" s="295"/>
      <c r="B1524" s="295"/>
      <c r="D1524" s="374"/>
      <c r="E1524" s="374"/>
      <c r="F1524" s="374"/>
      <c r="G1524" s="374"/>
      <c r="H1524" s="374"/>
      <c r="I1524" s="374"/>
      <c r="J1524" s="374"/>
      <c r="K1524" s="374"/>
      <c r="L1524" s="374"/>
      <c r="M1524" s="374"/>
      <c r="N1524" s="421"/>
    </row>
    <row r="1525" spans="1:14" s="40" customFormat="1" ht="17.45" customHeight="1">
      <c r="A1525" s="295"/>
      <c r="B1525" s="295"/>
      <c r="D1525" s="374"/>
      <c r="E1525" s="374"/>
      <c r="F1525" s="374"/>
      <c r="G1525" s="374"/>
      <c r="H1525" s="374"/>
      <c r="I1525" s="374"/>
      <c r="J1525" s="374"/>
      <c r="K1525" s="374"/>
      <c r="L1525" s="374"/>
      <c r="M1525" s="374"/>
      <c r="N1525" s="421"/>
    </row>
    <row r="1526" spans="1:14" s="40" customFormat="1" ht="17.45" customHeight="1">
      <c r="A1526" s="295"/>
      <c r="B1526" s="295"/>
      <c r="D1526" s="374"/>
      <c r="E1526" s="374"/>
      <c r="F1526" s="374"/>
      <c r="G1526" s="374"/>
      <c r="H1526" s="374"/>
      <c r="I1526" s="374"/>
      <c r="J1526" s="374"/>
      <c r="K1526" s="374"/>
      <c r="L1526" s="374"/>
      <c r="M1526" s="374"/>
      <c r="N1526" s="421"/>
    </row>
    <row r="1527" spans="1:14" s="40" customFormat="1" ht="17.45" customHeight="1">
      <c r="A1527" s="295"/>
      <c r="B1527" s="295"/>
      <c r="D1527" s="374"/>
      <c r="E1527" s="374"/>
      <c r="F1527" s="374"/>
      <c r="G1527" s="374"/>
      <c r="H1527" s="374"/>
      <c r="I1527" s="374"/>
      <c r="J1527" s="374"/>
      <c r="K1527" s="374"/>
      <c r="L1527" s="374"/>
      <c r="M1527" s="374"/>
      <c r="N1527" s="421"/>
    </row>
    <row r="1528" spans="1:14" s="40" customFormat="1" ht="17.45" customHeight="1">
      <c r="A1528" s="295"/>
      <c r="B1528" s="295"/>
      <c r="D1528" s="374"/>
      <c r="E1528" s="374"/>
      <c r="F1528" s="374"/>
      <c r="G1528" s="374"/>
      <c r="H1528" s="374"/>
      <c r="I1528" s="374"/>
      <c r="J1528" s="374"/>
      <c r="K1528" s="374"/>
      <c r="L1528" s="374"/>
      <c r="M1528" s="374"/>
      <c r="N1528" s="421"/>
    </row>
    <row r="1529" spans="1:14" s="40" customFormat="1" ht="17.45" customHeight="1">
      <c r="A1529" s="295"/>
      <c r="B1529" s="295"/>
      <c r="D1529" s="374"/>
      <c r="E1529" s="374"/>
      <c r="F1529" s="374"/>
      <c r="G1529" s="374"/>
      <c r="H1529" s="374"/>
      <c r="I1529" s="374"/>
      <c r="J1529" s="374"/>
      <c r="K1529" s="374"/>
      <c r="L1529" s="374"/>
      <c r="M1529" s="374"/>
      <c r="N1529" s="421"/>
    </row>
    <row r="1530" spans="1:14" s="40" customFormat="1" ht="17.45" customHeight="1">
      <c r="A1530" s="295"/>
      <c r="B1530" s="295"/>
      <c r="D1530" s="374"/>
      <c r="E1530" s="374"/>
      <c r="F1530" s="374"/>
      <c r="G1530" s="374"/>
      <c r="H1530" s="374"/>
      <c r="I1530" s="374"/>
      <c r="J1530" s="374"/>
      <c r="K1530" s="374"/>
      <c r="L1530" s="374"/>
      <c r="M1530" s="374"/>
      <c r="N1530" s="421"/>
    </row>
    <row r="1531" spans="1:14" s="40" customFormat="1" ht="17.45" customHeight="1">
      <c r="A1531" s="295"/>
      <c r="B1531" s="295"/>
      <c r="D1531" s="374"/>
      <c r="E1531" s="374"/>
      <c r="F1531" s="374"/>
      <c r="G1531" s="374"/>
      <c r="H1531" s="374"/>
      <c r="I1531" s="374"/>
      <c r="J1531" s="374"/>
      <c r="K1531" s="374"/>
      <c r="L1531" s="374"/>
      <c r="M1531" s="374"/>
      <c r="N1531" s="421"/>
    </row>
    <row r="1532" spans="1:14" s="40" customFormat="1" ht="17.45" customHeight="1">
      <c r="A1532" s="295"/>
      <c r="B1532" s="295"/>
      <c r="D1532" s="374"/>
      <c r="E1532" s="374"/>
      <c r="F1532" s="374"/>
      <c r="G1532" s="374"/>
      <c r="H1532" s="374"/>
      <c r="I1532" s="374"/>
      <c r="J1532" s="374"/>
      <c r="K1532" s="374"/>
      <c r="L1532" s="374"/>
      <c r="M1532" s="374"/>
      <c r="N1532" s="421"/>
    </row>
    <row r="1533" spans="1:14" s="40" customFormat="1" ht="17.45" customHeight="1">
      <c r="A1533" s="295"/>
      <c r="B1533" s="295"/>
      <c r="D1533" s="374"/>
      <c r="E1533" s="374"/>
      <c r="F1533" s="374"/>
      <c r="G1533" s="374"/>
      <c r="H1533" s="374"/>
      <c r="I1533" s="374"/>
      <c r="J1533" s="374"/>
      <c r="K1533" s="374"/>
      <c r="L1533" s="374"/>
      <c r="M1533" s="374"/>
      <c r="N1533" s="421"/>
    </row>
    <row r="1534" spans="1:14" s="40" customFormat="1" ht="17.45" customHeight="1">
      <c r="A1534" s="295"/>
      <c r="B1534" s="295"/>
      <c r="D1534" s="374"/>
      <c r="E1534" s="374"/>
      <c r="F1534" s="374"/>
      <c r="G1534" s="374"/>
      <c r="H1534" s="374"/>
      <c r="I1534" s="374"/>
      <c r="J1534" s="374"/>
      <c r="K1534" s="374"/>
      <c r="L1534" s="374"/>
      <c r="M1534" s="374"/>
      <c r="N1534" s="421"/>
    </row>
    <row r="1535" spans="1:14" s="40" customFormat="1" ht="17.45" customHeight="1">
      <c r="A1535" s="295"/>
      <c r="B1535" s="295"/>
      <c r="D1535" s="374"/>
      <c r="E1535" s="374"/>
      <c r="F1535" s="374"/>
      <c r="G1535" s="374"/>
      <c r="H1535" s="374"/>
      <c r="I1535" s="374"/>
      <c r="J1535" s="374"/>
      <c r="K1535" s="374"/>
      <c r="L1535" s="374"/>
      <c r="M1535" s="374"/>
      <c r="N1535" s="421"/>
    </row>
    <row r="1536" spans="1:14" s="40" customFormat="1" ht="17.45" customHeight="1">
      <c r="A1536" s="295"/>
      <c r="B1536" s="295"/>
      <c r="D1536" s="374"/>
      <c r="E1536" s="374"/>
      <c r="F1536" s="374"/>
      <c r="G1536" s="374"/>
      <c r="H1536" s="374"/>
      <c r="I1536" s="374"/>
      <c r="J1536" s="374"/>
      <c r="K1536" s="374"/>
      <c r="L1536" s="374"/>
      <c r="M1536" s="374"/>
      <c r="N1536" s="421"/>
    </row>
    <row r="1537" spans="1:14" s="40" customFormat="1" ht="17.45" customHeight="1">
      <c r="A1537" s="295"/>
      <c r="B1537" s="295"/>
      <c r="D1537" s="374"/>
      <c r="E1537" s="374"/>
      <c r="F1537" s="374"/>
      <c r="G1537" s="374"/>
      <c r="H1537" s="374"/>
      <c r="I1537" s="374"/>
      <c r="J1537" s="374"/>
      <c r="K1537" s="374"/>
      <c r="L1537" s="374"/>
      <c r="M1537" s="374"/>
      <c r="N1537" s="421"/>
    </row>
    <row r="1538" spans="1:14" s="40" customFormat="1" ht="17.45" customHeight="1">
      <c r="A1538" s="295"/>
      <c r="B1538" s="295"/>
      <c r="D1538" s="374"/>
      <c r="E1538" s="374"/>
      <c r="F1538" s="374"/>
      <c r="G1538" s="374"/>
      <c r="H1538" s="374"/>
      <c r="I1538" s="374"/>
      <c r="J1538" s="374"/>
      <c r="K1538" s="374"/>
      <c r="L1538" s="374"/>
      <c r="M1538" s="374"/>
      <c r="N1538" s="421"/>
    </row>
    <row r="1539" spans="1:14" s="40" customFormat="1" ht="17.45" customHeight="1">
      <c r="A1539" s="295"/>
      <c r="B1539" s="295"/>
      <c r="D1539" s="374"/>
      <c r="E1539" s="374"/>
      <c r="F1539" s="374"/>
      <c r="G1539" s="374"/>
      <c r="H1539" s="374"/>
      <c r="I1539" s="374"/>
      <c r="J1539" s="374"/>
      <c r="K1539" s="374"/>
      <c r="L1539" s="374"/>
      <c r="M1539" s="374"/>
      <c r="N1539" s="421"/>
    </row>
    <row r="1540" spans="1:14" s="40" customFormat="1" ht="17.45" customHeight="1">
      <c r="A1540" s="295"/>
      <c r="B1540" s="295"/>
      <c r="D1540" s="374"/>
      <c r="E1540" s="374"/>
      <c r="F1540" s="374"/>
      <c r="G1540" s="374"/>
      <c r="H1540" s="374"/>
      <c r="I1540" s="374"/>
      <c r="J1540" s="374"/>
      <c r="K1540" s="374"/>
      <c r="L1540" s="374"/>
      <c r="M1540" s="374"/>
      <c r="N1540" s="421"/>
    </row>
    <row r="1541" spans="1:14" s="40" customFormat="1" ht="17.45" customHeight="1">
      <c r="A1541" s="295"/>
      <c r="B1541" s="295"/>
      <c r="D1541" s="374"/>
      <c r="E1541" s="374"/>
      <c r="F1541" s="374"/>
      <c r="G1541" s="374"/>
      <c r="H1541" s="374"/>
      <c r="I1541" s="374"/>
      <c r="J1541" s="374"/>
      <c r="K1541" s="374"/>
      <c r="L1541" s="374"/>
      <c r="M1541" s="374"/>
      <c r="N1541" s="421"/>
    </row>
    <row r="1542" spans="1:14" s="40" customFormat="1" ht="17.45" customHeight="1">
      <c r="A1542" s="295"/>
      <c r="B1542" s="295"/>
      <c r="D1542" s="374"/>
      <c r="E1542" s="374"/>
      <c r="F1542" s="374"/>
      <c r="G1542" s="374"/>
      <c r="H1542" s="374"/>
      <c r="I1542" s="374"/>
      <c r="J1542" s="374"/>
      <c r="K1542" s="374"/>
      <c r="L1542" s="374"/>
      <c r="M1542" s="374"/>
      <c r="N1542" s="421"/>
    </row>
    <row r="1543" spans="1:14" s="40" customFormat="1" ht="17.45" customHeight="1">
      <c r="A1543" s="295"/>
      <c r="B1543" s="295"/>
      <c r="D1543" s="374"/>
      <c r="E1543" s="374"/>
      <c r="F1543" s="374"/>
      <c r="G1543" s="374"/>
      <c r="H1543" s="374"/>
      <c r="I1543" s="374"/>
      <c r="J1543" s="374"/>
      <c r="K1543" s="374"/>
      <c r="L1543" s="374"/>
      <c r="M1543" s="374"/>
      <c r="N1543" s="421"/>
    </row>
    <row r="1544" spans="1:14" s="40" customFormat="1" ht="17.45" customHeight="1">
      <c r="A1544" s="295"/>
      <c r="B1544" s="295"/>
      <c r="D1544" s="374"/>
      <c r="E1544" s="374"/>
      <c r="F1544" s="374"/>
      <c r="G1544" s="374"/>
      <c r="H1544" s="374"/>
      <c r="I1544" s="374"/>
      <c r="J1544" s="374"/>
      <c r="K1544" s="374"/>
      <c r="L1544" s="374"/>
      <c r="M1544" s="374"/>
      <c r="N1544" s="421"/>
    </row>
    <row r="1545" spans="1:14" s="40" customFormat="1" ht="17.45" customHeight="1">
      <c r="A1545" s="295"/>
      <c r="B1545" s="295"/>
      <c r="D1545" s="374"/>
      <c r="E1545" s="374"/>
      <c r="F1545" s="374"/>
      <c r="G1545" s="374"/>
      <c r="H1545" s="374"/>
      <c r="I1545" s="374"/>
      <c r="J1545" s="374"/>
      <c r="K1545" s="374"/>
      <c r="L1545" s="374"/>
      <c r="M1545" s="374"/>
      <c r="N1545" s="421"/>
    </row>
    <row r="1546" spans="1:14" s="40" customFormat="1" ht="17.45" customHeight="1">
      <c r="A1546" s="295"/>
      <c r="B1546" s="295"/>
      <c r="D1546" s="374"/>
      <c r="E1546" s="374"/>
      <c r="F1546" s="374"/>
      <c r="G1546" s="374"/>
      <c r="H1546" s="374"/>
      <c r="I1546" s="374"/>
      <c r="J1546" s="374"/>
      <c r="K1546" s="374"/>
      <c r="L1546" s="374"/>
      <c r="M1546" s="374"/>
      <c r="N1546" s="421"/>
    </row>
    <row r="1547" spans="1:14" s="40" customFormat="1" ht="17.45" customHeight="1">
      <c r="A1547" s="295"/>
      <c r="B1547" s="295"/>
      <c r="D1547" s="374"/>
      <c r="E1547" s="374"/>
      <c r="F1547" s="374"/>
      <c r="G1547" s="374"/>
      <c r="H1547" s="374"/>
      <c r="I1547" s="374"/>
      <c r="J1547" s="374"/>
      <c r="K1547" s="374"/>
      <c r="L1547" s="374"/>
      <c r="M1547" s="374"/>
      <c r="N1547" s="421"/>
    </row>
    <row r="1548" spans="1:14" s="40" customFormat="1" ht="17.45" customHeight="1">
      <c r="A1548" s="295"/>
      <c r="B1548" s="295"/>
      <c r="D1548" s="374"/>
      <c r="E1548" s="374"/>
      <c r="F1548" s="374"/>
      <c r="G1548" s="374"/>
      <c r="H1548" s="374"/>
      <c r="I1548" s="374"/>
      <c r="J1548" s="374"/>
      <c r="K1548" s="374"/>
      <c r="L1548" s="374"/>
      <c r="M1548" s="374"/>
      <c r="N1548" s="421"/>
    </row>
    <row r="1549" spans="1:14" s="40" customFormat="1" ht="17.45" customHeight="1">
      <c r="A1549" s="295"/>
      <c r="B1549" s="295"/>
      <c r="D1549" s="374"/>
      <c r="E1549" s="374"/>
      <c r="F1549" s="374"/>
      <c r="G1549" s="374"/>
      <c r="H1549" s="374"/>
      <c r="I1549" s="374"/>
      <c r="J1549" s="374"/>
      <c r="K1549" s="374"/>
      <c r="L1549" s="374"/>
      <c r="M1549" s="374"/>
      <c r="N1549" s="421"/>
    </row>
    <row r="1550" spans="1:14" s="40" customFormat="1" ht="17.45" customHeight="1">
      <c r="A1550" s="295"/>
      <c r="B1550" s="295"/>
      <c r="D1550" s="374"/>
      <c r="E1550" s="374"/>
      <c r="F1550" s="374"/>
      <c r="G1550" s="374"/>
      <c r="H1550" s="374"/>
      <c r="I1550" s="374"/>
      <c r="J1550" s="374"/>
      <c r="K1550" s="374"/>
      <c r="L1550" s="374"/>
      <c r="M1550" s="374"/>
      <c r="N1550" s="421"/>
    </row>
    <row r="1551" spans="1:14" s="40" customFormat="1" ht="17.45" customHeight="1">
      <c r="A1551" s="295"/>
      <c r="B1551" s="295"/>
      <c r="D1551" s="374"/>
      <c r="E1551" s="374"/>
      <c r="F1551" s="374"/>
      <c r="G1551" s="374"/>
      <c r="H1551" s="374"/>
      <c r="I1551" s="374"/>
      <c r="J1551" s="374"/>
      <c r="K1551" s="374"/>
      <c r="L1551" s="374"/>
      <c r="M1551" s="374"/>
      <c r="N1551" s="421"/>
    </row>
    <row r="1552" spans="1:14" s="40" customFormat="1" ht="17.45" customHeight="1">
      <c r="A1552" s="295"/>
      <c r="B1552" s="295"/>
      <c r="D1552" s="374"/>
      <c r="E1552" s="374"/>
      <c r="F1552" s="374"/>
      <c r="G1552" s="374"/>
      <c r="H1552" s="374"/>
      <c r="I1552" s="374"/>
      <c r="J1552" s="374"/>
      <c r="K1552" s="374"/>
      <c r="L1552" s="374"/>
      <c r="M1552" s="374"/>
      <c r="N1552" s="421"/>
    </row>
    <row r="1553" spans="1:14" s="40" customFormat="1" ht="17.45" customHeight="1">
      <c r="A1553" s="295"/>
      <c r="B1553" s="295"/>
      <c r="D1553" s="374"/>
      <c r="E1553" s="374"/>
      <c r="F1553" s="374"/>
      <c r="G1553" s="374"/>
      <c r="H1553" s="374"/>
      <c r="I1553" s="374"/>
      <c r="J1553" s="374"/>
      <c r="K1553" s="374"/>
      <c r="L1553" s="374"/>
      <c r="M1553" s="374"/>
      <c r="N1553" s="421"/>
    </row>
    <row r="1554" spans="1:14" s="40" customFormat="1" ht="17.45" customHeight="1">
      <c r="A1554" s="295"/>
      <c r="B1554" s="295"/>
      <c r="D1554" s="374"/>
      <c r="E1554" s="374"/>
      <c r="F1554" s="374"/>
      <c r="G1554" s="374"/>
      <c r="H1554" s="374"/>
      <c r="I1554" s="374"/>
      <c r="J1554" s="374"/>
      <c r="K1554" s="374"/>
      <c r="L1554" s="374"/>
      <c r="M1554" s="374"/>
      <c r="N1554" s="421"/>
    </row>
    <row r="1555" spans="1:14" s="40" customFormat="1" ht="17.45" customHeight="1">
      <c r="A1555" s="295"/>
      <c r="B1555" s="295"/>
      <c r="D1555" s="374"/>
      <c r="E1555" s="374"/>
      <c r="F1555" s="374"/>
      <c r="G1555" s="374"/>
      <c r="H1555" s="374"/>
      <c r="I1555" s="374"/>
      <c r="J1555" s="374"/>
      <c r="K1555" s="374"/>
      <c r="L1555" s="374"/>
      <c r="M1555" s="374"/>
      <c r="N1555" s="421"/>
    </row>
    <row r="1556" spans="1:14" s="40" customFormat="1" ht="17.45" customHeight="1">
      <c r="A1556" s="295"/>
      <c r="B1556" s="295"/>
      <c r="D1556" s="374"/>
      <c r="E1556" s="374"/>
      <c r="F1556" s="374"/>
      <c r="G1556" s="374"/>
      <c r="H1556" s="374"/>
      <c r="I1556" s="374"/>
      <c r="J1556" s="374"/>
      <c r="K1556" s="374"/>
      <c r="L1556" s="374"/>
      <c r="M1556" s="374"/>
      <c r="N1556" s="421"/>
    </row>
    <row r="1557" spans="1:14" s="40" customFormat="1" ht="17.45" customHeight="1">
      <c r="A1557" s="295"/>
      <c r="B1557" s="295"/>
      <c r="D1557" s="374"/>
      <c r="E1557" s="374"/>
      <c r="F1557" s="374"/>
      <c r="G1557" s="374"/>
      <c r="H1557" s="374"/>
      <c r="I1557" s="374"/>
      <c r="J1557" s="374"/>
      <c r="K1557" s="374"/>
      <c r="L1557" s="374"/>
      <c r="M1557" s="374"/>
      <c r="N1557" s="421"/>
    </row>
    <row r="1558" spans="1:14" s="40" customFormat="1" ht="17.45" customHeight="1">
      <c r="A1558" s="295"/>
      <c r="B1558" s="295"/>
      <c r="D1558" s="374"/>
      <c r="E1558" s="374"/>
      <c r="F1558" s="374"/>
      <c r="G1558" s="374"/>
      <c r="H1558" s="374"/>
      <c r="I1558" s="374"/>
      <c r="J1558" s="374"/>
      <c r="K1558" s="374"/>
      <c r="L1558" s="374"/>
      <c r="M1558" s="374"/>
      <c r="N1558" s="421"/>
    </row>
    <row r="1559" spans="1:14" s="40" customFormat="1" ht="17.45" customHeight="1">
      <c r="A1559" s="295"/>
      <c r="B1559" s="295"/>
      <c r="D1559" s="374"/>
      <c r="E1559" s="374"/>
      <c r="F1559" s="374"/>
      <c r="G1559" s="374"/>
      <c r="H1559" s="374"/>
      <c r="I1559" s="374"/>
      <c r="J1559" s="374"/>
      <c r="K1559" s="374"/>
      <c r="L1559" s="374"/>
      <c r="M1559" s="374"/>
      <c r="N1559" s="421"/>
    </row>
    <row r="1560" spans="1:14" s="40" customFormat="1" ht="17.45" customHeight="1">
      <c r="A1560" s="295"/>
      <c r="B1560" s="295"/>
      <c r="D1560" s="374"/>
      <c r="E1560" s="374"/>
      <c r="F1560" s="374"/>
      <c r="G1560" s="374"/>
      <c r="H1560" s="374"/>
      <c r="I1560" s="374"/>
      <c r="J1560" s="374"/>
      <c r="K1560" s="374"/>
      <c r="L1560" s="374"/>
      <c r="M1560" s="374"/>
      <c r="N1560" s="421"/>
    </row>
    <row r="1561" spans="1:14" s="40" customFormat="1" ht="17.45" customHeight="1">
      <c r="A1561" s="295"/>
      <c r="B1561" s="295"/>
      <c r="D1561" s="374"/>
      <c r="E1561" s="374"/>
      <c r="F1561" s="374"/>
      <c r="G1561" s="374"/>
      <c r="H1561" s="374"/>
      <c r="I1561" s="374"/>
      <c r="J1561" s="374"/>
      <c r="K1561" s="374"/>
      <c r="L1561" s="374"/>
      <c r="M1561" s="374"/>
      <c r="N1561" s="421"/>
    </row>
    <row r="1562" spans="1:14" s="40" customFormat="1" ht="17.45" customHeight="1">
      <c r="A1562" s="295"/>
      <c r="B1562" s="295"/>
      <c r="D1562" s="374"/>
      <c r="E1562" s="374"/>
      <c r="F1562" s="374"/>
      <c r="G1562" s="374"/>
      <c r="H1562" s="374"/>
      <c r="I1562" s="374"/>
      <c r="J1562" s="374"/>
      <c r="K1562" s="374"/>
      <c r="L1562" s="374"/>
      <c r="M1562" s="374"/>
      <c r="N1562" s="421"/>
    </row>
    <row r="1563" spans="1:14" s="40" customFormat="1" ht="17.45" customHeight="1">
      <c r="A1563" s="295"/>
      <c r="B1563" s="295"/>
      <c r="D1563" s="374"/>
      <c r="E1563" s="374"/>
      <c r="F1563" s="374"/>
      <c r="G1563" s="374"/>
      <c r="H1563" s="374"/>
      <c r="I1563" s="374"/>
      <c r="J1563" s="374"/>
      <c r="K1563" s="374"/>
      <c r="L1563" s="374"/>
      <c r="M1563" s="374"/>
      <c r="N1563" s="421"/>
    </row>
    <row r="1564" spans="1:14" s="40" customFormat="1" ht="17.45" customHeight="1">
      <c r="A1564" s="295"/>
      <c r="B1564" s="295"/>
      <c r="D1564" s="374"/>
      <c r="E1564" s="374"/>
      <c r="F1564" s="374"/>
      <c r="G1564" s="374"/>
      <c r="H1564" s="374"/>
      <c r="I1564" s="374"/>
      <c r="J1564" s="374"/>
      <c r="K1564" s="374"/>
      <c r="L1564" s="374"/>
      <c r="M1564" s="374"/>
      <c r="N1564" s="421"/>
    </row>
    <row r="1565" spans="1:14" s="40" customFormat="1" ht="17.45" customHeight="1">
      <c r="A1565" s="295"/>
      <c r="B1565" s="295"/>
      <c r="D1565" s="374"/>
      <c r="E1565" s="374"/>
      <c r="F1565" s="374"/>
      <c r="G1565" s="374"/>
      <c r="H1565" s="374"/>
      <c r="I1565" s="374"/>
      <c r="J1565" s="374"/>
      <c r="K1565" s="374"/>
      <c r="L1565" s="374"/>
      <c r="M1565" s="374"/>
      <c r="N1565" s="421"/>
    </row>
    <row r="1566" spans="1:14" s="40" customFormat="1" ht="17.45" customHeight="1">
      <c r="A1566" s="295"/>
      <c r="B1566" s="295"/>
      <c r="D1566" s="374"/>
      <c r="E1566" s="374"/>
      <c r="F1566" s="374"/>
      <c r="G1566" s="374"/>
      <c r="H1566" s="374"/>
      <c r="I1566" s="374"/>
      <c r="J1566" s="374"/>
      <c r="K1566" s="374"/>
      <c r="L1566" s="374"/>
      <c r="M1566" s="374"/>
      <c r="N1566" s="421"/>
    </row>
    <row r="1567" spans="1:14" s="40" customFormat="1" ht="17.45" customHeight="1">
      <c r="A1567" s="295"/>
      <c r="B1567" s="295"/>
      <c r="D1567" s="374"/>
      <c r="E1567" s="374"/>
      <c r="F1567" s="374"/>
      <c r="G1567" s="374"/>
      <c r="H1567" s="374"/>
      <c r="I1567" s="374"/>
      <c r="J1567" s="374"/>
      <c r="K1567" s="374"/>
      <c r="L1567" s="374"/>
      <c r="M1567" s="374"/>
      <c r="N1567" s="421"/>
    </row>
    <row r="1568" spans="1:14" s="40" customFormat="1" ht="17.45" customHeight="1">
      <c r="A1568" s="295"/>
      <c r="B1568" s="295"/>
      <c r="D1568" s="374"/>
      <c r="E1568" s="374"/>
      <c r="F1568" s="374"/>
      <c r="G1568" s="374"/>
      <c r="H1568" s="374"/>
      <c r="I1568" s="374"/>
      <c r="J1568" s="374"/>
      <c r="K1568" s="374"/>
      <c r="L1568" s="374"/>
      <c r="M1568" s="374"/>
      <c r="N1568" s="421"/>
    </row>
    <row r="1569" spans="1:14" s="40" customFormat="1" ht="17.45" customHeight="1">
      <c r="A1569" s="295"/>
      <c r="B1569" s="295"/>
      <c r="D1569" s="374"/>
      <c r="E1569" s="374"/>
      <c r="F1569" s="374"/>
      <c r="G1569" s="374"/>
      <c r="H1569" s="374"/>
      <c r="I1569" s="374"/>
      <c r="J1569" s="374"/>
      <c r="K1569" s="374"/>
      <c r="L1569" s="374"/>
      <c r="M1569" s="374"/>
      <c r="N1569" s="421"/>
    </row>
    <row r="1570" spans="1:14" s="40" customFormat="1" ht="17.45" customHeight="1">
      <c r="A1570" s="295"/>
      <c r="B1570" s="295"/>
      <c r="D1570" s="374"/>
      <c r="E1570" s="374"/>
      <c r="F1570" s="374"/>
      <c r="G1570" s="374"/>
      <c r="H1570" s="374"/>
      <c r="I1570" s="374"/>
      <c r="J1570" s="374"/>
      <c r="K1570" s="374"/>
      <c r="L1570" s="374"/>
      <c r="M1570" s="374"/>
      <c r="N1570" s="421"/>
    </row>
    <row r="1571" spans="1:14" s="40" customFormat="1" ht="17.45" customHeight="1">
      <c r="A1571" s="295"/>
      <c r="B1571" s="295"/>
      <c r="D1571" s="374"/>
      <c r="E1571" s="374"/>
      <c r="F1571" s="374"/>
      <c r="G1571" s="374"/>
      <c r="H1571" s="374"/>
      <c r="I1571" s="374"/>
      <c r="J1571" s="374"/>
      <c r="K1571" s="374"/>
      <c r="L1571" s="374"/>
      <c r="M1571" s="374"/>
      <c r="N1571" s="421"/>
    </row>
    <row r="1572" spans="1:14" s="40" customFormat="1" ht="17.45" customHeight="1">
      <c r="A1572" s="295"/>
      <c r="B1572" s="295"/>
      <c r="D1572" s="374"/>
      <c r="E1572" s="374"/>
      <c r="F1572" s="374"/>
      <c r="G1572" s="374"/>
      <c r="H1572" s="374"/>
      <c r="I1572" s="374"/>
      <c r="J1572" s="374"/>
      <c r="K1572" s="374"/>
      <c r="L1572" s="374"/>
      <c r="M1572" s="374"/>
      <c r="N1572" s="421"/>
    </row>
    <row r="1573" spans="1:14" s="40" customFormat="1" ht="17.45" customHeight="1">
      <c r="A1573" s="295"/>
      <c r="B1573" s="295"/>
      <c r="D1573" s="374"/>
      <c r="E1573" s="374"/>
      <c r="F1573" s="374"/>
      <c r="G1573" s="374"/>
      <c r="H1573" s="374"/>
      <c r="I1573" s="374"/>
      <c r="J1573" s="374"/>
      <c r="K1573" s="374"/>
      <c r="L1573" s="374"/>
      <c r="M1573" s="374"/>
      <c r="N1573" s="421"/>
    </row>
    <row r="1574" spans="1:14" s="40" customFormat="1" ht="17.45" customHeight="1">
      <c r="A1574" s="295"/>
      <c r="B1574" s="295"/>
      <c r="D1574" s="374"/>
      <c r="E1574" s="374"/>
      <c r="F1574" s="374"/>
      <c r="G1574" s="374"/>
      <c r="H1574" s="374"/>
      <c r="I1574" s="374"/>
      <c r="J1574" s="374"/>
      <c r="K1574" s="374"/>
      <c r="L1574" s="374"/>
      <c r="M1574" s="374"/>
      <c r="N1574" s="421"/>
    </row>
    <row r="1575" spans="1:14" s="40" customFormat="1" ht="17.45" customHeight="1">
      <c r="A1575" s="295"/>
      <c r="B1575" s="295"/>
      <c r="D1575" s="374"/>
      <c r="E1575" s="374"/>
      <c r="F1575" s="374"/>
      <c r="G1575" s="374"/>
      <c r="H1575" s="374"/>
      <c r="I1575" s="374"/>
      <c r="J1575" s="374"/>
      <c r="K1575" s="374"/>
      <c r="L1575" s="374"/>
      <c r="M1575" s="374"/>
      <c r="N1575" s="421"/>
    </row>
    <row r="1576" spans="1:14" s="40" customFormat="1" ht="17.45" customHeight="1">
      <c r="A1576" s="295"/>
      <c r="B1576" s="295"/>
      <c r="D1576" s="374"/>
      <c r="E1576" s="374"/>
      <c r="F1576" s="374"/>
      <c r="G1576" s="374"/>
      <c r="H1576" s="374"/>
      <c r="I1576" s="374"/>
      <c r="J1576" s="374"/>
      <c r="K1576" s="374"/>
      <c r="L1576" s="374"/>
      <c r="M1576" s="374"/>
      <c r="N1576" s="421"/>
    </row>
    <row r="1577" spans="1:14" s="40" customFormat="1" ht="17.45" customHeight="1">
      <c r="A1577" s="295"/>
      <c r="B1577" s="295"/>
      <c r="D1577" s="374"/>
      <c r="E1577" s="374"/>
      <c r="F1577" s="374"/>
      <c r="G1577" s="374"/>
      <c r="H1577" s="374"/>
      <c r="I1577" s="374"/>
      <c r="J1577" s="374"/>
      <c r="K1577" s="374"/>
      <c r="L1577" s="374"/>
      <c r="M1577" s="374"/>
      <c r="N1577" s="421"/>
    </row>
    <row r="1578" spans="1:14" s="40" customFormat="1" ht="17.45" customHeight="1">
      <c r="A1578" s="295"/>
      <c r="B1578" s="295"/>
      <c r="D1578" s="374"/>
      <c r="E1578" s="374"/>
      <c r="F1578" s="374"/>
      <c r="G1578" s="374"/>
      <c r="H1578" s="374"/>
      <c r="I1578" s="374"/>
      <c r="J1578" s="374"/>
      <c r="K1578" s="374"/>
      <c r="L1578" s="374"/>
      <c r="M1578" s="374"/>
      <c r="N1578" s="421"/>
    </row>
    <row r="1579" spans="1:14" s="40" customFormat="1" ht="17.45" customHeight="1">
      <c r="A1579" s="295"/>
      <c r="B1579" s="295"/>
      <c r="D1579" s="374"/>
      <c r="E1579" s="374"/>
      <c r="F1579" s="374"/>
      <c r="G1579" s="374"/>
      <c r="H1579" s="374"/>
      <c r="I1579" s="374"/>
      <c r="J1579" s="374"/>
      <c r="K1579" s="374"/>
      <c r="L1579" s="374"/>
      <c r="M1579" s="374"/>
      <c r="N1579" s="421"/>
    </row>
    <row r="1580" spans="1:14" s="40" customFormat="1" ht="17.45" customHeight="1">
      <c r="A1580" s="295"/>
      <c r="B1580" s="295"/>
      <c r="D1580" s="374"/>
      <c r="E1580" s="374"/>
      <c r="F1580" s="374"/>
      <c r="G1580" s="374"/>
      <c r="H1580" s="374"/>
      <c r="I1580" s="374"/>
      <c r="J1580" s="374"/>
      <c r="K1580" s="374"/>
      <c r="L1580" s="374"/>
      <c r="M1580" s="374"/>
      <c r="N1580" s="421"/>
    </row>
    <row r="1581" spans="1:14" s="40" customFormat="1" ht="17.45" customHeight="1">
      <c r="A1581" s="295"/>
      <c r="B1581" s="295"/>
      <c r="D1581" s="374"/>
      <c r="E1581" s="374"/>
      <c r="F1581" s="374"/>
      <c r="G1581" s="374"/>
      <c r="H1581" s="374"/>
      <c r="I1581" s="374"/>
      <c r="J1581" s="374"/>
      <c r="K1581" s="374"/>
      <c r="L1581" s="374"/>
      <c r="M1581" s="374"/>
      <c r="N1581" s="421"/>
    </row>
    <row r="1582" spans="1:14" s="40" customFormat="1" ht="17.45" customHeight="1">
      <c r="A1582" s="295"/>
      <c r="B1582" s="295"/>
      <c r="D1582" s="374"/>
      <c r="E1582" s="374"/>
      <c r="F1582" s="374"/>
      <c r="G1582" s="374"/>
      <c r="H1582" s="374"/>
      <c r="I1582" s="374"/>
      <c r="J1582" s="374"/>
      <c r="K1582" s="374"/>
      <c r="L1582" s="374"/>
      <c r="M1582" s="374"/>
      <c r="N1582" s="421"/>
    </row>
    <row r="1583" spans="1:14" s="40" customFormat="1" ht="17.45" customHeight="1">
      <c r="A1583" s="295"/>
      <c r="B1583" s="295"/>
      <c r="D1583" s="374"/>
      <c r="E1583" s="374"/>
      <c r="F1583" s="374"/>
      <c r="G1583" s="374"/>
      <c r="H1583" s="374"/>
      <c r="I1583" s="374"/>
      <c r="J1583" s="374"/>
      <c r="K1583" s="374"/>
      <c r="L1583" s="374"/>
      <c r="M1583" s="374"/>
      <c r="N1583" s="421"/>
    </row>
    <row r="1584" spans="1:14" s="40" customFormat="1" ht="17.45" customHeight="1">
      <c r="A1584" s="295"/>
      <c r="B1584" s="295"/>
      <c r="D1584" s="374"/>
      <c r="E1584" s="374"/>
      <c r="F1584" s="374"/>
      <c r="G1584" s="374"/>
      <c r="H1584" s="374"/>
      <c r="I1584" s="374"/>
      <c r="J1584" s="374"/>
      <c r="K1584" s="374"/>
      <c r="L1584" s="374"/>
      <c r="M1584" s="374"/>
      <c r="N1584" s="421"/>
    </row>
    <row r="1585" spans="1:14" s="40" customFormat="1" ht="17.45" customHeight="1">
      <c r="A1585" s="295"/>
      <c r="B1585" s="295"/>
      <c r="D1585" s="374"/>
      <c r="E1585" s="374"/>
      <c r="F1585" s="374"/>
      <c r="G1585" s="374"/>
      <c r="H1585" s="374"/>
      <c r="I1585" s="374"/>
      <c r="J1585" s="374"/>
      <c r="K1585" s="374"/>
      <c r="L1585" s="374"/>
      <c r="M1585" s="374"/>
      <c r="N1585" s="421"/>
    </row>
    <row r="1586" spans="1:14" s="40" customFormat="1" ht="17.45" customHeight="1">
      <c r="A1586" s="295"/>
      <c r="B1586" s="295"/>
      <c r="D1586" s="374"/>
      <c r="E1586" s="374"/>
      <c r="F1586" s="374"/>
      <c r="G1586" s="374"/>
      <c r="H1586" s="374"/>
      <c r="I1586" s="374"/>
      <c r="J1586" s="374"/>
      <c r="K1586" s="374"/>
      <c r="L1586" s="374"/>
      <c r="M1586" s="374"/>
      <c r="N1586" s="421"/>
    </row>
    <row r="1587" spans="1:14" s="40" customFormat="1" ht="17.45" customHeight="1">
      <c r="A1587" s="295"/>
      <c r="B1587" s="295"/>
      <c r="D1587" s="374"/>
      <c r="E1587" s="374"/>
      <c r="F1587" s="374"/>
      <c r="G1587" s="374"/>
      <c r="H1587" s="374"/>
      <c r="I1587" s="374"/>
      <c r="J1587" s="374"/>
      <c r="K1587" s="374"/>
      <c r="L1587" s="374"/>
      <c r="M1587" s="374"/>
      <c r="N1587" s="421"/>
    </row>
    <row r="1588" spans="1:14" s="40" customFormat="1" ht="17.45" customHeight="1">
      <c r="A1588" s="295"/>
      <c r="B1588" s="295"/>
      <c r="D1588" s="374"/>
      <c r="E1588" s="374"/>
      <c r="F1588" s="374"/>
      <c r="G1588" s="374"/>
      <c r="H1588" s="374"/>
      <c r="I1588" s="374"/>
      <c r="J1588" s="374"/>
      <c r="K1588" s="374"/>
      <c r="L1588" s="374"/>
      <c r="M1588" s="374"/>
      <c r="N1588" s="421"/>
    </row>
    <row r="1589" spans="1:14" s="40" customFormat="1" ht="17.45" customHeight="1">
      <c r="A1589" s="295"/>
      <c r="B1589" s="295"/>
      <c r="D1589" s="374"/>
      <c r="E1589" s="374"/>
      <c r="F1589" s="374"/>
      <c r="G1589" s="374"/>
      <c r="H1589" s="374"/>
      <c r="I1589" s="374"/>
      <c r="J1589" s="374"/>
      <c r="K1589" s="374"/>
      <c r="L1589" s="374"/>
      <c r="M1589" s="374"/>
      <c r="N1589" s="421"/>
    </row>
    <row r="1590" spans="1:14" s="40" customFormat="1" ht="17.45" customHeight="1">
      <c r="A1590" s="295"/>
      <c r="B1590" s="295"/>
      <c r="D1590" s="374"/>
      <c r="E1590" s="374"/>
      <c r="F1590" s="374"/>
      <c r="G1590" s="374"/>
      <c r="H1590" s="374"/>
      <c r="I1590" s="374"/>
      <c r="J1590" s="374"/>
      <c r="K1590" s="374"/>
      <c r="L1590" s="374"/>
      <c r="M1590" s="374"/>
      <c r="N1590" s="421"/>
    </row>
    <row r="1591" spans="1:14" s="40" customFormat="1" ht="17.45" customHeight="1">
      <c r="A1591" s="295"/>
      <c r="B1591" s="295"/>
      <c r="D1591" s="374"/>
      <c r="E1591" s="374"/>
      <c r="F1591" s="374"/>
      <c r="G1591" s="374"/>
      <c r="H1591" s="374"/>
      <c r="I1591" s="374"/>
      <c r="J1591" s="374"/>
      <c r="K1591" s="374"/>
      <c r="L1591" s="374"/>
      <c r="M1591" s="374"/>
      <c r="N1591" s="421"/>
    </row>
    <row r="1592" spans="1:14" s="40" customFormat="1" ht="17.45" customHeight="1">
      <c r="A1592" s="295"/>
      <c r="B1592" s="295"/>
      <c r="D1592" s="374"/>
      <c r="E1592" s="374"/>
      <c r="F1592" s="374"/>
      <c r="G1592" s="374"/>
      <c r="H1592" s="374"/>
      <c r="I1592" s="374"/>
      <c r="J1592" s="374"/>
      <c r="K1592" s="374"/>
      <c r="L1592" s="374"/>
      <c r="M1592" s="374"/>
      <c r="N1592" s="421"/>
    </row>
    <row r="1593" spans="1:14" s="40" customFormat="1" ht="17.45" customHeight="1">
      <c r="A1593" s="295"/>
      <c r="B1593" s="295"/>
      <c r="D1593" s="374"/>
      <c r="E1593" s="374"/>
      <c r="F1593" s="374"/>
      <c r="G1593" s="374"/>
      <c r="H1593" s="374"/>
      <c r="I1593" s="374"/>
      <c r="J1593" s="374"/>
      <c r="K1593" s="374"/>
      <c r="L1593" s="374"/>
      <c r="M1593" s="374"/>
      <c r="N1593" s="421"/>
    </row>
    <row r="1594" spans="1:14" s="40" customFormat="1" ht="17.45" customHeight="1">
      <c r="A1594" s="295"/>
      <c r="B1594" s="295"/>
      <c r="D1594" s="374"/>
      <c r="E1594" s="374"/>
      <c r="F1594" s="374"/>
      <c r="G1594" s="374"/>
      <c r="H1594" s="374"/>
      <c r="I1594" s="374"/>
      <c r="J1594" s="374"/>
      <c r="K1594" s="374"/>
      <c r="L1594" s="374"/>
      <c r="M1594" s="374"/>
      <c r="N1594" s="421"/>
    </row>
    <row r="1595" spans="1:14" s="40" customFormat="1" ht="17.45" customHeight="1">
      <c r="A1595" s="295"/>
      <c r="B1595" s="295"/>
      <c r="D1595" s="374"/>
      <c r="E1595" s="374"/>
      <c r="F1595" s="374"/>
      <c r="G1595" s="374"/>
      <c r="H1595" s="374"/>
      <c r="I1595" s="374"/>
      <c r="J1595" s="374"/>
      <c r="K1595" s="374"/>
      <c r="L1595" s="374"/>
      <c r="M1595" s="374"/>
      <c r="N1595" s="421"/>
    </row>
    <row r="1596" spans="1:14" s="40" customFormat="1" ht="17.45" customHeight="1">
      <c r="A1596" s="295"/>
      <c r="B1596" s="295"/>
      <c r="D1596" s="374"/>
      <c r="E1596" s="374"/>
      <c r="F1596" s="374"/>
      <c r="G1596" s="374"/>
      <c r="H1596" s="374"/>
      <c r="I1596" s="374"/>
      <c r="J1596" s="374"/>
      <c r="K1596" s="374"/>
      <c r="L1596" s="374"/>
      <c r="M1596" s="374"/>
      <c r="N1596" s="421"/>
    </row>
    <row r="1597" spans="1:14" s="40" customFormat="1" ht="17.45" customHeight="1">
      <c r="A1597" s="295"/>
      <c r="B1597" s="295"/>
      <c r="D1597" s="374"/>
      <c r="E1597" s="374"/>
      <c r="F1597" s="374"/>
      <c r="G1597" s="374"/>
      <c r="H1597" s="374"/>
      <c r="I1597" s="374"/>
      <c r="J1597" s="374"/>
      <c r="K1597" s="374"/>
      <c r="L1597" s="374"/>
      <c r="M1597" s="374"/>
      <c r="N1597" s="421"/>
    </row>
    <row r="1598" spans="1:14" s="40" customFormat="1" ht="17.45" customHeight="1">
      <c r="A1598" s="295"/>
      <c r="B1598" s="295"/>
      <c r="D1598" s="374"/>
      <c r="E1598" s="374"/>
      <c r="F1598" s="374"/>
      <c r="G1598" s="374"/>
      <c r="H1598" s="374"/>
      <c r="I1598" s="374"/>
      <c r="J1598" s="374"/>
      <c r="K1598" s="374"/>
      <c r="L1598" s="374"/>
      <c r="M1598" s="374"/>
      <c r="N1598" s="421"/>
    </row>
    <row r="1599" spans="1:14" s="40" customFormat="1" ht="17.45" customHeight="1">
      <c r="A1599" s="295"/>
      <c r="B1599" s="295"/>
      <c r="D1599" s="374"/>
      <c r="E1599" s="374"/>
      <c r="F1599" s="374"/>
      <c r="G1599" s="374"/>
      <c r="H1599" s="374"/>
      <c r="I1599" s="374"/>
      <c r="J1599" s="374"/>
      <c r="K1599" s="374"/>
      <c r="L1599" s="374"/>
      <c r="M1599" s="374"/>
      <c r="N1599" s="421"/>
    </row>
    <row r="1600" spans="1:14" s="40" customFormat="1" ht="17.45" customHeight="1">
      <c r="A1600" s="295"/>
      <c r="B1600" s="295"/>
      <c r="D1600" s="374"/>
      <c r="E1600" s="374"/>
      <c r="F1600" s="374"/>
      <c r="G1600" s="374"/>
      <c r="H1600" s="374"/>
      <c r="I1600" s="374"/>
      <c r="J1600" s="374"/>
      <c r="K1600" s="374"/>
      <c r="L1600" s="374"/>
      <c r="M1600" s="374"/>
      <c r="N1600" s="421"/>
    </row>
    <row r="1601" spans="1:14" s="40" customFormat="1" ht="17.45" customHeight="1">
      <c r="A1601" s="295"/>
      <c r="B1601" s="295"/>
      <c r="D1601" s="374"/>
      <c r="E1601" s="374"/>
      <c r="F1601" s="374"/>
      <c r="G1601" s="374"/>
      <c r="H1601" s="374"/>
      <c r="I1601" s="374"/>
      <c r="J1601" s="374"/>
      <c r="K1601" s="374"/>
      <c r="L1601" s="374"/>
      <c r="M1601" s="374"/>
      <c r="N1601" s="421"/>
    </row>
    <row r="1602" spans="1:14" s="40" customFormat="1" ht="17.45" customHeight="1">
      <c r="A1602" s="295"/>
      <c r="B1602" s="295"/>
      <c r="D1602" s="374"/>
      <c r="E1602" s="374"/>
      <c r="F1602" s="374"/>
      <c r="G1602" s="374"/>
      <c r="H1602" s="374"/>
      <c r="I1602" s="374"/>
      <c r="J1602" s="374"/>
      <c r="K1602" s="374"/>
      <c r="L1602" s="374"/>
      <c r="M1602" s="374"/>
      <c r="N1602" s="421"/>
    </row>
    <row r="1603" spans="1:14" s="40" customFormat="1" ht="17.45" customHeight="1">
      <c r="A1603" s="295"/>
      <c r="B1603" s="295"/>
      <c r="D1603" s="374"/>
      <c r="E1603" s="374"/>
      <c r="F1603" s="374"/>
      <c r="G1603" s="374"/>
      <c r="H1603" s="374"/>
      <c r="I1603" s="374"/>
      <c r="J1603" s="374"/>
      <c r="K1603" s="374"/>
      <c r="L1603" s="374"/>
      <c r="M1603" s="374"/>
      <c r="N1603" s="421"/>
    </row>
    <row r="1604" spans="1:14" s="40" customFormat="1" ht="17.45" customHeight="1">
      <c r="A1604" s="295"/>
      <c r="B1604" s="295"/>
      <c r="D1604" s="374"/>
      <c r="E1604" s="374"/>
      <c r="F1604" s="374"/>
      <c r="G1604" s="374"/>
      <c r="H1604" s="374"/>
      <c r="I1604" s="374"/>
      <c r="J1604" s="374"/>
      <c r="K1604" s="374"/>
      <c r="L1604" s="374"/>
      <c r="M1604" s="374"/>
      <c r="N1604" s="421"/>
    </row>
    <row r="1605" spans="1:14" s="40" customFormat="1" ht="17.45" customHeight="1">
      <c r="A1605" s="295"/>
      <c r="B1605" s="295"/>
      <c r="D1605" s="374"/>
      <c r="E1605" s="374"/>
      <c r="F1605" s="374"/>
      <c r="G1605" s="374"/>
      <c r="H1605" s="374"/>
      <c r="I1605" s="374"/>
      <c r="J1605" s="374"/>
      <c r="K1605" s="374"/>
      <c r="L1605" s="374"/>
      <c r="M1605" s="374"/>
      <c r="N1605" s="421"/>
    </row>
    <row r="1606" spans="1:14" s="40" customFormat="1" ht="17.45" customHeight="1">
      <c r="A1606" s="295"/>
      <c r="B1606" s="295"/>
      <c r="D1606" s="374"/>
      <c r="E1606" s="374"/>
      <c r="F1606" s="374"/>
      <c r="G1606" s="374"/>
      <c r="H1606" s="374"/>
      <c r="I1606" s="374"/>
      <c r="J1606" s="374"/>
      <c r="K1606" s="374"/>
      <c r="L1606" s="374"/>
      <c r="M1606" s="374"/>
      <c r="N1606" s="421"/>
    </row>
    <row r="1607" spans="1:14" s="40" customFormat="1" ht="17.45" customHeight="1">
      <c r="A1607" s="295"/>
      <c r="B1607" s="295"/>
      <c r="D1607" s="374"/>
      <c r="E1607" s="374"/>
      <c r="F1607" s="374"/>
      <c r="G1607" s="374"/>
      <c r="H1607" s="374"/>
      <c r="I1607" s="374"/>
      <c r="J1607" s="374"/>
      <c r="K1607" s="374"/>
      <c r="L1607" s="374"/>
      <c r="M1607" s="374"/>
      <c r="N1607" s="421"/>
    </row>
    <row r="1608" spans="1:14" s="40" customFormat="1" ht="17.45" customHeight="1">
      <c r="A1608" s="295"/>
      <c r="B1608" s="295"/>
      <c r="D1608" s="374"/>
      <c r="E1608" s="374"/>
      <c r="F1608" s="374"/>
      <c r="G1608" s="374"/>
      <c r="H1608" s="374"/>
      <c r="I1608" s="374"/>
      <c r="J1608" s="374"/>
      <c r="K1608" s="374"/>
      <c r="L1608" s="374"/>
      <c r="M1608" s="374"/>
      <c r="N1608" s="421"/>
    </row>
    <row r="1609" spans="1:14" s="40" customFormat="1" ht="17.45" customHeight="1">
      <c r="A1609" s="295"/>
      <c r="B1609" s="295"/>
      <c r="D1609" s="374"/>
      <c r="E1609" s="374"/>
      <c r="F1609" s="374"/>
      <c r="G1609" s="374"/>
      <c r="H1609" s="374"/>
      <c r="I1609" s="374"/>
      <c r="J1609" s="374"/>
      <c r="K1609" s="374"/>
      <c r="L1609" s="374"/>
      <c r="M1609" s="374"/>
      <c r="N1609" s="421"/>
    </row>
    <row r="1610" spans="1:14" s="40" customFormat="1" ht="17.45" customHeight="1">
      <c r="A1610" s="295"/>
      <c r="B1610" s="295"/>
      <c r="D1610" s="374"/>
      <c r="E1610" s="374"/>
      <c r="F1610" s="374"/>
      <c r="G1610" s="374"/>
      <c r="H1610" s="374"/>
      <c r="I1610" s="374"/>
      <c r="J1610" s="374"/>
      <c r="K1610" s="374"/>
      <c r="L1610" s="374"/>
      <c r="M1610" s="374"/>
      <c r="N1610" s="421"/>
    </row>
    <row r="1611" spans="1:14" s="40" customFormat="1" ht="17.45" customHeight="1">
      <c r="A1611" s="295"/>
      <c r="B1611" s="295"/>
      <c r="D1611" s="374"/>
      <c r="E1611" s="374"/>
      <c r="F1611" s="374"/>
      <c r="G1611" s="374"/>
      <c r="H1611" s="374"/>
      <c r="I1611" s="374"/>
      <c r="J1611" s="374"/>
      <c r="K1611" s="374"/>
      <c r="L1611" s="374"/>
      <c r="M1611" s="374"/>
      <c r="N1611" s="421"/>
    </row>
    <row r="1612" spans="1:14" s="40" customFormat="1" ht="17.45" customHeight="1">
      <c r="A1612" s="295"/>
      <c r="B1612" s="295"/>
      <c r="D1612" s="374"/>
      <c r="E1612" s="374"/>
      <c r="F1612" s="374"/>
      <c r="G1612" s="374"/>
      <c r="H1612" s="374"/>
      <c r="I1612" s="374"/>
      <c r="J1612" s="374"/>
      <c r="K1612" s="374"/>
      <c r="L1612" s="374"/>
      <c r="M1612" s="374"/>
      <c r="N1612" s="421"/>
    </row>
    <row r="1613" spans="1:14" s="40" customFormat="1" ht="17.45" customHeight="1">
      <c r="A1613" s="295"/>
      <c r="B1613" s="295"/>
      <c r="D1613" s="374"/>
      <c r="E1613" s="374"/>
      <c r="F1613" s="374"/>
      <c r="G1613" s="374"/>
      <c r="H1613" s="374"/>
      <c r="I1613" s="374"/>
      <c r="J1613" s="374"/>
      <c r="K1613" s="374"/>
      <c r="L1613" s="374"/>
      <c r="M1613" s="374"/>
      <c r="N1613" s="421"/>
    </row>
    <row r="1614" spans="1:14" s="40" customFormat="1" ht="17.45" customHeight="1">
      <c r="A1614" s="295"/>
      <c r="B1614" s="295"/>
      <c r="D1614" s="374"/>
      <c r="E1614" s="374"/>
      <c r="F1614" s="374"/>
      <c r="G1614" s="374"/>
      <c r="H1614" s="374"/>
      <c r="I1614" s="374"/>
      <c r="J1614" s="374"/>
      <c r="K1614" s="374"/>
      <c r="L1614" s="374"/>
      <c r="M1614" s="374"/>
      <c r="N1614" s="421"/>
    </row>
    <row r="1615" spans="1:14" s="40" customFormat="1" ht="17.45" customHeight="1">
      <c r="A1615" s="295"/>
      <c r="B1615" s="295"/>
      <c r="D1615" s="374"/>
      <c r="E1615" s="374"/>
      <c r="F1615" s="374"/>
      <c r="G1615" s="374"/>
      <c r="H1615" s="374"/>
      <c r="I1615" s="374"/>
      <c r="J1615" s="374"/>
      <c r="K1615" s="374"/>
      <c r="L1615" s="374"/>
      <c r="M1615" s="374"/>
      <c r="N1615" s="421"/>
    </row>
    <row r="1616" spans="1:14" s="40" customFormat="1" ht="17.45" customHeight="1">
      <c r="A1616" s="295"/>
      <c r="B1616" s="295"/>
      <c r="D1616" s="374"/>
      <c r="E1616" s="374"/>
      <c r="F1616" s="374"/>
      <c r="G1616" s="374"/>
      <c r="H1616" s="374"/>
      <c r="I1616" s="374"/>
      <c r="J1616" s="374"/>
      <c r="K1616" s="374"/>
      <c r="L1616" s="374"/>
      <c r="M1616" s="374"/>
      <c r="N1616" s="421"/>
    </row>
    <row r="1617" spans="1:14" s="40" customFormat="1" ht="17.45" customHeight="1">
      <c r="A1617" s="295"/>
      <c r="B1617" s="295"/>
      <c r="D1617" s="374"/>
      <c r="E1617" s="374"/>
      <c r="F1617" s="374"/>
      <c r="G1617" s="374"/>
      <c r="H1617" s="374"/>
      <c r="I1617" s="374"/>
      <c r="J1617" s="374"/>
      <c r="K1617" s="374"/>
      <c r="L1617" s="374"/>
      <c r="M1617" s="374"/>
      <c r="N1617" s="421"/>
    </row>
    <row r="1618" spans="1:14" s="40" customFormat="1" ht="17.45" customHeight="1">
      <c r="A1618" s="295"/>
      <c r="B1618" s="295"/>
      <c r="D1618" s="374"/>
      <c r="E1618" s="374"/>
      <c r="F1618" s="374"/>
      <c r="G1618" s="374"/>
      <c r="H1618" s="374"/>
      <c r="I1618" s="374"/>
      <c r="J1618" s="374"/>
      <c r="K1618" s="374"/>
      <c r="L1618" s="374"/>
      <c r="M1618" s="374"/>
      <c r="N1618" s="421"/>
    </row>
    <row r="1619" spans="1:14" s="40" customFormat="1" ht="17.45" customHeight="1">
      <c r="A1619" s="295"/>
      <c r="B1619" s="295"/>
      <c r="D1619" s="374"/>
      <c r="E1619" s="374"/>
      <c r="F1619" s="374"/>
      <c r="G1619" s="374"/>
      <c r="H1619" s="374"/>
      <c r="I1619" s="374"/>
      <c r="J1619" s="374"/>
      <c r="K1619" s="374"/>
      <c r="L1619" s="374"/>
      <c r="M1619" s="374"/>
      <c r="N1619" s="421"/>
    </row>
    <row r="1620" spans="1:14" s="40" customFormat="1" ht="17.45" customHeight="1">
      <c r="A1620" s="295"/>
      <c r="B1620" s="295"/>
      <c r="D1620" s="374"/>
      <c r="E1620" s="374"/>
      <c r="F1620" s="374"/>
      <c r="G1620" s="374"/>
      <c r="H1620" s="374"/>
      <c r="I1620" s="374"/>
      <c r="J1620" s="374"/>
      <c r="K1620" s="374"/>
      <c r="L1620" s="374"/>
      <c r="M1620" s="374"/>
      <c r="N1620" s="421"/>
    </row>
    <row r="1621" spans="1:14" s="40" customFormat="1" ht="17.45" customHeight="1">
      <c r="A1621" s="295"/>
      <c r="B1621" s="295"/>
      <c r="D1621" s="374"/>
      <c r="E1621" s="374"/>
      <c r="F1621" s="374"/>
      <c r="G1621" s="374"/>
      <c r="H1621" s="374"/>
      <c r="I1621" s="374"/>
      <c r="J1621" s="374"/>
      <c r="K1621" s="374"/>
      <c r="L1621" s="374"/>
      <c r="M1621" s="374"/>
      <c r="N1621" s="421"/>
    </row>
    <row r="1622" spans="1:14" s="40" customFormat="1" ht="17.45" customHeight="1">
      <c r="A1622" s="295"/>
      <c r="B1622" s="295"/>
      <c r="D1622" s="374"/>
      <c r="E1622" s="374"/>
      <c r="F1622" s="374"/>
      <c r="G1622" s="374"/>
      <c r="H1622" s="374"/>
      <c r="I1622" s="374"/>
      <c r="J1622" s="374"/>
      <c r="K1622" s="374"/>
      <c r="L1622" s="374"/>
      <c r="M1622" s="374"/>
      <c r="N1622" s="421"/>
    </row>
    <row r="1623" spans="1:14" s="40" customFormat="1" ht="17.45" customHeight="1">
      <c r="A1623" s="295"/>
      <c r="B1623" s="295"/>
      <c r="D1623" s="374"/>
      <c r="E1623" s="374"/>
      <c r="F1623" s="374"/>
      <c r="G1623" s="374"/>
      <c r="H1623" s="374"/>
      <c r="I1623" s="374"/>
      <c r="J1623" s="374"/>
      <c r="K1623" s="374"/>
      <c r="L1623" s="374"/>
      <c r="M1623" s="374"/>
      <c r="N1623" s="421"/>
    </row>
    <row r="1624" spans="1:14" s="40" customFormat="1" ht="17.45" customHeight="1">
      <c r="A1624" s="295"/>
      <c r="B1624" s="295"/>
      <c r="D1624" s="374"/>
      <c r="E1624" s="374"/>
      <c r="F1624" s="374"/>
      <c r="G1624" s="374"/>
      <c r="H1624" s="374"/>
      <c r="I1624" s="374"/>
      <c r="J1624" s="374"/>
      <c r="K1624" s="374"/>
      <c r="L1624" s="374"/>
      <c r="M1624" s="374"/>
      <c r="N1624" s="421"/>
    </row>
    <row r="1625" spans="1:14" s="40" customFormat="1" ht="17.45" customHeight="1">
      <c r="A1625" s="295"/>
      <c r="B1625" s="295"/>
      <c r="D1625" s="374"/>
      <c r="E1625" s="374"/>
      <c r="F1625" s="374"/>
      <c r="G1625" s="374"/>
      <c r="H1625" s="374"/>
      <c r="I1625" s="374"/>
      <c r="J1625" s="374"/>
      <c r="K1625" s="374"/>
      <c r="L1625" s="374"/>
      <c r="M1625" s="374"/>
      <c r="N1625" s="421"/>
    </row>
    <row r="1626" spans="1:14" s="40" customFormat="1" ht="17.45" customHeight="1">
      <c r="A1626" s="295"/>
      <c r="B1626" s="295"/>
      <c r="D1626" s="374"/>
      <c r="E1626" s="374"/>
      <c r="F1626" s="374"/>
      <c r="G1626" s="374"/>
      <c r="H1626" s="374"/>
      <c r="I1626" s="374"/>
      <c r="J1626" s="374"/>
      <c r="K1626" s="374"/>
      <c r="L1626" s="374"/>
      <c r="M1626" s="374"/>
      <c r="N1626" s="421"/>
    </row>
    <row r="1627" spans="1:14" s="40" customFormat="1" ht="17.45" customHeight="1">
      <c r="A1627" s="295"/>
      <c r="B1627" s="295"/>
      <c r="D1627" s="374"/>
      <c r="E1627" s="374"/>
      <c r="F1627" s="374"/>
      <c r="G1627" s="374"/>
      <c r="H1627" s="374"/>
      <c r="I1627" s="374"/>
      <c r="J1627" s="374"/>
      <c r="K1627" s="374"/>
      <c r="L1627" s="374"/>
      <c r="M1627" s="374"/>
      <c r="N1627" s="421"/>
    </row>
    <row r="1628" spans="1:14" s="40" customFormat="1" ht="17.45" customHeight="1">
      <c r="A1628" s="295"/>
      <c r="B1628" s="295"/>
      <c r="D1628" s="374"/>
      <c r="E1628" s="374"/>
      <c r="F1628" s="374"/>
      <c r="G1628" s="374"/>
      <c r="H1628" s="374"/>
      <c r="I1628" s="374"/>
      <c r="J1628" s="374"/>
      <c r="K1628" s="374"/>
      <c r="L1628" s="374"/>
      <c r="M1628" s="374"/>
      <c r="N1628" s="421"/>
    </row>
    <row r="1629" spans="1:14" s="40" customFormat="1" ht="17.45" customHeight="1">
      <c r="A1629" s="295"/>
      <c r="B1629" s="295"/>
      <c r="D1629" s="374"/>
      <c r="E1629" s="374"/>
      <c r="F1629" s="374"/>
      <c r="G1629" s="374"/>
      <c r="H1629" s="374"/>
      <c r="I1629" s="374"/>
      <c r="J1629" s="374"/>
      <c r="K1629" s="374"/>
      <c r="L1629" s="374"/>
      <c r="M1629" s="374"/>
      <c r="N1629" s="421"/>
    </row>
    <row r="1630" spans="1:14" s="40" customFormat="1" ht="17.45" customHeight="1">
      <c r="A1630" s="295"/>
      <c r="B1630" s="295"/>
      <c r="D1630" s="374"/>
      <c r="E1630" s="374"/>
      <c r="F1630" s="374"/>
      <c r="G1630" s="374"/>
      <c r="H1630" s="374"/>
      <c r="I1630" s="374"/>
      <c r="J1630" s="374"/>
      <c r="K1630" s="374"/>
      <c r="L1630" s="374"/>
      <c r="M1630" s="374"/>
      <c r="N1630" s="421"/>
    </row>
    <row r="1631" spans="1:14" s="40" customFormat="1" ht="17.45" customHeight="1">
      <c r="A1631" s="295"/>
      <c r="B1631" s="295"/>
      <c r="D1631" s="374"/>
      <c r="E1631" s="374"/>
      <c r="F1631" s="374"/>
      <c r="G1631" s="374"/>
      <c r="H1631" s="374"/>
      <c r="I1631" s="374"/>
      <c r="J1631" s="374"/>
      <c r="K1631" s="374"/>
      <c r="L1631" s="374"/>
      <c r="M1631" s="374"/>
      <c r="N1631" s="421"/>
    </row>
    <row r="1632" spans="1:14" s="40" customFormat="1" ht="17.45" customHeight="1">
      <c r="A1632" s="295"/>
      <c r="B1632" s="295"/>
      <c r="D1632" s="374"/>
      <c r="E1632" s="374"/>
      <c r="F1632" s="374"/>
      <c r="G1632" s="374"/>
      <c r="H1632" s="374"/>
      <c r="I1632" s="374"/>
      <c r="J1632" s="374"/>
      <c r="K1632" s="374"/>
      <c r="L1632" s="374"/>
      <c r="M1632" s="374"/>
      <c r="N1632" s="421"/>
    </row>
    <row r="1633" spans="1:14" s="40" customFormat="1" ht="17.45" customHeight="1">
      <c r="A1633" s="295"/>
      <c r="B1633" s="295"/>
      <c r="D1633" s="374"/>
      <c r="E1633" s="374"/>
      <c r="F1633" s="374"/>
      <c r="G1633" s="374"/>
      <c r="H1633" s="374"/>
      <c r="I1633" s="374"/>
      <c r="J1633" s="374"/>
      <c r="K1633" s="374"/>
      <c r="L1633" s="374"/>
      <c r="M1633" s="374"/>
      <c r="N1633" s="421"/>
    </row>
    <row r="1634" spans="1:14" s="40" customFormat="1" ht="17.45" customHeight="1">
      <c r="A1634" s="295"/>
      <c r="B1634" s="295"/>
      <c r="D1634" s="374"/>
      <c r="E1634" s="374"/>
      <c r="F1634" s="374"/>
      <c r="G1634" s="374"/>
      <c r="H1634" s="374"/>
      <c r="I1634" s="374"/>
      <c r="J1634" s="374"/>
      <c r="K1634" s="374"/>
      <c r="L1634" s="374"/>
      <c r="M1634" s="374"/>
      <c r="N1634" s="421"/>
    </row>
    <row r="1635" spans="1:14" s="40" customFormat="1" ht="17.45" customHeight="1">
      <c r="A1635" s="295"/>
      <c r="B1635" s="295"/>
      <c r="D1635" s="374"/>
      <c r="E1635" s="374"/>
      <c r="F1635" s="374"/>
      <c r="G1635" s="374"/>
      <c r="H1635" s="374"/>
      <c r="I1635" s="374"/>
      <c r="J1635" s="374"/>
      <c r="K1635" s="374"/>
      <c r="L1635" s="374"/>
      <c r="M1635" s="374"/>
      <c r="N1635" s="421"/>
    </row>
    <row r="1636" spans="1:14" s="40" customFormat="1" ht="17.45" customHeight="1">
      <c r="A1636" s="295"/>
      <c r="B1636" s="295"/>
      <c r="D1636" s="374"/>
      <c r="E1636" s="374"/>
      <c r="F1636" s="374"/>
      <c r="G1636" s="374"/>
      <c r="H1636" s="374"/>
      <c r="I1636" s="374"/>
      <c r="J1636" s="374"/>
      <c r="K1636" s="374"/>
      <c r="L1636" s="374"/>
      <c r="M1636" s="374"/>
      <c r="N1636" s="421"/>
    </row>
    <row r="1637" spans="1:14" s="40" customFormat="1" ht="17.45" customHeight="1">
      <c r="A1637" s="295"/>
      <c r="B1637" s="295"/>
      <c r="D1637" s="374"/>
      <c r="E1637" s="374"/>
      <c r="F1637" s="374"/>
      <c r="G1637" s="374"/>
      <c r="H1637" s="374"/>
      <c r="I1637" s="374"/>
      <c r="J1637" s="374"/>
      <c r="K1637" s="374"/>
      <c r="L1637" s="374"/>
      <c r="M1637" s="374"/>
      <c r="N1637" s="421"/>
    </row>
    <row r="1638" spans="1:14" s="40" customFormat="1" ht="17.45" customHeight="1">
      <c r="A1638" s="295"/>
      <c r="B1638" s="295"/>
      <c r="D1638" s="374"/>
      <c r="E1638" s="374"/>
      <c r="F1638" s="374"/>
      <c r="G1638" s="374"/>
      <c r="H1638" s="374"/>
      <c r="I1638" s="374"/>
      <c r="J1638" s="374"/>
      <c r="K1638" s="374"/>
      <c r="L1638" s="374"/>
      <c r="M1638" s="374"/>
      <c r="N1638" s="421"/>
    </row>
    <row r="1639" spans="1:14" s="40" customFormat="1" ht="17.45" customHeight="1">
      <c r="A1639" s="295"/>
      <c r="B1639" s="295"/>
      <c r="D1639" s="374"/>
      <c r="E1639" s="374"/>
      <c r="F1639" s="374"/>
      <c r="G1639" s="374"/>
      <c r="H1639" s="374"/>
      <c r="I1639" s="374"/>
      <c r="J1639" s="374"/>
      <c r="K1639" s="374"/>
      <c r="L1639" s="374"/>
      <c r="M1639" s="374"/>
      <c r="N1639" s="421"/>
    </row>
    <row r="1640" spans="1:14" s="40" customFormat="1" ht="17.45" customHeight="1">
      <c r="A1640" s="295"/>
      <c r="B1640" s="295"/>
      <c r="D1640" s="374"/>
      <c r="E1640" s="374"/>
      <c r="F1640" s="374"/>
      <c r="G1640" s="374"/>
      <c r="H1640" s="374"/>
      <c r="I1640" s="374"/>
      <c r="J1640" s="374"/>
      <c r="K1640" s="374"/>
      <c r="L1640" s="374"/>
      <c r="M1640" s="374"/>
      <c r="N1640" s="421"/>
    </row>
    <row r="1641" spans="1:14" s="40" customFormat="1" ht="17.45" customHeight="1">
      <c r="A1641" s="295"/>
      <c r="B1641" s="295"/>
      <c r="D1641" s="374"/>
      <c r="E1641" s="374"/>
      <c r="F1641" s="374"/>
      <c r="G1641" s="374"/>
      <c r="H1641" s="374"/>
      <c r="I1641" s="374"/>
      <c r="J1641" s="374"/>
      <c r="K1641" s="374"/>
      <c r="L1641" s="374"/>
      <c r="M1641" s="374"/>
      <c r="N1641" s="421"/>
    </row>
    <row r="1642" spans="1:14" s="40" customFormat="1" ht="17.45" customHeight="1">
      <c r="A1642" s="295"/>
      <c r="B1642" s="295"/>
      <c r="D1642" s="374"/>
      <c r="E1642" s="374"/>
      <c r="F1642" s="374"/>
      <c r="G1642" s="374"/>
      <c r="H1642" s="374"/>
      <c r="I1642" s="374"/>
      <c r="J1642" s="374"/>
      <c r="K1642" s="374"/>
      <c r="L1642" s="374"/>
      <c r="M1642" s="374"/>
      <c r="N1642" s="421"/>
    </row>
    <row r="1643" spans="1:14" s="40" customFormat="1" ht="17.45" customHeight="1">
      <c r="A1643" s="295"/>
      <c r="B1643" s="295"/>
      <c r="D1643" s="374"/>
      <c r="E1643" s="374"/>
      <c r="F1643" s="374"/>
      <c r="G1643" s="374"/>
      <c r="H1643" s="374"/>
      <c r="I1643" s="374"/>
      <c r="J1643" s="374"/>
      <c r="K1643" s="374"/>
      <c r="L1643" s="374"/>
      <c r="M1643" s="374"/>
      <c r="N1643" s="421"/>
    </row>
    <row r="1644" spans="1:14" s="40" customFormat="1" ht="17.45" customHeight="1">
      <c r="A1644" s="295"/>
      <c r="B1644" s="295"/>
      <c r="D1644" s="374"/>
      <c r="E1644" s="374"/>
      <c r="F1644" s="374"/>
      <c r="G1644" s="374"/>
      <c r="H1644" s="374"/>
      <c r="I1644" s="374"/>
      <c r="J1644" s="374"/>
      <c r="K1644" s="374"/>
      <c r="L1644" s="374"/>
      <c r="M1644" s="374"/>
      <c r="N1644" s="421"/>
    </row>
    <row r="1645" spans="1:14" s="40" customFormat="1" ht="17.45" customHeight="1">
      <c r="A1645" s="295"/>
      <c r="B1645" s="295"/>
      <c r="D1645" s="374"/>
      <c r="E1645" s="374"/>
      <c r="F1645" s="374"/>
      <c r="G1645" s="374"/>
      <c r="H1645" s="374"/>
      <c r="I1645" s="374"/>
      <c r="J1645" s="374"/>
      <c r="K1645" s="374"/>
      <c r="L1645" s="374"/>
      <c r="M1645" s="374"/>
      <c r="N1645" s="421"/>
    </row>
    <row r="1646" spans="1:14" s="40" customFormat="1" ht="17.45" customHeight="1">
      <c r="A1646" s="295"/>
      <c r="B1646" s="295"/>
      <c r="D1646" s="374"/>
      <c r="E1646" s="374"/>
      <c r="F1646" s="374"/>
      <c r="G1646" s="374"/>
      <c r="H1646" s="374"/>
      <c r="I1646" s="374"/>
      <c r="J1646" s="374"/>
      <c r="K1646" s="374"/>
      <c r="L1646" s="374"/>
      <c r="M1646" s="374"/>
      <c r="N1646" s="421"/>
    </row>
    <row r="1647" spans="1:14" s="40" customFormat="1" ht="17.45" customHeight="1">
      <c r="A1647" s="295"/>
      <c r="B1647" s="295"/>
      <c r="D1647" s="374"/>
      <c r="E1647" s="374"/>
      <c r="F1647" s="374"/>
      <c r="G1647" s="374"/>
      <c r="H1647" s="374"/>
      <c r="I1647" s="374"/>
      <c r="J1647" s="374"/>
      <c r="K1647" s="374"/>
      <c r="L1647" s="374"/>
      <c r="M1647" s="374"/>
      <c r="N1647" s="421"/>
    </row>
    <row r="1648" spans="1:14" s="40" customFormat="1" ht="17.45" customHeight="1">
      <c r="A1648" s="295"/>
      <c r="B1648" s="295"/>
      <c r="D1648" s="374"/>
      <c r="E1648" s="374"/>
      <c r="F1648" s="374"/>
      <c r="G1648" s="374"/>
      <c r="H1648" s="374"/>
      <c r="I1648" s="374"/>
      <c r="J1648" s="374"/>
      <c r="K1648" s="374"/>
      <c r="L1648" s="374"/>
      <c r="M1648" s="374"/>
      <c r="N1648" s="421"/>
    </row>
  </sheetData>
  <mergeCells count="20">
    <mergeCell ref="A37:B41"/>
    <mergeCell ref="C37:M37"/>
    <mergeCell ref="A31:B35"/>
    <mergeCell ref="C32:C35"/>
    <mergeCell ref="C3:M3"/>
    <mergeCell ref="C31:M31"/>
    <mergeCell ref="A23:B27"/>
    <mergeCell ref="C38:C41"/>
    <mergeCell ref="C24:C27"/>
    <mergeCell ref="B1:M1"/>
    <mergeCell ref="B22:M22"/>
    <mergeCell ref="C23:M23"/>
    <mergeCell ref="A13:B17"/>
    <mergeCell ref="C13:M13"/>
    <mergeCell ref="C4:C7"/>
    <mergeCell ref="C14:C17"/>
    <mergeCell ref="E14:M14"/>
    <mergeCell ref="A2:B2"/>
    <mergeCell ref="C2:M2"/>
    <mergeCell ref="A3:B7"/>
  </mergeCells>
  <pageMargins left="0.51181102362204722" right="0.51181102362204722" top="0.59055118110236227" bottom="0.59055118110236227" header="0.31496062992125984" footer="0.31496062992125984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7"/>
  <sheetViews>
    <sheetView view="pageBreakPreview" topLeftCell="A37" zoomScale="110" zoomScaleNormal="100" zoomScaleSheetLayoutView="110" workbookViewId="0">
      <selection activeCell="B21" sqref="B21:M21"/>
    </sheetView>
  </sheetViews>
  <sheetFormatPr defaultColWidth="9.140625" defaultRowHeight="21"/>
  <cols>
    <col min="1" max="1" width="2.5703125" style="272" customWidth="1"/>
    <col min="2" max="2" width="7" style="272" customWidth="1"/>
    <col min="3" max="3" width="57.140625" style="41" customWidth="1"/>
    <col min="4" max="4" width="6.7109375" style="445" customWidth="1"/>
    <col min="5" max="5" width="6.28515625" style="41" customWidth="1"/>
    <col min="6" max="7" width="6.140625" style="41" customWidth="1"/>
    <col min="8" max="8" width="6.42578125" style="41" customWidth="1"/>
    <col min="9" max="9" width="5.7109375" style="41" customWidth="1"/>
    <col min="10" max="10" width="6.42578125" style="41" customWidth="1"/>
    <col min="11" max="11" width="6.5703125" style="41" customWidth="1"/>
    <col min="12" max="12" width="5.85546875" style="41" customWidth="1"/>
    <col min="13" max="13" width="6.42578125" style="41" customWidth="1"/>
    <col min="14" max="14" width="6" style="457" customWidth="1"/>
    <col min="15" max="16384" width="9.140625" style="35"/>
  </cols>
  <sheetData>
    <row r="1" spans="1:14" s="37" customFormat="1" ht="22.7" customHeight="1">
      <c r="A1" s="401"/>
      <c r="B1" s="821" t="s">
        <v>675</v>
      </c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314" t="s">
        <v>550</v>
      </c>
    </row>
    <row r="2" spans="1:14" s="37" customFormat="1" ht="38.85" customHeight="1">
      <c r="A2" s="836">
        <v>7.6</v>
      </c>
      <c r="B2" s="879"/>
      <c r="C2" s="818" t="s">
        <v>636</v>
      </c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696"/>
    </row>
    <row r="3" spans="1:14" s="37" customFormat="1" ht="43.5" customHeight="1">
      <c r="A3" s="846" t="s">
        <v>384</v>
      </c>
      <c r="B3" s="847"/>
      <c r="C3" s="812" t="s">
        <v>673</v>
      </c>
      <c r="D3" s="877"/>
      <c r="E3" s="877"/>
      <c r="F3" s="877"/>
      <c r="G3" s="877"/>
      <c r="H3" s="877"/>
      <c r="I3" s="877"/>
      <c r="J3" s="877"/>
      <c r="K3" s="877"/>
      <c r="L3" s="877"/>
      <c r="M3" s="878"/>
      <c r="N3" s="189"/>
    </row>
    <row r="4" spans="1:14" s="37" customFormat="1" ht="20.100000000000001" customHeight="1">
      <c r="A4" s="848"/>
      <c r="B4" s="849"/>
      <c r="C4" s="852" t="s">
        <v>335</v>
      </c>
      <c r="D4" s="261" t="s">
        <v>489</v>
      </c>
      <c r="E4" s="326"/>
      <c r="F4" s="327"/>
      <c r="G4" s="327"/>
      <c r="H4" s="327"/>
      <c r="I4" s="465" t="s">
        <v>572</v>
      </c>
      <c r="J4" s="327"/>
      <c r="K4" s="327"/>
      <c r="L4" s="327"/>
      <c r="M4" s="356"/>
      <c r="N4" s="267" t="s">
        <v>563</v>
      </c>
    </row>
    <row r="5" spans="1:14" s="37" customFormat="1" ht="17.649999999999999" customHeight="1">
      <c r="A5" s="848"/>
      <c r="B5" s="849"/>
      <c r="C5" s="853"/>
      <c r="D5" s="262" t="s">
        <v>561</v>
      </c>
      <c r="E5" s="472"/>
      <c r="F5" s="473" t="s">
        <v>488</v>
      </c>
      <c r="G5" s="474"/>
      <c r="H5" s="469"/>
      <c r="I5" s="470" t="s">
        <v>487</v>
      </c>
      <c r="J5" s="471"/>
      <c r="K5" s="538"/>
      <c r="L5" s="539" t="s">
        <v>486</v>
      </c>
      <c r="M5" s="540"/>
      <c r="N5" s="268" t="s">
        <v>564</v>
      </c>
    </row>
    <row r="6" spans="1:14" s="37" customFormat="1" ht="19.149999999999999" customHeight="1">
      <c r="A6" s="848"/>
      <c r="B6" s="849"/>
      <c r="C6" s="853"/>
      <c r="D6" s="262" t="s">
        <v>562</v>
      </c>
      <c r="E6" s="328" t="s">
        <v>559</v>
      </c>
      <c r="F6" s="328" t="s">
        <v>557</v>
      </c>
      <c r="G6" s="328" t="s">
        <v>558</v>
      </c>
      <c r="H6" s="328" t="s">
        <v>559</v>
      </c>
      <c r="I6" s="328" t="s">
        <v>557</v>
      </c>
      <c r="J6" s="328" t="s">
        <v>558</v>
      </c>
      <c r="K6" s="328" t="s">
        <v>559</v>
      </c>
      <c r="L6" s="328" t="s">
        <v>557</v>
      </c>
      <c r="M6" s="328" t="s">
        <v>558</v>
      </c>
      <c r="N6" s="311" t="s">
        <v>578</v>
      </c>
    </row>
    <row r="7" spans="1:14" s="37" customFormat="1" ht="20.45" customHeight="1">
      <c r="A7" s="848"/>
      <c r="B7" s="849"/>
      <c r="C7" s="854"/>
      <c r="D7" s="263" t="s">
        <v>485</v>
      </c>
      <c r="E7" s="357"/>
      <c r="F7" s="357"/>
      <c r="G7" s="357"/>
      <c r="H7" s="357"/>
      <c r="I7" s="357"/>
      <c r="J7" s="357"/>
      <c r="K7" s="358"/>
      <c r="L7" s="358"/>
      <c r="M7" s="358"/>
      <c r="N7" s="315"/>
    </row>
    <row r="8" spans="1:14" s="37" customFormat="1" ht="21.2" customHeight="1">
      <c r="A8" s="397"/>
      <c r="B8" s="289" t="s">
        <v>342</v>
      </c>
      <c r="C8" s="329" t="s">
        <v>637</v>
      </c>
      <c r="D8" s="267" t="s">
        <v>535</v>
      </c>
      <c r="E8" s="635"/>
      <c r="F8" s="636"/>
      <c r="G8" s="637" t="s">
        <v>655</v>
      </c>
      <c r="H8" s="460"/>
      <c r="I8" s="458"/>
      <c r="J8" s="633" t="s">
        <v>655</v>
      </c>
      <c r="K8" s="461"/>
      <c r="L8" s="458"/>
      <c r="M8" s="645" t="s">
        <v>655</v>
      </c>
      <c r="N8" s="183"/>
    </row>
    <row r="9" spans="1:14" s="37" customFormat="1" ht="23.25" customHeight="1">
      <c r="A9" s="397"/>
      <c r="B9" s="289">
        <v>2</v>
      </c>
      <c r="C9" s="329" t="s">
        <v>638</v>
      </c>
      <c r="D9" s="267" t="s">
        <v>535</v>
      </c>
      <c r="E9" s="486"/>
      <c r="F9" s="638"/>
      <c r="G9" s="637" t="s">
        <v>655</v>
      </c>
      <c r="H9" s="460"/>
      <c r="I9" s="458"/>
      <c r="J9" s="633" t="s">
        <v>655</v>
      </c>
      <c r="K9" s="461"/>
      <c r="L9" s="458"/>
      <c r="M9" s="645" t="s">
        <v>655</v>
      </c>
      <c r="N9" s="183"/>
    </row>
    <row r="10" spans="1:14" s="37" customFormat="1" ht="42.75" customHeight="1">
      <c r="A10" s="856" t="s">
        <v>380</v>
      </c>
      <c r="B10" s="857"/>
      <c r="C10" s="784" t="s">
        <v>640</v>
      </c>
      <c r="D10" s="785"/>
      <c r="E10" s="785"/>
      <c r="F10" s="785"/>
      <c r="G10" s="785"/>
      <c r="H10" s="785"/>
      <c r="I10" s="785"/>
      <c r="J10" s="785"/>
      <c r="K10" s="785"/>
      <c r="L10" s="785"/>
      <c r="M10" s="811"/>
      <c r="N10" s="196"/>
    </row>
    <row r="11" spans="1:14" s="37" customFormat="1" ht="20.100000000000001" customHeight="1">
      <c r="A11" s="858"/>
      <c r="B11" s="859"/>
      <c r="C11" s="852" t="s">
        <v>335</v>
      </c>
      <c r="D11" s="261" t="s">
        <v>489</v>
      </c>
      <c r="E11" s="326"/>
      <c r="F11" s="327"/>
      <c r="G11" s="327"/>
      <c r="H11" s="327"/>
      <c r="I11" s="465" t="s">
        <v>572</v>
      </c>
      <c r="J11" s="327"/>
      <c r="K11" s="327"/>
      <c r="L11" s="327"/>
      <c r="M11" s="356"/>
      <c r="N11" s="267" t="s">
        <v>563</v>
      </c>
    </row>
    <row r="12" spans="1:14" s="37" customFormat="1" ht="17.649999999999999" customHeight="1">
      <c r="A12" s="858"/>
      <c r="B12" s="859"/>
      <c r="C12" s="853"/>
      <c r="D12" s="262" t="s">
        <v>561</v>
      </c>
      <c r="E12" s="472"/>
      <c r="F12" s="473" t="s">
        <v>488</v>
      </c>
      <c r="G12" s="474"/>
      <c r="H12" s="469"/>
      <c r="I12" s="470" t="s">
        <v>487</v>
      </c>
      <c r="J12" s="471"/>
      <c r="K12" s="538"/>
      <c r="L12" s="539" t="s">
        <v>486</v>
      </c>
      <c r="M12" s="540"/>
      <c r="N12" s="268" t="s">
        <v>564</v>
      </c>
    </row>
    <row r="13" spans="1:14" s="37" customFormat="1" ht="19.149999999999999" customHeight="1">
      <c r="A13" s="858"/>
      <c r="B13" s="859"/>
      <c r="C13" s="853"/>
      <c r="D13" s="262" t="s">
        <v>562</v>
      </c>
      <c r="E13" s="328" t="s">
        <v>559</v>
      </c>
      <c r="F13" s="328" t="s">
        <v>557</v>
      </c>
      <c r="G13" s="328" t="s">
        <v>558</v>
      </c>
      <c r="H13" s="328" t="s">
        <v>559</v>
      </c>
      <c r="I13" s="328" t="s">
        <v>557</v>
      </c>
      <c r="J13" s="328" t="s">
        <v>558</v>
      </c>
      <c r="K13" s="328" t="s">
        <v>559</v>
      </c>
      <c r="L13" s="328" t="s">
        <v>557</v>
      </c>
      <c r="M13" s="328" t="s">
        <v>558</v>
      </c>
      <c r="N13" s="311" t="s">
        <v>578</v>
      </c>
    </row>
    <row r="14" spans="1:14" s="37" customFormat="1" ht="20.45" customHeight="1">
      <c r="A14" s="858"/>
      <c r="B14" s="859"/>
      <c r="C14" s="854"/>
      <c r="D14" s="263" t="s">
        <v>485</v>
      </c>
      <c r="E14" s="357"/>
      <c r="F14" s="357"/>
      <c r="G14" s="357"/>
      <c r="H14" s="357"/>
      <c r="I14" s="357"/>
      <c r="J14" s="357"/>
      <c r="K14" s="358"/>
      <c r="L14" s="358"/>
      <c r="M14" s="358"/>
      <c r="N14" s="315"/>
    </row>
    <row r="15" spans="1:14" s="37" customFormat="1" ht="20.85" customHeight="1">
      <c r="A15" s="397"/>
      <c r="B15" s="398">
        <v>3</v>
      </c>
      <c r="C15" s="439" t="s">
        <v>414</v>
      </c>
      <c r="D15" s="267" t="s">
        <v>535</v>
      </c>
      <c r="E15" s="459"/>
      <c r="F15" s="458"/>
      <c r="G15" s="634" t="s">
        <v>656</v>
      </c>
      <c r="H15" s="460"/>
      <c r="I15" s="458"/>
      <c r="J15" s="639" t="s">
        <v>656</v>
      </c>
      <c r="K15" s="461"/>
      <c r="L15" s="458"/>
      <c r="M15" s="644" t="s">
        <v>656</v>
      </c>
      <c r="N15" s="183"/>
    </row>
    <row r="16" spans="1:14" s="37" customFormat="1" ht="24.75" customHeight="1">
      <c r="A16" s="399"/>
      <c r="B16" s="400"/>
      <c r="C16" s="52"/>
      <c r="D16" s="446"/>
      <c r="E16" s="58"/>
      <c r="F16" s="58"/>
      <c r="G16" s="58"/>
      <c r="H16" s="58"/>
      <c r="I16" s="58"/>
      <c r="J16" s="58"/>
      <c r="K16" s="58"/>
      <c r="L16" s="58"/>
      <c r="M16" s="58"/>
      <c r="N16" s="211"/>
    </row>
    <row r="17" spans="1:14" s="37" customFormat="1" ht="24.75" customHeight="1">
      <c r="A17" s="401"/>
      <c r="B17" s="402"/>
      <c r="C17" s="51"/>
      <c r="D17" s="447"/>
      <c r="E17" s="59"/>
      <c r="F17" s="59"/>
      <c r="G17" s="59"/>
      <c r="H17" s="59"/>
      <c r="I17" s="59"/>
      <c r="J17" s="59"/>
      <c r="K17" s="59"/>
      <c r="L17" s="59"/>
      <c r="M17" s="59"/>
      <c r="N17" s="212"/>
    </row>
    <row r="18" spans="1:14" s="37" customFormat="1" ht="24.75" customHeight="1">
      <c r="A18" s="401"/>
      <c r="B18" s="402"/>
      <c r="C18" s="51"/>
      <c r="D18" s="447"/>
      <c r="E18" s="59"/>
      <c r="F18" s="59"/>
      <c r="G18" s="59"/>
      <c r="H18" s="59"/>
      <c r="I18" s="59"/>
      <c r="J18" s="59"/>
      <c r="K18" s="59"/>
      <c r="L18" s="59"/>
      <c r="M18" s="59"/>
      <c r="N18" s="212"/>
    </row>
    <row r="19" spans="1:14" s="37" customFormat="1" ht="24.75" customHeight="1">
      <c r="A19" s="401"/>
      <c r="B19" s="402"/>
      <c r="C19" s="51"/>
      <c r="D19" s="447"/>
      <c r="E19" s="59"/>
      <c r="F19" s="59"/>
      <c r="G19" s="59"/>
      <c r="H19" s="59"/>
      <c r="I19" s="59"/>
      <c r="J19" s="59"/>
      <c r="K19" s="59"/>
      <c r="L19" s="59"/>
      <c r="M19" s="59"/>
      <c r="N19" s="212"/>
    </row>
    <row r="20" spans="1:14" s="37" customFormat="1" ht="24.75" customHeight="1">
      <c r="A20" s="401"/>
      <c r="B20" s="402"/>
      <c r="C20" s="51"/>
      <c r="D20" s="447"/>
      <c r="E20" s="59"/>
      <c r="F20" s="59"/>
      <c r="G20" s="59"/>
      <c r="H20" s="59"/>
      <c r="I20" s="59"/>
      <c r="J20" s="59"/>
      <c r="K20" s="59"/>
      <c r="L20" s="59"/>
      <c r="M20" s="59"/>
      <c r="N20" s="212"/>
    </row>
    <row r="21" spans="1:14" s="37" customFormat="1" ht="21.75" customHeight="1">
      <c r="A21" s="403"/>
      <c r="B21" s="821" t="s">
        <v>675</v>
      </c>
      <c r="C21" s="821"/>
      <c r="D21" s="821"/>
      <c r="E21" s="821"/>
      <c r="F21" s="821"/>
      <c r="G21" s="821"/>
      <c r="H21" s="821"/>
      <c r="I21" s="821"/>
      <c r="J21" s="821"/>
      <c r="K21" s="821"/>
      <c r="L21" s="821"/>
      <c r="M21" s="821"/>
      <c r="N21" s="314" t="s">
        <v>671</v>
      </c>
    </row>
    <row r="22" spans="1:14" s="37" customFormat="1" ht="40.15" customHeight="1">
      <c r="A22" s="846" t="s">
        <v>385</v>
      </c>
      <c r="B22" s="847"/>
      <c r="C22" s="875" t="s">
        <v>642</v>
      </c>
      <c r="D22" s="876"/>
      <c r="E22" s="876"/>
      <c r="F22" s="876"/>
      <c r="G22" s="876"/>
      <c r="H22" s="876"/>
      <c r="I22" s="876"/>
      <c r="J22" s="876"/>
      <c r="K22" s="876"/>
      <c r="L22" s="876"/>
      <c r="M22" s="841"/>
      <c r="N22" s="189"/>
    </row>
    <row r="23" spans="1:14" s="37" customFormat="1" ht="20.100000000000001" customHeight="1">
      <c r="A23" s="848"/>
      <c r="B23" s="849"/>
      <c r="C23" s="852" t="s">
        <v>335</v>
      </c>
      <c r="D23" s="261" t="s">
        <v>489</v>
      </c>
      <c r="E23" s="326"/>
      <c r="F23" s="327"/>
      <c r="G23" s="327"/>
      <c r="H23" s="327"/>
      <c r="I23" s="465" t="s">
        <v>572</v>
      </c>
      <c r="J23" s="327"/>
      <c r="K23" s="327"/>
      <c r="L23" s="327"/>
      <c r="M23" s="356"/>
      <c r="N23" s="267" t="s">
        <v>563</v>
      </c>
    </row>
    <row r="24" spans="1:14" s="37" customFormat="1" ht="17.649999999999999" customHeight="1">
      <c r="A24" s="848"/>
      <c r="B24" s="849"/>
      <c r="C24" s="853"/>
      <c r="D24" s="262" t="s">
        <v>561</v>
      </c>
      <c r="E24" s="472"/>
      <c r="F24" s="473" t="s">
        <v>488</v>
      </c>
      <c r="G24" s="474"/>
      <c r="H24" s="469"/>
      <c r="I24" s="470" t="s">
        <v>487</v>
      </c>
      <c r="J24" s="471"/>
      <c r="K24" s="538"/>
      <c r="L24" s="539" t="s">
        <v>486</v>
      </c>
      <c r="M24" s="540"/>
      <c r="N24" s="268" t="s">
        <v>564</v>
      </c>
    </row>
    <row r="25" spans="1:14" s="37" customFormat="1" ht="19.149999999999999" customHeight="1">
      <c r="A25" s="848"/>
      <c r="B25" s="849"/>
      <c r="C25" s="853"/>
      <c r="D25" s="262" t="s">
        <v>562</v>
      </c>
      <c r="E25" s="328" t="s">
        <v>559</v>
      </c>
      <c r="F25" s="328" t="s">
        <v>557</v>
      </c>
      <c r="G25" s="328" t="s">
        <v>558</v>
      </c>
      <c r="H25" s="328" t="s">
        <v>559</v>
      </c>
      <c r="I25" s="328" t="s">
        <v>557</v>
      </c>
      <c r="J25" s="328" t="s">
        <v>558</v>
      </c>
      <c r="K25" s="328" t="s">
        <v>559</v>
      </c>
      <c r="L25" s="328" t="s">
        <v>557</v>
      </c>
      <c r="M25" s="328" t="s">
        <v>558</v>
      </c>
      <c r="N25" s="311" t="s">
        <v>578</v>
      </c>
    </row>
    <row r="26" spans="1:14" s="37" customFormat="1" ht="20.45" customHeight="1">
      <c r="A26" s="848"/>
      <c r="B26" s="849"/>
      <c r="C26" s="854"/>
      <c r="D26" s="263" t="s">
        <v>485</v>
      </c>
      <c r="E26" s="357"/>
      <c r="F26" s="357"/>
      <c r="G26" s="357"/>
      <c r="H26" s="357"/>
      <c r="I26" s="357"/>
      <c r="J26" s="357"/>
      <c r="K26" s="358"/>
      <c r="L26" s="358"/>
      <c r="M26" s="358"/>
      <c r="N26" s="315"/>
    </row>
    <row r="27" spans="1:14" s="37" customFormat="1" ht="24.4" customHeight="1">
      <c r="A27" s="397"/>
      <c r="B27" s="289">
        <v>4</v>
      </c>
      <c r="C27" s="329" t="s">
        <v>556</v>
      </c>
      <c r="D27" s="267" t="s">
        <v>530</v>
      </c>
      <c r="E27" s="635"/>
      <c r="F27" s="636"/>
      <c r="G27" s="637" t="s">
        <v>655</v>
      </c>
      <c r="H27" s="640"/>
      <c r="I27" s="636"/>
      <c r="J27" s="641" t="s">
        <v>655</v>
      </c>
      <c r="K27" s="642"/>
      <c r="L27" s="636"/>
      <c r="M27" s="643" t="s">
        <v>655</v>
      </c>
      <c r="N27" s="183"/>
    </row>
    <row r="28" spans="1:14" s="37" customFormat="1" ht="22.7" customHeight="1">
      <c r="A28" s="397"/>
      <c r="B28" s="289"/>
      <c r="C28" s="389" t="s">
        <v>538</v>
      </c>
      <c r="D28" s="263"/>
      <c r="E28" s="646"/>
      <c r="F28" s="647"/>
      <c r="G28" s="648"/>
      <c r="H28" s="649"/>
      <c r="I28" s="650"/>
      <c r="J28" s="651"/>
      <c r="K28" s="652"/>
      <c r="L28" s="653"/>
      <c r="M28" s="654"/>
      <c r="N28" s="191"/>
    </row>
    <row r="29" spans="1:14" s="37" customFormat="1" ht="42.75" customHeight="1">
      <c r="A29" s="856" t="s">
        <v>381</v>
      </c>
      <c r="B29" s="857"/>
      <c r="C29" s="784" t="s">
        <v>641</v>
      </c>
      <c r="D29" s="785"/>
      <c r="E29" s="785"/>
      <c r="F29" s="785"/>
      <c r="G29" s="785"/>
      <c r="H29" s="785"/>
      <c r="I29" s="785"/>
      <c r="J29" s="785"/>
      <c r="K29" s="785"/>
      <c r="L29" s="785"/>
      <c r="M29" s="785"/>
      <c r="N29" s="196"/>
    </row>
    <row r="30" spans="1:14" s="37" customFormat="1" ht="20.100000000000001" customHeight="1">
      <c r="A30" s="858"/>
      <c r="B30" s="859"/>
      <c r="C30" s="852" t="s">
        <v>335</v>
      </c>
      <c r="D30" s="261" t="s">
        <v>489</v>
      </c>
      <c r="E30" s="326"/>
      <c r="F30" s="327"/>
      <c r="G30" s="327"/>
      <c r="H30" s="327"/>
      <c r="I30" s="465" t="s">
        <v>572</v>
      </c>
      <c r="J30" s="327"/>
      <c r="K30" s="327"/>
      <c r="L30" s="327"/>
      <c r="M30" s="356"/>
      <c r="N30" s="267" t="s">
        <v>563</v>
      </c>
    </row>
    <row r="31" spans="1:14" s="37" customFormat="1" ht="17.649999999999999" customHeight="1">
      <c r="A31" s="858"/>
      <c r="B31" s="859"/>
      <c r="C31" s="853"/>
      <c r="D31" s="262" t="s">
        <v>561</v>
      </c>
      <c r="E31" s="472"/>
      <c r="F31" s="473" t="s">
        <v>488</v>
      </c>
      <c r="G31" s="474"/>
      <c r="H31" s="469"/>
      <c r="I31" s="470" t="s">
        <v>487</v>
      </c>
      <c r="J31" s="471"/>
      <c r="K31" s="466"/>
      <c r="L31" s="467" t="s">
        <v>486</v>
      </c>
      <c r="M31" s="468"/>
      <c r="N31" s="268" t="s">
        <v>564</v>
      </c>
    </row>
    <row r="32" spans="1:14" s="37" customFormat="1" ht="19.149999999999999" customHeight="1">
      <c r="A32" s="858"/>
      <c r="B32" s="859"/>
      <c r="C32" s="853"/>
      <c r="D32" s="262" t="s">
        <v>562</v>
      </c>
      <c r="E32" s="328" t="s">
        <v>559</v>
      </c>
      <c r="F32" s="328" t="s">
        <v>557</v>
      </c>
      <c r="G32" s="328" t="s">
        <v>558</v>
      </c>
      <c r="H32" s="328" t="s">
        <v>559</v>
      </c>
      <c r="I32" s="328" t="s">
        <v>557</v>
      </c>
      <c r="J32" s="328" t="s">
        <v>558</v>
      </c>
      <c r="K32" s="328" t="s">
        <v>559</v>
      </c>
      <c r="L32" s="328" t="s">
        <v>557</v>
      </c>
      <c r="M32" s="328" t="s">
        <v>558</v>
      </c>
      <c r="N32" s="311" t="s">
        <v>578</v>
      </c>
    </row>
    <row r="33" spans="1:14" s="37" customFormat="1" ht="20.45" customHeight="1">
      <c r="A33" s="858"/>
      <c r="B33" s="859"/>
      <c r="C33" s="854"/>
      <c r="D33" s="263" t="s">
        <v>485</v>
      </c>
      <c r="E33" s="357"/>
      <c r="F33" s="357"/>
      <c r="G33" s="357"/>
      <c r="H33" s="357"/>
      <c r="I33" s="357"/>
      <c r="J33" s="357"/>
      <c r="K33" s="358"/>
      <c r="L33" s="358"/>
      <c r="M33" s="358"/>
      <c r="N33" s="315"/>
    </row>
    <row r="34" spans="1:14" s="37" customFormat="1" ht="22.5" customHeight="1">
      <c r="A34" s="397"/>
      <c r="B34" s="398">
        <v>5</v>
      </c>
      <c r="C34" s="434" t="s">
        <v>643</v>
      </c>
      <c r="D34" s="316" t="s">
        <v>525</v>
      </c>
      <c r="E34" s="655"/>
      <c r="F34" s="656"/>
      <c r="G34" s="632" t="s">
        <v>657</v>
      </c>
      <c r="H34" s="657"/>
      <c r="I34" s="656"/>
      <c r="J34" s="658" t="s">
        <v>657</v>
      </c>
      <c r="K34" s="659"/>
      <c r="L34" s="656"/>
      <c r="M34" s="660" t="s">
        <v>657</v>
      </c>
      <c r="N34" s="183"/>
    </row>
    <row r="35" spans="1:14" s="37" customFormat="1" ht="22.7" customHeight="1">
      <c r="A35" s="397"/>
      <c r="B35" s="452"/>
      <c r="C35" s="344" t="s">
        <v>644</v>
      </c>
      <c r="D35" s="260"/>
      <c r="E35" s="661"/>
      <c r="F35" s="662"/>
      <c r="G35" s="663"/>
      <c r="H35" s="664"/>
      <c r="I35" s="665"/>
      <c r="J35" s="666"/>
      <c r="K35" s="667"/>
      <c r="L35" s="668"/>
      <c r="M35" s="669"/>
      <c r="N35" s="191"/>
    </row>
    <row r="36" spans="1:14" s="37" customFormat="1" ht="41.45" customHeight="1">
      <c r="A36" s="858" t="s">
        <v>382</v>
      </c>
      <c r="B36" s="859"/>
      <c r="C36" s="860" t="s">
        <v>639</v>
      </c>
      <c r="D36" s="860"/>
      <c r="E36" s="860"/>
      <c r="F36" s="860"/>
      <c r="G36" s="860"/>
      <c r="H36" s="860"/>
      <c r="I36" s="860"/>
      <c r="J36" s="860"/>
      <c r="K36" s="860"/>
      <c r="L36" s="860"/>
      <c r="M36" s="816"/>
      <c r="N36" s="196"/>
    </row>
    <row r="37" spans="1:14" s="37" customFormat="1" ht="20.100000000000001" customHeight="1">
      <c r="A37" s="858"/>
      <c r="B37" s="859"/>
      <c r="C37" s="852" t="s">
        <v>335</v>
      </c>
      <c r="D37" s="261" t="s">
        <v>489</v>
      </c>
      <c r="E37" s="326"/>
      <c r="F37" s="327"/>
      <c r="G37" s="327"/>
      <c r="H37" s="327"/>
      <c r="I37" s="465" t="s">
        <v>572</v>
      </c>
      <c r="J37" s="327"/>
      <c r="K37" s="327"/>
      <c r="L37" s="327"/>
      <c r="M37" s="356"/>
      <c r="N37" s="267" t="s">
        <v>563</v>
      </c>
    </row>
    <row r="38" spans="1:14" s="37" customFormat="1" ht="17.649999999999999" customHeight="1">
      <c r="A38" s="858"/>
      <c r="B38" s="859"/>
      <c r="C38" s="853"/>
      <c r="D38" s="262" t="s">
        <v>561</v>
      </c>
      <c r="E38" s="472"/>
      <c r="F38" s="473" t="s">
        <v>488</v>
      </c>
      <c r="G38" s="474"/>
      <c r="H38" s="469"/>
      <c r="I38" s="470" t="s">
        <v>487</v>
      </c>
      <c r="J38" s="471"/>
      <c r="K38" s="538"/>
      <c r="L38" s="539" t="s">
        <v>486</v>
      </c>
      <c r="M38" s="540"/>
      <c r="N38" s="268" t="s">
        <v>564</v>
      </c>
    </row>
    <row r="39" spans="1:14" s="37" customFormat="1" ht="19.149999999999999" customHeight="1">
      <c r="A39" s="858"/>
      <c r="B39" s="859"/>
      <c r="C39" s="853"/>
      <c r="D39" s="262" t="s">
        <v>562</v>
      </c>
      <c r="E39" s="328" t="s">
        <v>559</v>
      </c>
      <c r="F39" s="328" t="s">
        <v>557</v>
      </c>
      <c r="G39" s="328" t="s">
        <v>558</v>
      </c>
      <c r="H39" s="328" t="s">
        <v>559</v>
      </c>
      <c r="I39" s="328" t="s">
        <v>557</v>
      </c>
      <c r="J39" s="328" t="s">
        <v>558</v>
      </c>
      <c r="K39" s="328" t="s">
        <v>559</v>
      </c>
      <c r="L39" s="328" t="s">
        <v>557</v>
      </c>
      <c r="M39" s="328" t="s">
        <v>558</v>
      </c>
      <c r="N39" s="311" t="s">
        <v>578</v>
      </c>
    </row>
    <row r="40" spans="1:14" s="37" customFormat="1" ht="20.45" customHeight="1">
      <c r="A40" s="858"/>
      <c r="B40" s="859"/>
      <c r="C40" s="854"/>
      <c r="D40" s="263" t="s">
        <v>485</v>
      </c>
      <c r="E40" s="357"/>
      <c r="F40" s="357"/>
      <c r="G40" s="357"/>
      <c r="H40" s="357"/>
      <c r="I40" s="357"/>
      <c r="J40" s="357"/>
      <c r="K40" s="358"/>
      <c r="L40" s="358"/>
      <c r="M40" s="358"/>
      <c r="N40" s="315"/>
    </row>
    <row r="41" spans="1:14" s="37" customFormat="1" ht="22.7" customHeight="1">
      <c r="A41" s="453"/>
      <c r="B41" s="291"/>
      <c r="C41" s="444" t="s">
        <v>446</v>
      </c>
      <c r="D41" s="448"/>
      <c r="E41" s="472"/>
      <c r="F41" s="473"/>
      <c r="G41" s="474"/>
      <c r="H41" s="469"/>
      <c r="I41" s="470"/>
      <c r="J41" s="471"/>
      <c r="K41" s="538"/>
      <c r="L41" s="539"/>
      <c r="M41" s="540"/>
      <c r="N41" s="182"/>
    </row>
    <row r="42" spans="1:14" s="37" customFormat="1" ht="17.45" customHeight="1">
      <c r="A42" s="275"/>
      <c r="B42" s="275"/>
      <c r="D42" s="308"/>
      <c r="N42" s="454"/>
    </row>
    <row r="43" spans="1:14" s="37" customFormat="1" ht="17.45" customHeight="1">
      <c r="A43" s="275"/>
      <c r="B43" s="275"/>
      <c r="D43" s="308"/>
      <c r="N43" s="454"/>
    </row>
    <row r="44" spans="1:14" s="37" customFormat="1" ht="17.45" customHeight="1">
      <c r="A44" s="275"/>
      <c r="B44" s="275"/>
      <c r="D44" s="308"/>
      <c r="N44" s="454"/>
    </row>
    <row r="45" spans="1:14" s="37" customFormat="1" ht="17.45" customHeight="1">
      <c r="A45" s="275"/>
      <c r="B45" s="275"/>
      <c r="D45" s="308"/>
      <c r="N45" s="454"/>
    </row>
    <row r="46" spans="1:14" s="37" customFormat="1" ht="17.45" customHeight="1">
      <c r="A46" s="275"/>
      <c r="B46" s="275"/>
      <c r="D46" s="308"/>
      <c r="N46" s="454"/>
    </row>
    <row r="47" spans="1:14" s="37" customFormat="1" ht="17.45" customHeight="1">
      <c r="A47" s="275"/>
      <c r="B47" s="275"/>
      <c r="D47" s="308"/>
      <c r="N47" s="454"/>
    </row>
    <row r="48" spans="1:14" s="37" customFormat="1" ht="17.45" customHeight="1">
      <c r="A48" s="275"/>
      <c r="B48" s="275"/>
      <c r="D48" s="308"/>
      <c r="N48" s="454"/>
    </row>
    <row r="49" spans="1:14" s="37" customFormat="1" ht="17.45" customHeight="1">
      <c r="A49" s="275"/>
      <c r="B49" s="275"/>
      <c r="D49" s="308"/>
      <c r="N49" s="454"/>
    </row>
    <row r="50" spans="1:14" s="37" customFormat="1" ht="17.45" customHeight="1">
      <c r="A50" s="275"/>
      <c r="B50" s="275"/>
      <c r="D50" s="308"/>
      <c r="N50" s="454"/>
    </row>
    <row r="51" spans="1:14" s="37" customFormat="1" ht="17.45" customHeight="1">
      <c r="A51" s="275"/>
      <c r="B51" s="275"/>
      <c r="D51" s="308"/>
      <c r="N51" s="454"/>
    </row>
    <row r="52" spans="1:14" s="37" customFormat="1" ht="17.45" customHeight="1">
      <c r="A52" s="275"/>
      <c r="B52" s="275"/>
      <c r="D52" s="308"/>
      <c r="N52" s="454"/>
    </row>
    <row r="53" spans="1:14" s="37" customFormat="1" ht="17.45" customHeight="1">
      <c r="A53" s="275"/>
      <c r="B53" s="275"/>
      <c r="D53" s="308"/>
      <c r="N53" s="454"/>
    </row>
    <row r="54" spans="1:14" s="37" customFormat="1" ht="17.45" customHeight="1">
      <c r="A54" s="275"/>
      <c r="B54" s="275"/>
      <c r="D54" s="308"/>
      <c r="N54" s="454"/>
    </row>
    <row r="55" spans="1:14" s="37" customFormat="1" ht="17.45" customHeight="1">
      <c r="A55" s="275"/>
      <c r="B55" s="275"/>
      <c r="D55" s="308"/>
      <c r="N55" s="454"/>
    </row>
    <row r="56" spans="1:14" s="37" customFormat="1" ht="17.45" customHeight="1">
      <c r="A56" s="275"/>
      <c r="B56" s="275"/>
      <c r="D56" s="308"/>
      <c r="N56" s="454"/>
    </row>
    <row r="57" spans="1:14" s="37" customFormat="1" ht="17.45" customHeight="1">
      <c r="A57" s="275"/>
      <c r="B57" s="275"/>
      <c r="D57" s="308"/>
      <c r="N57" s="454"/>
    </row>
    <row r="58" spans="1:14" s="37" customFormat="1" ht="17.45" customHeight="1">
      <c r="A58" s="275"/>
      <c r="B58" s="275"/>
      <c r="D58" s="308"/>
      <c r="N58" s="454"/>
    </row>
    <row r="59" spans="1:14" s="37" customFormat="1" ht="17.45" customHeight="1">
      <c r="A59" s="275"/>
      <c r="B59" s="275"/>
      <c r="D59" s="308"/>
      <c r="N59" s="454"/>
    </row>
    <row r="60" spans="1:14" s="37" customFormat="1" ht="17.45" customHeight="1">
      <c r="A60" s="275"/>
      <c r="B60" s="275"/>
      <c r="D60" s="308"/>
      <c r="N60" s="454"/>
    </row>
    <row r="61" spans="1:14" s="37" customFormat="1" ht="17.45" customHeight="1">
      <c r="A61" s="275"/>
      <c r="B61" s="275"/>
      <c r="D61" s="308"/>
      <c r="N61" s="454"/>
    </row>
    <row r="62" spans="1:14" s="37" customFormat="1" ht="17.45" customHeight="1">
      <c r="A62" s="275"/>
      <c r="B62" s="275"/>
      <c r="D62" s="308"/>
      <c r="N62" s="454"/>
    </row>
    <row r="63" spans="1:14" s="37" customFormat="1" ht="17.45" customHeight="1">
      <c r="A63" s="275"/>
      <c r="B63" s="275"/>
      <c r="D63" s="308"/>
      <c r="N63" s="454"/>
    </row>
    <row r="64" spans="1:14" s="37" customFormat="1" ht="17.45" customHeight="1">
      <c r="A64" s="275"/>
      <c r="B64" s="275"/>
      <c r="D64" s="308"/>
      <c r="N64" s="454"/>
    </row>
    <row r="65" spans="1:14" s="37" customFormat="1" ht="17.45" customHeight="1">
      <c r="A65" s="275"/>
      <c r="B65" s="275"/>
      <c r="D65" s="308"/>
      <c r="N65" s="454"/>
    </row>
    <row r="66" spans="1:14" s="37" customFormat="1" ht="17.45" customHeight="1">
      <c r="A66" s="275"/>
      <c r="B66" s="275"/>
      <c r="D66" s="308"/>
      <c r="N66" s="454"/>
    </row>
    <row r="67" spans="1:14" s="37" customFormat="1" ht="17.45" customHeight="1">
      <c r="A67" s="275"/>
      <c r="B67" s="275"/>
      <c r="D67" s="308"/>
      <c r="N67" s="454"/>
    </row>
    <row r="68" spans="1:14" s="37" customFormat="1" ht="17.45" customHeight="1">
      <c r="A68" s="275"/>
      <c r="B68" s="275"/>
      <c r="D68" s="308"/>
      <c r="N68" s="454"/>
    </row>
    <row r="69" spans="1:14" s="37" customFormat="1" ht="17.45" customHeight="1">
      <c r="A69" s="275"/>
      <c r="B69" s="275"/>
      <c r="D69" s="308"/>
      <c r="N69" s="454"/>
    </row>
    <row r="70" spans="1:14" s="37" customFormat="1" ht="17.45" customHeight="1">
      <c r="A70" s="275"/>
      <c r="B70" s="275"/>
      <c r="D70" s="308"/>
      <c r="N70" s="454"/>
    </row>
    <row r="71" spans="1:14" s="37" customFormat="1" ht="17.45" customHeight="1">
      <c r="A71" s="275"/>
      <c r="B71" s="275"/>
      <c r="D71" s="308"/>
      <c r="N71" s="454"/>
    </row>
    <row r="72" spans="1:14" s="37" customFormat="1" ht="17.45" customHeight="1">
      <c r="A72" s="275"/>
      <c r="B72" s="275"/>
      <c r="D72" s="308"/>
      <c r="N72" s="454"/>
    </row>
    <row r="73" spans="1:14" s="37" customFormat="1" ht="17.45" customHeight="1">
      <c r="A73" s="275"/>
      <c r="B73" s="275"/>
      <c r="D73" s="308"/>
      <c r="N73" s="454"/>
    </row>
    <row r="74" spans="1:14" s="37" customFormat="1" ht="17.45" customHeight="1">
      <c r="A74" s="275"/>
      <c r="B74" s="275"/>
      <c r="D74" s="308"/>
      <c r="N74" s="454"/>
    </row>
    <row r="75" spans="1:14" s="37" customFormat="1" ht="17.45" customHeight="1">
      <c r="A75" s="275"/>
      <c r="B75" s="275"/>
      <c r="D75" s="308"/>
      <c r="N75" s="454"/>
    </row>
    <row r="76" spans="1:14" s="37" customFormat="1" ht="17.45" customHeight="1">
      <c r="A76" s="275"/>
      <c r="B76" s="275"/>
      <c r="D76" s="308"/>
      <c r="N76" s="454"/>
    </row>
    <row r="77" spans="1:14" s="37" customFormat="1" ht="17.45" customHeight="1">
      <c r="A77" s="275"/>
      <c r="B77" s="275"/>
      <c r="D77" s="308"/>
      <c r="N77" s="454"/>
    </row>
    <row r="78" spans="1:14" s="37" customFormat="1" ht="17.45" customHeight="1">
      <c r="A78" s="275"/>
      <c r="B78" s="275"/>
      <c r="D78" s="308"/>
      <c r="N78" s="454"/>
    </row>
    <row r="79" spans="1:14" s="37" customFormat="1" ht="17.45" customHeight="1">
      <c r="A79" s="275"/>
      <c r="B79" s="275"/>
      <c r="D79" s="308"/>
      <c r="N79" s="454"/>
    </row>
    <row r="80" spans="1:14" s="37" customFormat="1" ht="17.45" customHeight="1">
      <c r="A80" s="275"/>
      <c r="B80" s="275"/>
      <c r="D80" s="308"/>
      <c r="N80" s="454"/>
    </row>
    <row r="81" spans="1:14" s="37" customFormat="1" ht="17.45" customHeight="1">
      <c r="A81" s="275"/>
      <c r="B81" s="275"/>
      <c r="D81" s="308"/>
      <c r="N81" s="454"/>
    </row>
    <row r="82" spans="1:14" s="37" customFormat="1" ht="17.45" customHeight="1">
      <c r="A82" s="275"/>
      <c r="B82" s="275"/>
      <c r="D82" s="308"/>
      <c r="N82" s="454"/>
    </row>
    <row r="83" spans="1:14" s="37" customFormat="1" ht="17.45" customHeight="1">
      <c r="A83" s="275"/>
      <c r="B83" s="275"/>
      <c r="D83" s="308"/>
      <c r="N83" s="454"/>
    </row>
    <row r="84" spans="1:14" s="37" customFormat="1" ht="17.45" customHeight="1">
      <c r="A84" s="275"/>
      <c r="B84" s="275"/>
      <c r="D84" s="308"/>
      <c r="N84" s="454"/>
    </row>
    <row r="85" spans="1:14" s="37" customFormat="1" ht="17.45" customHeight="1">
      <c r="A85" s="275"/>
      <c r="B85" s="275"/>
      <c r="D85" s="308"/>
      <c r="N85" s="454"/>
    </row>
    <row r="86" spans="1:14" s="37" customFormat="1" ht="17.45" customHeight="1">
      <c r="A86" s="275"/>
      <c r="B86" s="275"/>
      <c r="D86" s="308"/>
      <c r="N86" s="454"/>
    </row>
    <row r="87" spans="1:14" s="37" customFormat="1" ht="17.45" customHeight="1">
      <c r="A87" s="275"/>
      <c r="B87" s="275"/>
      <c r="D87" s="308"/>
      <c r="N87" s="454"/>
    </row>
    <row r="88" spans="1:14" s="37" customFormat="1" ht="17.45" customHeight="1">
      <c r="A88" s="275"/>
      <c r="B88" s="275"/>
      <c r="D88" s="308"/>
      <c r="N88" s="454"/>
    </row>
    <row r="89" spans="1:14" s="37" customFormat="1" ht="17.45" customHeight="1">
      <c r="A89" s="275"/>
      <c r="B89" s="275"/>
      <c r="D89" s="308"/>
      <c r="N89" s="454"/>
    </row>
    <row r="90" spans="1:14" s="37" customFormat="1" ht="17.45" customHeight="1">
      <c r="A90" s="275"/>
      <c r="B90" s="275"/>
      <c r="D90" s="308"/>
      <c r="N90" s="454"/>
    </row>
    <row r="91" spans="1:14" s="37" customFormat="1" ht="17.45" customHeight="1">
      <c r="A91" s="275"/>
      <c r="B91" s="275"/>
      <c r="D91" s="308"/>
      <c r="N91" s="454"/>
    </row>
    <row r="92" spans="1:14" s="37" customFormat="1" ht="17.45" customHeight="1">
      <c r="A92" s="275"/>
      <c r="B92" s="275"/>
      <c r="D92" s="308"/>
      <c r="N92" s="454"/>
    </row>
    <row r="93" spans="1:14" s="37" customFormat="1" ht="17.45" customHeight="1">
      <c r="A93" s="275"/>
      <c r="B93" s="275"/>
      <c r="D93" s="308"/>
      <c r="N93" s="454"/>
    </row>
    <row r="94" spans="1:14" s="37" customFormat="1" ht="17.45" customHeight="1">
      <c r="A94" s="275"/>
      <c r="B94" s="275"/>
      <c r="D94" s="308"/>
      <c r="N94" s="454"/>
    </row>
    <row r="95" spans="1:14" s="37" customFormat="1" ht="17.45" customHeight="1">
      <c r="A95" s="275"/>
      <c r="B95" s="275"/>
      <c r="D95" s="308"/>
      <c r="N95" s="454"/>
    </row>
    <row r="96" spans="1:14" s="37" customFormat="1" ht="17.45" customHeight="1">
      <c r="A96" s="275"/>
      <c r="B96" s="275"/>
      <c r="D96" s="308"/>
      <c r="N96" s="454"/>
    </row>
    <row r="97" spans="1:14" s="37" customFormat="1" ht="17.45" customHeight="1">
      <c r="A97" s="275"/>
      <c r="B97" s="275"/>
      <c r="D97" s="308"/>
      <c r="N97" s="454"/>
    </row>
    <row r="98" spans="1:14" s="37" customFormat="1" ht="17.45" customHeight="1">
      <c r="A98" s="275"/>
      <c r="B98" s="275"/>
      <c r="D98" s="308"/>
      <c r="N98" s="454"/>
    </row>
    <row r="99" spans="1:14" s="37" customFormat="1" ht="17.45" customHeight="1">
      <c r="A99" s="275"/>
      <c r="B99" s="275"/>
      <c r="D99" s="308"/>
      <c r="N99" s="454"/>
    </row>
    <row r="100" spans="1:14" s="37" customFormat="1" ht="17.45" customHeight="1">
      <c r="A100" s="275"/>
      <c r="B100" s="275"/>
      <c r="D100" s="308"/>
      <c r="N100" s="454"/>
    </row>
    <row r="101" spans="1:14" s="37" customFormat="1" ht="17.45" customHeight="1">
      <c r="A101" s="275"/>
      <c r="B101" s="275"/>
      <c r="D101" s="308"/>
      <c r="N101" s="454"/>
    </row>
    <row r="102" spans="1:14" s="37" customFormat="1" ht="17.45" customHeight="1">
      <c r="A102" s="275"/>
      <c r="B102" s="275"/>
      <c r="D102" s="308"/>
      <c r="N102" s="454"/>
    </row>
    <row r="103" spans="1:14" s="37" customFormat="1" ht="17.45" customHeight="1">
      <c r="A103" s="275"/>
      <c r="B103" s="275"/>
      <c r="D103" s="308"/>
      <c r="N103" s="454"/>
    </row>
    <row r="104" spans="1:14" s="37" customFormat="1" ht="17.45" customHeight="1">
      <c r="A104" s="275"/>
      <c r="B104" s="275"/>
      <c r="D104" s="308"/>
      <c r="N104" s="454"/>
    </row>
    <row r="105" spans="1:14" s="37" customFormat="1" ht="17.45" customHeight="1">
      <c r="A105" s="275"/>
      <c r="B105" s="275"/>
      <c r="D105" s="308"/>
      <c r="N105" s="454"/>
    </row>
    <row r="106" spans="1:14" s="37" customFormat="1" ht="17.45" customHeight="1">
      <c r="A106" s="275"/>
      <c r="B106" s="275"/>
      <c r="D106" s="308"/>
      <c r="N106" s="454"/>
    </row>
    <row r="107" spans="1:14" s="37" customFormat="1" ht="17.45" customHeight="1">
      <c r="A107" s="275"/>
      <c r="B107" s="275"/>
      <c r="D107" s="308"/>
      <c r="N107" s="454"/>
    </row>
    <row r="108" spans="1:14" s="37" customFormat="1" ht="17.45" customHeight="1">
      <c r="A108" s="275"/>
      <c r="B108" s="275"/>
      <c r="D108" s="308"/>
      <c r="N108" s="454"/>
    </row>
    <row r="109" spans="1:14" s="37" customFormat="1" ht="17.45" customHeight="1">
      <c r="A109" s="275"/>
      <c r="B109" s="275"/>
      <c r="D109" s="308"/>
      <c r="N109" s="454"/>
    </row>
    <row r="110" spans="1:14" s="37" customFormat="1" ht="17.45" customHeight="1">
      <c r="A110" s="275"/>
      <c r="B110" s="275"/>
      <c r="D110" s="308"/>
      <c r="N110" s="454"/>
    </row>
    <row r="111" spans="1:14" s="37" customFormat="1" ht="17.45" customHeight="1">
      <c r="A111" s="275"/>
      <c r="B111" s="275"/>
      <c r="D111" s="308"/>
      <c r="N111" s="454"/>
    </row>
    <row r="112" spans="1:14" s="37" customFormat="1" ht="17.45" customHeight="1">
      <c r="A112" s="275"/>
      <c r="B112" s="275"/>
      <c r="D112" s="308"/>
      <c r="N112" s="454"/>
    </row>
    <row r="113" spans="1:14" s="37" customFormat="1" ht="17.45" customHeight="1">
      <c r="A113" s="275"/>
      <c r="B113" s="275"/>
      <c r="D113" s="308"/>
      <c r="N113" s="454"/>
    </row>
    <row r="114" spans="1:14" s="37" customFormat="1" ht="17.45" customHeight="1">
      <c r="A114" s="275"/>
      <c r="B114" s="275"/>
      <c r="D114" s="308"/>
      <c r="N114" s="454"/>
    </row>
    <row r="115" spans="1:14" s="37" customFormat="1" ht="17.45" customHeight="1">
      <c r="A115" s="275"/>
      <c r="B115" s="275"/>
      <c r="D115" s="308"/>
      <c r="N115" s="454"/>
    </row>
    <row r="116" spans="1:14" s="37" customFormat="1" ht="17.45" customHeight="1">
      <c r="A116" s="275"/>
      <c r="B116" s="275"/>
      <c r="D116" s="308"/>
      <c r="N116" s="454"/>
    </row>
    <row r="117" spans="1:14" s="37" customFormat="1" ht="17.45" customHeight="1">
      <c r="A117" s="275"/>
      <c r="B117" s="275"/>
      <c r="D117" s="308"/>
      <c r="N117" s="454"/>
    </row>
    <row r="118" spans="1:14" s="37" customFormat="1" ht="17.45" customHeight="1">
      <c r="A118" s="275"/>
      <c r="B118" s="275"/>
      <c r="D118" s="308"/>
      <c r="N118" s="454"/>
    </row>
    <row r="119" spans="1:14" s="37" customFormat="1" ht="17.45" customHeight="1">
      <c r="A119" s="275"/>
      <c r="B119" s="275"/>
      <c r="D119" s="308"/>
      <c r="N119" s="454"/>
    </row>
    <row r="120" spans="1:14" s="37" customFormat="1" ht="17.45" customHeight="1">
      <c r="A120" s="275"/>
      <c r="B120" s="275"/>
      <c r="D120" s="308"/>
      <c r="N120" s="454"/>
    </row>
    <row r="121" spans="1:14" s="37" customFormat="1" ht="17.45" customHeight="1">
      <c r="A121" s="275"/>
      <c r="B121" s="275"/>
      <c r="D121" s="308"/>
      <c r="N121" s="454"/>
    </row>
    <row r="122" spans="1:14" s="37" customFormat="1" ht="17.45" customHeight="1">
      <c r="A122" s="275"/>
      <c r="B122" s="275"/>
      <c r="D122" s="308"/>
      <c r="N122" s="454"/>
    </row>
    <row r="123" spans="1:14" s="37" customFormat="1" ht="17.45" customHeight="1">
      <c r="A123" s="275"/>
      <c r="B123" s="275"/>
      <c r="D123" s="308"/>
      <c r="N123" s="454"/>
    </row>
    <row r="124" spans="1:14" s="37" customFormat="1" ht="17.45" customHeight="1">
      <c r="A124" s="275"/>
      <c r="B124" s="275"/>
      <c r="D124" s="308"/>
      <c r="N124" s="454"/>
    </row>
    <row r="125" spans="1:14" s="37" customFormat="1" ht="17.45" customHeight="1">
      <c r="A125" s="275"/>
      <c r="B125" s="275"/>
      <c r="D125" s="308"/>
      <c r="N125" s="454"/>
    </row>
    <row r="126" spans="1:14" s="37" customFormat="1" ht="17.45" customHeight="1">
      <c r="A126" s="275"/>
      <c r="B126" s="275"/>
      <c r="D126" s="308"/>
      <c r="N126" s="454"/>
    </row>
    <row r="127" spans="1:14" s="37" customFormat="1" ht="17.45" customHeight="1">
      <c r="A127" s="275"/>
      <c r="B127" s="275"/>
      <c r="D127" s="308"/>
      <c r="N127" s="454"/>
    </row>
    <row r="128" spans="1:14" s="37" customFormat="1" ht="17.45" customHeight="1">
      <c r="A128" s="275"/>
      <c r="B128" s="275"/>
      <c r="D128" s="308"/>
      <c r="N128" s="454"/>
    </row>
    <row r="129" spans="1:14" s="37" customFormat="1" ht="17.45" customHeight="1">
      <c r="A129" s="275"/>
      <c r="B129" s="275"/>
      <c r="D129" s="308"/>
      <c r="N129" s="454"/>
    </row>
    <row r="130" spans="1:14" s="37" customFormat="1" ht="17.45" customHeight="1">
      <c r="A130" s="275"/>
      <c r="B130" s="275"/>
      <c r="D130" s="308"/>
      <c r="N130" s="454"/>
    </row>
    <row r="131" spans="1:14" s="37" customFormat="1" ht="17.45" customHeight="1">
      <c r="A131" s="275"/>
      <c r="B131" s="275"/>
      <c r="D131" s="308"/>
      <c r="N131" s="454"/>
    </row>
    <row r="132" spans="1:14" s="37" customFormat="1" ht="17.45" customHeight="1">
      <c r="A132" s="275"/>
      <c r="B132" s="275"/>
      <c r="D132" s="308"/>
      <c r="N132" s="454"/>
    </row>
    <row r="133" spans="1:14" s="37" customFormat="1" ht="17.45" customHeight="1">
      <c r="A133" s="275"/>
      <c r="B133" s="275"/>
      <c r="D133" s="308"/>
      <c r="N133" s="454"/>
    </row>
    <row r="134" spans="1:14" s="37" customFormat="1" ht="17.45" customHeight="1">
      <c r="A134" s="275"/>
      <c r="B134" s="275"/>
      <c r="D134" s="308"/>
      <c r="N134" s="454"/>
    </row>
    <row r="135" spans="1:14" s="37" customFormat="1" ht="17.45" customHeight="1">
      <c r="A135" s="275"/>
      <c r="B135" s="275"/>
      <c r="D135" s="308"/>
      <c r="N135" s="454"/>
    </row>
    <row r="136" spans="1:14" s="37" customFormat="1" ht="17.45" customHeight="1">
      <c r="A136" s="275"/>
      <c r="B136" s="275"/>
      <c r="D136" s="308"/>
      <c r="N136" s="454"/>
    </row>
    <row r="137" spans="1:14" s="37" customFormat="1" ht="17.45" customHeight="1">
      <c r="A137" s="275"/>
      <c r="B137" s="275"/>
      <c r="D137" s="308"/>
      <c r="N137" s="454"/>
    </row>
    <row r="138" spans="1:14" s="37" customFormat="1" ht="17.45" customHeight="1">
      <c r="A138" s="275"/>
      <c r="B138" s="275"/>
      <c r="D138" s="308"/>
      <c r="N138" s="454"/>
    </row>
    <row r="139" spans="1:14" s="37" customFormat="1" ht="17.45" customHeight="1">
      <c r="A139" s="275"/>
      <c r="B139" s="275"/>
      <c r="D139" s="308"/>
      <c r="N139" s="454"/>
    </row>
    <row r="140" spans="1:14" s="37" customFormat="1" ht="17.45" customHeight="1">
      <c r="A140" s="275"/>
      <c r="B140" s="275"/>
      <c r="D140" s="308"/>
      <c r="N140" s="454"/>
    </row>
    <row r="141" spans="1:14" s="37" customFormat="1" ht="17.45" customHeight="1">
      <c r="A141" s="275"/>
      <c r="B141" s="275"/>
      <c r="D141" s="308"/>
      <c r="N141" s="454"/>
    </row>
    <row r="142" spans="1:14" s="37" customFormat="1" ht="17.45" customHeight="1">
      <c r="A142" s="275"/>
      <c r="B142" s="275"/>
      <c r="D142" s="308"/>
      <c r="N142" s="454"/>
    </row>
    <row r="143" spans="1:14" s="37" customFormat="1" ht="17.45" customHeight="1">
      <c r="A143" s="275"/>
      <c r="B143" s="275"/>
      <c r="D143" s="308"/>
      <c r="N143" s="454"/>
    </row>
    <row r="144" spans="1:14" s="37" customFormat="1" ht="17.45" customHeight="1">
      <c r="A144" s="275"/>
      <c r="B144" s="275"/>
      <c r="D144" s="308"/>
      <c r="N144" s="454"/>
    </row>
    <row r="145" spans="1:14" s="37" customFormat="1" ht="17.45" customHeight="1">
      <c r="A145" s="275"/>
      <c r="B145" s="275"/>
      <c r="D145" s="308"/>
      <c r="N145" s="454"/>
    </row>
    <row r="146" spans="1:14" s="37" customFormat="1" ht="17.45" customHeight="1">
      <c r="A146" s="275"/>
      <c r="B146" s="275"/>
      <c r="D146" s="308"/>
      <c r="N146" s="454"/>
    </row>
    <row r="147" spans="1:14" s="37" customFormat="1" ht="17.45" customHeight="1">
      <c r="A147" s="275"/>
      <c r="B147" s="275"/>
      <c r="D147" s="308"/>
      <c r="N147" s="454"/>
    </row>
    <row r="148" spans="1:14" s="37" customFormat="1" ht="17.45" customHeight="1">
      <c r="A148" s="275"/>
      <c r="B148" s="275"/>
      <c r="D148" s="308"/>
      <c r="N148" s="454"/>
    </row>
    <row r="149" spans="1:14" s="37" customFormat="1" ht="17.45" customHeight="1">
      <c r="A149" s="275"/>
      <c r="B149" s="275"/>
      <c r="D149" s="308"/>
      <c r="N149" s="454"/>
    </row>
    <row r="150" spans="1:14" s="37" customFormat="1" ht="17.45" customHeight="1">
      <c r="A150" s="275"/>
      <c r="B150" s="275"/>
      <c r="D150" s="308"/>
      <c r="N150" s="454"/>
    </row>
    <row r="151" spans="1:14" s="37" customFormat="1" ht="17.45" customHeight="1">
      <c r="A151" s="275"/>
      <c r="B151" s="275"/>
      <c r="D151" s="308"/>
      <c r="N151" s="454"/>
    </row>
    <row r="152" spans="1:14" s="37" customFormat="1" ht="17.45" customHeight="1">
      <c r="A152" s="275"/>
      <c r="B152" s="275"/>
      <c r="D152" s="308"/>
      <c r="N152" s="454"/>
    </row>
    <row r="153" spans="1:14" s="37" customFormat="1" ht="17.45" customHeight="1">
      <c r="A153" s="275"/>
      <c r="B153" s="275"/>
      <c r="D153" s="308"/>
      <c r="N153" s="454"/>
    </row>
    <row r="154" spans="1:14" s="37" customFormat="1" ht="17.45" customHeight="1">
      <c r="A154" s="275"/>
      <c r="B154" s="275"/>
      <c r="D154" s="308"/>
      <c r="N154" s="454"/>
    </row>
    <row r="155" spans="1:14" s="37" customFormat="1" ht="17.45" customHeight="1">
      <c r="A155" s="275"/>
      <c r="B155" s="275"/>
      <c r="D155" s="308"/>
      <c r="N155" s="454"/>
    </row>
    <row r="156" spans="1:14" s="37" customFormat="1" ht="17.45" customHeight="1">
      <c r="A156" s="275"/>
      <c r="B156" s="275"/>
      <c r="D156" s="308"/>
      <c r="N156" s="454"/>
    </row>
    <row r="157" spans="1:14" s="37" customFormat="1" ht="17.45" customHeight="1">
      <c r="A157" s="275"/>
      <c r="B157" s="275"/>
      <c r="D157" s="308"/>
      <c r="N157" s="454"/>
    </row>
    <row r="158" spans="1:14" s="37" customFormat="1" ht="17.45" customHeight="1">
      <c r="A158" s="275"/>
      <c r="B158" s="275"/>
      <c r="D158" s="308"/>
      <c r="N158" s="454"/>
    </row>
    <row r="159" spans="1:14" s="37" customFormat="1" ht="17.45" customHeight="1">
      <c r="A159" s="275"/>
      <c r="B159" s="275"/>
      <c r="D159" s="308"/>
      <c r="N159" s="454"/>
    </row>
    <row r="160" spans="1:14" s="37" customFormat="1" ht="17.45" customHeight="1">
      <c r="A160" s="275"/>
      <c r="B160" s="275"/>
      <c r="D160" s="308"/>
      <c r="N160" s="454"/>
    </row>
    <row r="161" spans="1:14" s="37" customFormat="1" ht="17.45" customHeight="1">
      <c r="A161" s="275"/>
      <c r="B161" s="275"/>
      <c r="D161" s="308"/>
      <c r="N161" s="454"/>
    </row>
    <row r="162" spans="1:14" s="37" customFormat="1" ht="17.45" customHeight="1">
      <c r="A162" s="275"/>
      <c r="B162" s="275"/>
      <c r="D162" s="308"/>
      <c r="N162" s="454"/>
    </row>
    <row r="163" spans="1:14" s="37" customFormat="1" ht="17.45" customHeight="1">
      <c r="A163" s="275"/>
      <c r="B163" s="275"/>
      <c r="D163" s="308"/>
      <c r="N163" s="454"/>
    </row>
    <row r="164" spans="1:14" s="37" customFormat="1" ht="17.45" customHeight="1">
      <c r="A164" s="275"/>
      <c r="B164" s="275"/>
      <c r="D164" s="308"/>
      <c r="N164" s="454"/>
    </row>
    <row r="165" spans="1:14" s="37" customFormat="1" ht="17.45" customHeight="1">
      <c r="A165" s="275"/>
      <c r="B165" s="275"/>
      <c r="D165" s="308"/>
      <c r="N165" s="454"/>
    </row>
    <row r="166" spans="1:14" s="37" customFormat="1" ht="17.45" customHeight="1">
      <c r="A166" s="275"/>
      <c r="B166" s="275"/>
      <c r="D166" s="308"/>
      <c r="N166" s="454"/>
    </row>
    <row r="167" spans="1:14" s="37" customFormat="1" ht="17.45" customHeight="1">
      <c r="A167" s="275"/>
      <c r="B167" s="275"/>
      <c r="D167" s="308"/>
      <c r="N167" s="454"/>
    </row>
    <row r="168" spans="1:14" s="37" customFormat="1" ht="17.45" customHeight="1">
      <c r="A168" s="275"/>
      <c r="B168" s="275"/>
      <c r="D168" s="308"/>
      <c r="N168" s="454"/>
    </row>
    <row r="169" spans="1:14" s="37" customFormat="1" ht="17.45" customHeight="1">
      <c r="A169" s="275"/>
      <c r="B169" s="275"/>
      <c r="D169" s="308"/>
      <c r="N169" s="454"/>
    </row>
    <row r="170" spans="1:14" s="37" customFormat="1" ht="17.45" customHeight="1">
      <c r="A170" s="275"/>
      <c r="B170" s="275"/>
      <c r="D170" s="308"/>
      <c r="N170" s="454"/>
    </row>
    <row r="171" spans="1:14" s="37" customFormat="1" ht="17.45" customHeight="1">
      <c r="A171" s="275"/>
      <c r="B171" s="275"/>
      <c r="D171" s="308"/>
      <c r="N171" s="454"/>
    </row>
    <row r="172" spans="1:14" s="37" customFormat="1" ht="17.45" customHeight="1">
      <c r="A172" s="275"/>
      <c r="B172" s="275"/>
      <c r="D172" s="308"/>
      <c r="N172" s="454"/>
    </row>
    <row r="173" spans="1:14" s="37" customFormat="1" ht="17.45" customHeight="1">
      <c r="A173" s="275"/>
      <c r="B173" s="275"/>
      <c r="D173" s="308"/>
      <c r="N173" s="454"/>
    </row>
    <row r="174" spans="1:14" s="37" customFormat="1" ht="17.45" customHeight="1">
      <c r="A174" s="275"/>
      <c r="B174" s="275"/>
      <c r="D174" s="308"/>
      <c r="N174" s="454"/>
    </row>
    <row r="175" spans="1:14" s="37" customFormat="1" ht="17.45" customHeight="1">
      <c r="A175" s="275"/>
      <c r="B175" s="275"/>
      <c r="D175" s="308"/>
      <c r="N175" s="454"/>
    </row>
    <row r="176" spans="1:14" s="37" customFormat="1" ht="17.45" customHeight="1">
      <c r="A176" s="275"/>
      <c r="B176" s="275"/>
      <c r="D176" s="308"/>
      <c r="N176" s="454"/>
    </row>
    <row r="177" spans="1:14" s="37" customFormat="1" ht="17.45" customHeight="1">
      <c r="A177" s="275"/>
      <c r="B177" s="275"/>
      <c r="D177" s="308"/>
      <c r="N177" s="454"/>
    </row>
    <row r="178" spans="1:14" s="37" customFormat="1" ht="17.45" customHeight="1">
      <c r="A178" s="275"/>
      <c r="B178" s="275"/>
      <c r="D178" s="308"/>
      <c r="N178" s="454"/>
    </row>
    <row r="179" spans="1:14" s="37" customFormat="1" ht="17.45" customHeight="1">
      <c r="A179" s="275"/>
      <c r="B179" s="275"/>
      <c r="D179" s="308"/>
      <c r="N179" s="454"/>
    </row>
    <row r="180" spans="1:14" s="37" customFormat="1" ht="17.45" customHeight="1">
      <c r="A180" s="275"/>
      <c r="B180" s="275"/>
      <c r="D180" s="308"/>
      <c r="N180" s="454"/>
    </row>
    <row r="181" spans="1:14" s="37" customFormat="1" ht="17.45" customHeight="1">
      <c r="A181" s="275"/>
      <c r="B181" s="275"/>
      <c r="D181" s="308"/>
      <c r="N181" s="454"/>
    </row>
    <row r="182" spans="1:14" s="37" customFormat="1" ht="17.45" customHeight="1">
      <c r="A182" s="275"/>
      <c r="B182" s="275"/>
      <c r="D182" s="308"/>
      <c r="N182" s="454"/>
    </row>
    <row r="183" spans="1:14" s="37" customFormat="1" ht="17.45" customHeight="1">
      <c r="A183" s="275"/>
      <c r="B183" s="275"/>
      <c r="D183" s="308"/>
      <c r="N183" s="454"/>
    </row>
    <row r="184" spans="1:14" s="37" customFormat="1" ht="17.45" customHeight="1">
      <c r="A184" s="275"/>
      <c r="B184" s="275"/>
      <c r="D184" s="308"/>
      <c r="N184" s="454"/>
    </row>
    <row r="185" spans="1:14" s="37" customFormat="1" ht="17.45" customHeight="1">
      <c r="A185" s="275"/>
      <c r="B185" s="275"/>
      <c r="D185" s="308"/>
      <c r="N185" s="454"/>
    </row>
    <row r="186" spans="1:14" s="37" customFormat="1" ht="17.45" customHeight="1">
      <c r="A186" s="275"/>
      <c r="B186" s="275"/>
      <c r="D186" s="308"/>
      <c r="N186" s="454"/>
    </row>
    <row r="187" spans="1:14" s="37" customFormat="1" ht="17.45" customHeight="1">
      <c r="A187" s="275"/>
      <c r="B187" s="275"/>
      <c r="D187" s="308"/>
      <c r="N187" s="454"/>
    </row>
    <row r="188" spans="1:14" s="37" customFormat="1" ht="17.45" customHeight="1">
      <c r="A188" s="275"/>
      <c r="B188" s="275"/>
      <c r="D188" s="308"/>
      <c r="N188" s="454"/>
    </row>
    <row r="189" spans="1:14" s="37" customFormat="1" ht="17.45" customHeight="1">
      <c r="A189" s="275"/>
      <c r="B189" s="275"/>
      <c r="D189" s="308"/>
      <c r="N189" s="454"/>
    </row>
    <row r="190" spans="1:14" s="37" customFormat="1" ht="17.45" customHeight="1">
      <c r="A190" s="275"/>
      <c r="B190" s="275"/>
      <c r="D190" s="308"/>
      <c r="N190" s="454"/>
    </row>
    <row r="191" spans="1:14" s="37" customFormat="1" ht="17.45" customHeight="1">
      <c r="A191" s="275"/>
      <c r="B191" s="275"/>
      <c r="D191" s="308"/>
      <c r="N191" s="454"/>
    </row>
    <row r="192" spans="1:14" s="37" customFormat="1" ht="17.45" customHeight="1">
      <c r="A192" s="275"/>
      <c r="B192" s="275"/>
      <c r="D192" s="308"/>
      <c r="N192" s="454"/>
    </row>
    <row r="193" spans="1:14" s="37" customFormat="1" ht="17.45" customHeight="1">
      <c r="A193" s="275"/>
      <c r="B193" s="275"/>
      <c r="D193" s="308"/>
      <c r="N193" s="454"/>
    </row>
    <row r="194" spans="1:14" s="37" customFormat="1" ht="17.45" customHeight="1">
      <c r="A194" s="275"/>
      <c r="B194" s="275"/>
      <c r="D194" s="308"/>
      <c r="N194" s="454"/>
    </row>
    <row r="195" spans="1:14" s="37" customFormat="1" ht="17.45" customHeight="1">
      <c r="A195" s="275"/>
      <c r="B195" s="275"/>
      <c r="D195" s="308"/>
      <c r="N195" s="454"/>
    </row>
    <row r="196" spans="1:14" s="37" customFormat="1" ht="17.45" customHeight="1">
      <c r="A196" s="275"/>
      <c r="B196" s="275"/>
      <c r="D196" s="308"/>
      <c r="N196" s="454"/>
    </row>
    <row r="197" spans="1:14" s="37" customFormat="1" ht="17.45" customHeight="1">
      <c r="A197" s="275"/>
      <c r="B197" s="275"/>
      <c r="D197" s="308"/>
      <c r="N197" s="454"/>
    </row>
    <row r="198" spans="1:14" s="37" customFormat="1" ht="17.45" customHeight="1">
      <c r="A198" s="275"/>
      <c r="B198" s="275"/>
      <c r="D198" s="308"/>
      <c r="N198" s="454"/>
    </row>
    <row r="199" spans="1:14" s="37" customFormat="1" ht="17.45" customHeight="1">
      <c r="A199" s="275"/>
      <c r="B199" s="275"/>
      <c r="D199" s="308"/>
      <c r="N199" s="454"/>
    </row>
    <row r="200" spans="1:14" s="37" customFormat="1" ht="17.45" customHeight="1">
      <c r="A200" s="275"/>
      <c r="B200" s="275"/>
      <c r="D200" s="308"/>
      <c r="N200" s="454"/>
    </row>
    <row r="201" spans="1:14" s="37" customFormat="1" ht="17.45" customHeight="1">
      <c r="A201" s="275"/>
      <c r="B201" s="275"/>
      <c r="D201" s="308"/>
      <c r="N201" s="454"/>
    </row>
    <row r="202" spans="1:14" s="37" customFormat="1" ht="17.45" customHeight="1">
      <c r="A202" s="275"/>
      <c r="B202" s="275"/>
      <c r="D202" s="308"/>
      <c r="N202" s="454"/>
    </row>
    <row r="203" spans="1:14" s="37" customFormat="1" ht="17.45" customHeight="1">
      <c r="A203" s="275"/>
      <c r="B203" s="275"/>
      <c r="D203" s="308"/>
      <c r="N203" s="454"/>
    </row>
    <row r="204" spans="1:14" s="37" customFormat="1" ht="17.45" customHeight="1">
      <c r="A204" s="275"/>
      <c r="B204" s="275"/>
      <c r="D204" s="308"/>
      <c r="N204" s="454"/>
    </row>
    <row r="205" spans="1:14" s="37" customFormat="1" ht="17.45" customHeight="1">
      <c r="A205" s="275"/>
      <c r="B205" s="275"/>
      <c r="D205" s="308"/>
      <c r="N205" s="454"/>
    </row>
    <row r="206" spans="1:14" s="37" customFormat="1" ht="17.45" customHeight="1">
      <c r="A206" s="275"/>
      <c r="B206" s="275"/>
      <c r="D206" s="308"/>
      <c r="N206" s="454"/>
    </row>
    <row r="207" spans="1:14" s="37" customFormat="1" ht="17.45" customHeight="1">
      <c r="A207" s="275"/>
      <c r="B207" s="275"/>
      <c r="D207" s="308"/>
      <c r="N207" s="454"/>
    </row>
    <row r="208" spans="1:14" s="37" customFormat="1" ht="17.45" customHeight="1">
      <c r="A208" s="275"/>
      <c r="B208" s="275"/>
      <c r="D208" s="308"/>
      <c r="N208" s="454"/>
    </row>
    <row r="209" spans="1:14" s="37" customFormat="1" ht="17.45" customHeight="1">
      <c r="A209" s="275"/>
      <c r="B209" s="275"/>
      <c r="D209" s="308"/>
      <c r="N209" s="454"/>
    </row>
    <row r="210" spans="1:14" s="37" customFormat="1" ht="17.45" customHeight="1">
      <c r="A210" s="275"/>
      <c r="B210" s="275"/>
      <c r="D210" s="308"/>
      <c r="N210" s="454"/>
    </row>
    <row r="211" spans="1:14" s="37" customFormat="1" ht="17.45" customHeight="1">
      <c r="A211" s="275"/>
      <c r="B211" s="275"/>
      <c r="D211" s="308"/>
      <c r="N211" s="454"/>
    </row>
    <row r="212" spans="1:14" s="37" customFormat="1" ht="17.45" customHeight="1">
      <c r="A212" s="275"/>
      <c r="B212" s="275"/>
      <c r="D212" s="308"/>
      <c r="N212" s="454"/>
    </row>
    <row r="213" spans="1:14" s="37" customFormat="1" ht="17.45" customHeight="1">
      <c r="A213" s="275"/>
      <c r="B213" s="275"/>
      <c r="D213" s="308"/>
      <c r="N213" s="454"/>
    </row>
    <row r="214" spans="1:14" s="37" customFormat="1" ht="17.45" customHeight="1">
      <c r="A214" s="275"/>
      <c r="B214" s="275"/>
      <c r="D214" s="308"/>
      <c r="N214" s="454"/>
    </row>
    <row r="215" spans="1:14" s="37" customFormat="1" ht="17.45" customHeight="1">
      <c r="A215" s="275"/>
      <c r="B215" s="275"/>
      <c r="D215" s="308"/>
      <c r="N215" s="454"/>
    </row>
    <row r="216" spans="1:14" s="37" customFormat="1" ht="17.45" customHeight="1">
      <c r="A216" s="275"/>
      <c r="B216" s="275"/>
      <c r="D216" s="308"/>
      <c r="N216" s="454"/>
    </row>
    <row r="217" spans="1:14" s="37" customFormat="1" ht="17.45" customHeight="1">
      <c r="A217" s="275"/>
      <c r="B217" s="275"/>
      <c r="D217" s="308"/>
      <c r="N217" s="454"/>
    </row>
    <row r="218" spans="1:14" s="37" customFormat="1" ht="17.45" customHeight="1">
      <c r="A218" s="275"/>
      <c r="B218" s="275"/>
      <c r="D218" s="308"/>
      <c r="N218" s="454"/>
    </row>
    <row r="219" spans="1:14" s="37" customFormat="1" ht="17.45" customHeight="1">
      <c r="A219" s="275"/>
      <c r="B219" s="275"/>
      <c r="D219" s="308"/>
      <c r="N219" s="454"/>
    </row>
    <row r="220" spans="1:14" s="37" customFormat="1" ht="17.45" customHeight="1">
      <c r="A220" s="275"/>
      <c r="B220" s="275"/>
      <c r="D220" s="308"/>
      <c r="N220" s="454"/>
    </row>
    <row r="221" spans="1:14" s="37" customFormat="1" ht="17.45" customHeight="1">
      <c r="A221" s="275"/>
      <c r="B221" s="275"/>
      <c r="D221" s="308"/>
      <c r="N221" s="454"/>
    </row>
    <row r="222" spans="1:14" s="37" customFormat="1" ht="17.45" customHeight="1">
      <c r="A222" s="275"/>
      <c r="B222" s="275"/>
      <c r="D222" s="308"/>
      <c r="N222" s="454"/>
    </row>
    <row r="223" spans="1:14" s="37" customFormat="1" ht="17.45" customHeight="1">
      <c r="A223" s="275"/>
      <c r="B223" s="275"/>
      <c r="D223" s="308"/>
      <c r="N223" s="454"/>
    </row>
    <row r="224" spans="1:14" s="37" customFormat="1" ht="17.45" customHeight="1">
      <c r="A224" s="275"/>
      <c r="B224" s="275"/>
      <c r="D224" s="308"/>
      <c r="N224" s="454"/>
    </row>
    <row r="225" spans="1:14" s="37" customFormat="1" ht="17.45" customHeight="1">
      <c r="A225" s="275"/>
      <c r="B225" s="275"/>
      <c r="D225" s="308"/>
      <c r="N225" s="454"/>
    </row>
    <row r="226" spans="1:14" s="37" customFormat="1" ht="17.45" customHeight="1">
      <c r="A226" s="275"/>
      <c r="B226" s="275"/>
      <c r="D226" s="308"/>
      <c r="N226" s="454"/>
    </row>
    <row r="227" spans="1:14" s="37" customFormat="1" ht="17.45" customHeight="1">
      <c r="A227" s="275"/>
      <c r="B227" s="275"/>
      <c r="D227" s="308"/>
      <c r="N227" s="454"/>
    </row>
    <row r="228" spans="1:14" s="37" customFormat="1" ht="17.45" customHeight="1">
      <c r="A228" s="275"/>
      <c r="B228" s="275"/>
      <c r="D228" s="308"/>
      <c r="N228" s="454"/>
    </row>
    <row r="229" spans="1:14" s="37" customFormat="1" ht="17.45" customHeight="1">
      <c r="A229" s="275"/>
      <c r="B229" s="275"/>
      <c r="D229" s="308"/>
      <c r="N229" s="454"/>
    </row>
    <row r="230" spans="1:14" s="37" customFormat="1" ht="17.45" customHeight="1">
      <c r="A230" s="275"/>
      <c r="B230" s="275"/>
      <c r="D230" s="308"/>
      <c r="N230" s="454"/>
    </row>
    <row r="231" spans="1:14" s="37" customFormat="1" ht="17.45" customHeight="1">
      <c r="A231" s="275"/>
      <c r="B231" s="275"/>
      <c r="D231" s="308"/>
      <c r="N231" s="454"/>
    </row>
    <row r="232" spans="1:14" s="37" customFormat="1" ht="17.45" customHeight="1">
      <c r="A232" s="275"/>
      <c r="B232" s="275"/>
      <c r="D232" s="308"/>
      <c r="N232" s="454"/>
    </row>
    <row r="233" spans="1:14" s="37" customFormat="1" ht="17.45" customHeight="1">
      <c r="A233" s="275"/>
      <c r="B233" s="275"/>
      <c r="D233" s="308"/>
      <c r="N233" s="454"/>
    </row>
    <row r="234" spans="1:14" s="37" customFormat="1" ht="17.45" customHeight="1">
      <c r="A234" s="275"/>
      <c r="B234" s="275"/>
      <c r="D234" s="308"/>
      <c r="N234" s="454"/>
    </row>
    <row r="235" spans="1:14" s="37" customFormat="1" ht="17.45" customHeight="1">
      <c r="A235" s="275"/>
      <c r="B235" s="275"/>
      <c r="D235" s="308"/>
      <c r="N235" s="454"/>
    </row>
    <row r="236" spans="1:14" s="37" customFormat="1" ht="17.45" customHeight="1">
      <c r="A236" s="275"/>
      <c r="B236" s="275"/>
      <c r="D236" s="308"/>
      <c r="N236" s="454"/>
    </row>
    <row r="237" spans="1:14" s="37" customFormat="1" ht="17.45" customHeight="1">
      <c r="A237" s="275"/>
      <c r="B237" s="275"/>
      <c r="D237" s="308"/>
      <c r="N237" s="454"/>
    </row>
    <row r="238" spans="1:14" s="37" customFormat="1" ht="17.45" customHeight="1">
      <c r="A238" s="275"/>
      <c r="B238" s="275"/>
      <c r="D238" s="308"/>
      <c r="N238" s="454"/>
    </row>
    <row r="239" spans="1:14" s="37" customFormat="1" ht="17.45" customHeight="1">
      <c r="A239" s="275"/>
      <c r="B239" s="275"/>
      <c r="D239" s="308"/>
      <c r="N239" s="454"/>
    </row>
    <row r="240" spans="1:14" s="37" customFormat="1" ht="17.45" customHeight="1">
      <c r="A240" s="275"/>
      <c r="B240" s="275"/>
      <c r="D240" s="308"/>
      <c r="N240" s="454"/>
    </row>
    <row r="241" spans="1:14" s="37" customFormat="1" ht="17.45" customHeight="1">
      <c r="A241" s="275"/>
      <c r="B241" s="275"/>
      <c r="D241" s="308"/>
      <c r="N241" s="454"/>
    </row>
    <row r="242" spans="1:14" s="37" customFormat="1" ht="17.45" customHeight="1">
      <c r="A242" s="275"/>
      <c r="B242" s="275"/>
      <c r="D242" s="308"/>
      <c r="N242" s="454"/>
    </row>
    <row r="243" spans="1:14" s="37" customFormat="1" ht="17.45" customHeight="1">
      <c r="A243" s="275"/>
      <c r="B243" s="275"/>
      <c r="D243" s="308"/>
      <c r="N243" s="454"/>
    </row>
    <row r="244" spans="1:14" s="37" customFormat="1" ht="17.45" customHeight="1">
      <c r="A244" s="275"/>
      <c r="B244" s="275"/>
      <c r="D244" s="308"/>
      <c r="N244" s="454"/>
    </row>
    <row r="245" spans="1:14" s="37" customFormat="1" ht="17.45" customHeight="1">
      <c r="A245" s="275"/>
      <c r="B245" s="275"/>
      <c r="D245" s="308"/>
      <c r="N245" s="454"/>
    </row>
    <row r="246" spans="1:14" s="37" customFormat="1" ht="17.45" customHeight="1">
      <c r="A246" s="275"/>
      <c r="B246" s="275"/>
      <c r="D246" s="308"/>
      <c r="N246" s="454"/>
    </row>
    <row r="247" spans="1:14" s="37" customFormat="1" ht="17.45" customHeight="1">
      <c r="A247" s="275"/>
      <c r="B247" s="275"/>
      <c r="D247" s="308"/>
      <c r="N247" s="454"/>
    </row>
    <row r="248" spans="1:14" s="37" customFormat="1" ht="17.45" customHeight="1">
      <c r="A248" s="275"/>
      <c r="B248" s="275"/>
      <c r="D248" s="308"/>
      <c r="N248" s="454"/>
    </row>
    <row r="249" spans="1:14" s="37" customFormat="1" ht="17.45" customHeight="1">
      <c r="A249" s="275"/>
      <c r="B249" s="275"/>
      <c r="D249" s="308"/>
      <c r="N249" s="454"/>
    </row>
    <row r="250" spans="1:14" s="37" customFormat="1" ht="17.45" customHeight="1">
      <c r="A250" s="275"/>
      <c r="B250" s="275"/>
      <c r="D250" s="308"/>
      <c r="N250" s="454"/>
    </row>
    <row r="251" spans="1:14" s="37" customFormat="1" ht="17.45" customHeight="1">
      <c r="A251" s="275"/>
      <c r="B251" s="275"/>
      <c r="D251" s="308"/>
      <c r="N251" s="454"/>
    </row>
    <row r="252" spans="1:14" s="37" customFormat="1" ht="17.45" customHeight="1">
      <c r="A252" s="275"/>
      <c r="B252" s="275"/>
      <c r="D252" s="308"/>
      <c r="N252" s="454"/>
    </row>
    <row r="253" spans="1:14" s="37" customFormat="1" ht="17.45" customHeight="1">
      <c r="A253" s="275"/>
      <c r="B253" s="275"/>
      <c r="D253" s="308"/>
      <c r="N253" s="454"/>
    </row>
    <row r="254" spans="1:14" s="37" customFormat="1" ht="17.45" customHeight="1">
      <c r="A254" s="275"/>
      <c r="B254" s="275"/>
      <c r="D254" s="308"/>
      <c r="N254" s="454"/>
    </row>
    <row r="255" spans="1:14" s="37" customFormat="1" ht="17.45" customHeight="1">
      <c r="A255" s="275"/>
      <c r="B255" s="275"/>
      <c r="D255" s="308"/>
      <c r="N255" s="454"/>
    </row>
    <row r="256" spans="1:14" s="37" customFormat="1" ht="17.45" customHeight="1">
      <c r="A256" s="275"/>
      <c r="B256" s="275"/>
      <c r="D256" s="308"/>
      <c r="N256" s="454"/>
    </row>
    <row r="257" spans="1:14" s="37" customFormat="1" ht="17.45" customHeight="1">
      <c r="A257" s="275"/>
      <c r="B257" s="275"/>
      <c r="D257" s="308"/>
      <c r="N257" s="454"/>
    </row>
    <row r="258" spans="1:14" s="37" customFormat="1" ht="17.45" customHeight="1">
      <c r="A258" s="275"/>
      <c r="B258" s="275"/>
      <c r="D258" s="308"/>
      <c r="N258" s="454"/>
    </row>
    <row r="259" spans="1:14" s="37" customFormat="1" ht="17.45" customHeight="1">
      <c r="A259" s="275"/>
      <c r="B259" s="275"/>
      <c r="D259" s="308"/>
      <c r="N259" s="454"/>
    </row>
    <row r="260" spans="1:14" s="37" customFormat="1" ht="17.45" customHeight="1">
      <c r="A260" s="275"/>
      <c r="B260" s="275"/>
      <c r="D260" s="308"/>
      <c r="N260" s="454"/>
    </row>
    <row r="261" spans="1:14" s="37" customFormat="1" ht="17.45" customHeight="1">
      <c r="A261" s="275"/>
      <c r="B261" s="275"/>
      <c r="D261" s="308"/>
      <c r="N261" s="454"/>
    </row>
    <row r="262" spans="1:14" s="37" customFormat="1" ht="17.45" customHeight="1">
      <c r="A262" s="275"/>
      <c r="B262" s="275"/>
      <c r="D262" s="308"/>
      <c r="N262" s="454"/>
    </row>
    <row r="263" spans="1:14" s="37" customFormat="1" ht="17.45" customHeight="1">
      <c r="A263" s="275"/>
      <c r="B263" s="275"/>
      <c r="D263" s="308"/>
      <c r="N263" s="454"/>
    </row>
    <row r="264" spans="1:14" s="37" customFormat="1" ht="17.45" customHeight="1">
      <c r="A264" s="275"/>
      <c r="B264" s="275"/>
      <c r="D264" s="308"/>
      <c r="N264" s="454"/>
    </row>
    <row r="265" spans="1:14" s="37" customFormat="1" ht="17.45" customHeight="1">
      <c r="A265" s="275"/>
      <c r="B265" s="275"/>
      <c r="D265" s="308"/>
      <c r="N265" s="454"/>
    </row>
    <row r="266" spans="1:14" s="37" customFormat="1" ht="17.45" customHeight="1">
      <c r="A266" s="275"/>
      <c r="B266" s="275"/>
      <c r="D266" s="308"/>
      <c r="N266" s="454"/>
    </row>
    <row r="267" spans="1:14" s="37" customFormat="1" ht="17.45" customHeight="1">
      <c r="A267" s="275"/>
      <c r="B267" s="275"/>
      <c r="D267" s="308"/>
      <c r="N267" s="454"/>
    </row>
    <row r="268" spans="1:14" s="37" customFormat="1" ht="17.45" customHeight="1">
      <c r="A268" s="275"/>
      <c r="B268" s="275"/>
      <c r="D268" s="308"/>
      <c r="N268" s="454"/>
    </row>
    <row r="269" spans="1:14" s="37" customFormat="1" ht="17.45" customHeight="1">
      <c r="A269" s="275"/>
      <c r="B269" s="275"/>
      <c r="D269" s="308"/>
      <c r="N269" s="454"/>
    </row>
    <row r="270" spans="1:14" s="37" customFormat="1" ht="17.45" customHeight="1">
      <c r="A270" s="275"/>
      <c r="B270" s="275"/>
      <c r="D270" s="308"/>
      <c r="N270" s="454"/>
    </row>
    <row r="271" spans="1:14" s="37" customFormat="1" ht="17.45" customHeight="1">
      <c r="A271" s="275"/>
      <c r="B271" s="275"/>
      <c r="D271" s="308"/>
      <c r="N271" s="454"/>
    </row>
    <row r="272" spans="1:14" s="37" customFormat="1" ht="17.45" customHeight="1">
      <c r="A272" s="275"/>
      <c r="B272" s="275"/>
      <c r="D272" s="308"/>
      <c r="N272" s="454"/>
    </row>
    <row r="273" spans="1:14" s="37" customFormat="1" ht="17.45" customHeight="1">
      <c r="A273" s="275"/>
      <c r="B273" s="275"/>
      <c r="D273" s="308"/>
      <c r="N273" s="454"/>
    </row>
    <row r="274" spans="1:14" s="37" customFormat="1" ht="17.45" customHeight="1">
      <c r="A274" s="275"/>
      <c r="B274" s="275"/>
      <c r="D274" s="308"/>
      <c r="N274" s="454"/>
    </row>
    <row r="275" spans="1:14" s="37" customFormat="1" ht="17.45" customHeight="1">
      <c r="A275" s="275"/>
      <c r="B275" s="275"/>
      <c r="D275" s="308"/>
      <c r="N275" s="454"/>
    </row>
    <row r="276" spans="1:14" s="37" customFormat="1" ht="17.45" customHeight="1">
      <c r="A276" s="275"/>
      <c r="B276" s="275"/>
      <c r="D276" s="308"/>
      <c r="N276" s="454"/>
    </row>
    <row r="277" spans="1:14" s="37" customFormat="1" ht="17.45" customHeight="1">
      <c r="A277" s="275"/>
      <c r="B277" s="275"/>
      <c r="D277" s="308"/>
      <c r="N277" s="454"/>
    </row>
    <row r="278" spans="1:14" s="37" customFormat="1" ht="17.45" customHeight="1">
      <c r="A278" s="275"/>
      <c r="B278" s="275"/>
      <c r="D278" s="308"/>
      <c r="N278" s="454"/>
    </row>
    <row r="279" spans="1:14" s="37" customFormat="1" ht="17.45" customHeight="1">
      <c r="A279" s="275"/>
      <c r="B279" s="275"/>
      <c r="D279" s="308"/>
      <c r="N279" s="454"/>
    </row>
    <row r="280" spans="1:14" s="37" customFormat="1" ht="17.45" customHeight="1">
      <c r="A280" s="275"/>
      <c r="B280" s="275"/>
      <c r="D280" s="308"/>
      <c r="N280" s="454"/>
    </row>
    <row r="281" spans="1:14" s="37" customFormat="1" ht="17.45" customHeight="1">
      <c r="A281" s="275"/>
      <c r="B281" s="275"/>
      <c r="D281" s="308"/>
      <c r="N281" s="454"/>
    </row>
    <row r="282" spans="1:14" s="37" customFormat="1" ht="17.45" customHeight="1">
      <c r="A282" s="275"/>
      <c r="B282" s="275"/>
      <c r="D282" s="308"/>
      <c r="N282" s="454"/>
    </row>
    <row r="283" spans="1:14" s="37" customFormat="1" ht="17.45" customHeight="1">
      <c r="A283" s="275"/>
      <c r="B283" s="275"/>
      <c r="D283" s="308"/>
      <c r="N283" s="454"/>
    </row>
    <row r="284" spans="1:14" s="37" customFormat="1" ht="17.45" customHeight="1">
      <c r="A284" s="275"/>
      <c r="B284" s="275"/>
      <c r="D284" s="308"/>
      <c r="N284" s="454"/>
    </row>
    <row r="285" spans="1:14" s="37" customFormat="1" ht="17.45" customHeight="1">
      <c r="A285" s="275"/>
      <c r="B285" s="275"/>
      <c r="D285" s="308"/>
      <c r="N285" s="454"/>
    </row>
    <row r="286" spans="1:14" s="37" customFormat="1" ht="17.45" customHeight="1">
      <c r="A286" s="275"/>
      <c r="B286" s="275"/>
      <c r="D286" s="308"/>
      <c r="N286" s="454"/>
    </row>
    <row r="287" spans="1:14" s="37" customFormat="1" ht="17.45" customHeight="1">
      <c r="A287" s="275"/>
      <c r="B287" s="275"/>
      <c r="D287" s="308"/>
      <c r="N287" s="454"/>
    </row>
    <row r="288" spans="1:14" s="37" customFormat="1" ht="17.45" customHeight="1">
      <c r="A288" s="275"/>
      <c r="B288" s="275"/>
      <c r="D288" s="308"/>
      <c r="N288" s="454"/>
    </row>
    <row r="289" spans="1:14" s="37" customFormat="1" ht="17.45" customHeight="1">
      <c r="A289" s="275"/>
      <c r="B289" s="275"/>
      <c r="D289" s="308"/>
      <c r="N289" s="454"/>
    </row>
    <row r="290" spans="1:14" s="37" customFormat="1" ht="17.45" customHeight="1">
      <c r="A290" s="275"/>
      <c r="B290" s="275"/>
      <c r="D290" s="308"/>
      <c r="N290" s="454"/>
    </row>
    <row r="291" spans="1:14" s="37" customFormat="1" ht="17.45" customHeight="1">
      <c r="A291" s="275"/>
      <c r="B291" s="275"/>
      <c r="D291" s="308"/>
      <c r="N291" s="454"/>
    </row>
    <row r="292" spans="1:14" s="37" customFormat="1" ht="17.45" customHeight="1">
      <c r="A292" s="275"/>
      <c r="B292" s="275"/>
      <c r="D292" s="308"/>
      <c r="N292" s="454"/>
    </row>
    <row r="293" spans="1:14" s="37" customFormat="1" ht="17.45" customHeight="1">
      <c r="A293" s="275"/>
      <c r="B293" s="275"/>
      <c r="D293" s="308"/>
      <c r="N293" s="454"/>
    </row>
    <row r="294" spans="1:14" s="37" customFormat="1" ht="17.45" customHeight="1">
      <c r="A294" s="275"/>
      <c r="B294" s="275"/>
      <c r="D294" s="308"/>
      <c r="N294" s="454"/>
    </row>
    <row r="295" spans="1:14" s="37" customFormat="1" ht="17.45" customHeight="1">
      <c r="A295" s="275"/>
      <c r="B295" s="275"/>
      <c r="D295" s="308"/>
      <c r="N295" s="454"/>
    </row>
    <row r="296" spans="1:14" s="37" customFormat="1" ht="17.45" customHeight="1">
      <c r="A296" s="275"/>
      <c r="B296" s="275"/>
      <c r="D296" s="308"/>
      <c r="N296" s="454"/>
    </row>
    <row r="297" spans="1:14" s="37" customFormat="1" ht="17.45" customHeight="1">
      <c r="A297" s="275"/>
      <c r="B297" s="275"/>
      <c r="D297" s="308"/>
      <c r="N297" s="454"/>
    </row>
    <row r="298" spans="1:14" s="37" customFormat="1" ht="17.45" customHeight="1">
      <c r="A298" s="275"/>
      <c r="B298" s="275"/>
      <c r="D298" s="308"/>
      <c r="N298" s="454"/>
    </row>
    <row r="299" spans="1:14" s="37" customFormat="1" ht="17.45" customHeight="1">
      <c r="A299" s="275"/>
      <c r="B299" s="275"/>
      <c r="D299" s="308"/>
      <c r="N299" s="454"/>
    </row>
    <row r="300" spans="1:14" s="37" customFormat="1" ht="17.45" customHeight="1">
      <c r="A300" s="275"/>
      <c r="B300" s="275"/>
      <c r="D300" s="308"/>
      <c r="N300" s="454"/>
    </row>
    <row r="301" spans="1:14" s="37" customFormat="1" ht="17.45" customHeight="1">
      <c r="A301" s="275"/>
      <c r="B301" s="275"/>
      <c r="D301" s="308"/>
      <c r="N301" s="454"/>
    </row>
    <row r="302" spans="1:14" s="37" customFormat="1" ht="17.45" customHeight="1">
      <c r="A302" s="275"/>
      <c r="B302" s="275"/>
      <c r="D302" s="308"/>
      <c r="N302" s="454"/>
    </row>
    <row r="303" spans="1:14" s="37" customFormat="1" ht="17.45" customHeight="1">
      <c r="A303" s="275"/>
      <c r="B303" s="275"/>
      <c r="D303" s="308"/>
      <c r="N303" s="454"/>
    </row>
    <row r="304" spans="1:14" s="37" customFormat="1" ht="17.45" customHeight="1">
      <c r="A304" s="275"/>
      <c r="B304" s="275"/>
      <c r="D304" s="308"/>
      <c r="N304" s="454"/>
    </row>
    <row r="305" spans="1:14" s="37" customFormat="1" ht="17.45" customHeight="1">
      <c r="A305" s="275"/>
      <c r="B305" s="275"/>
      <c r="D305" s="308"/>
      <c r="N305" s="454"/>
    </row>
    <row r="306" spans="1:14" s="37" customFormat="1" ht="17.45" customHeight="1">
      <c r="A306" s="275"/>
      <c r="B306" s="275"/>
      <c r="D306" s="308"/>
      <c r="N306" s="454"/>
    </row>
    <row r="307" spans="1:14" s="37" customFormat="1" ht="17.45" customHeight="1">
      <c r="A307" s="275"/>
      <c r="B307" s="275"/>
      <c r="D307" s="308"/>
      <c r="N307" s="454"/>
    </row>
    <row r="308" spans="1:14" s="37" customFormat="1" ht="17.45" customHeight="1">
      <c r="A308" s="275"/>
      <c r="B308" s="275"/>
      <c r="D308" s="308"/>
      <c r="N308" s="454"/>
    </row>
    <row r="309" spans="1:14" s="37" customFormat="1" ht="17.45" customHeight="1">
      <c r="A309" s="275"/>
      <c r="B309" s="275"/>
      <c r="D309" s="308"/>
      <c r="N309" s="454"/>
    </row>
    <row r="310" spans="1:14" s="37" customFormat="1" ht="17.45" customHeight="1">
      <c r="A310" s="275"/>
      <c r="B310" s="275"/>
      <c r="D310" s="308"/>
      <c r="N310" s="454"/>
    </row>
    <row r="311" spans="1:14" s="37" customFormat="1" ht="17.45" customHeight="1">
      <c r="A311" s="275"/>
      <c r="B311" s="275"/>
      <c r="D311" s="308"/>
      <c r="N311" s="454"/>
    </row>
    <row r="312" spans="1:14" s="37" customFormat="1" ht="17.45" customHeight="1">
      <c r="A312" s="275"/>
      <c r="B312" s="275"/>
      <c r="D312" s="308"/>
      <c r="N312" s="454"/>
    </row>
    <row r="313" spans="1:14" s="37" customFormat="1" ht="17.45" customHeight="1">
      <c r="A313" s="275"/>
      <c r="B313" s="275"/>
      <c r="D313" s="308"/>
      <c r="N313" s="454"/>
    </row>
    <row r="314" spans="1:14" s="37" customFormat="1" ht="17.45" customHeight="1">
      <c r="A314" s="275"/>
      <c r="B314" s="275"/>
      <c r="D314" s="308"/>
      <c r="N314" s="454"/>
    </row>
    <row r="315" spans="1:14" s="37" customFormat="1" ht="17.45" customHeight="1">
      <c r="A315" s="275"/>
      <c r="B315" s="275"/>
      <c r="D315" s="308"/>
      <c r="N315" s="454"/>
    </row>
    <row r="316" spans="1:14" s="37" customFormat="1" ht="17.45" customHeight="1">
      <c r="A316" s="275"/>
      <c r="B316" s="275"/>
      <c r="D316" s="308"/>
      <c r="N316" s="454"/>
    </row>
    <row r="317" spans="1:14" s="37" customFormat="1" ht="17.45" customHeight="1">
      <c r="A317" s="275"/>
      <c r="B317" s="275"/>
      <c r="D317" s="308"/>
      <c r="N317" s="454"/>
    </row>
    <row r="318" spans="1:14" s="37" customFormat="1" ht="17.45" customHeight="1">
      <c r="A318" s="275"/>
      <c r="B318" s="275"/>
      <c r="D318" s="308"/>
      <c r="N318" s="454"/>
    </row>
    <row r="319" spans="1:14" s="37" customFormat="1" ht="17.45" customHeight="1">
      <c r="A319" s="275"/>
      <c r="B319" s="275"/>
      <c r="D319" s="308"/>
      <c r="N319" s="454"/>
    </row>
    <row r="320" spans="1:14" s="37" customFormat="1" ht="17.45" customHeight="1">
      <c r="A320" s="275"/>
      <c r="B320" s="275"/>
      <c r="D320" s="308"/>
      <c r="N320" s="454"/>
    </row>
    <row r="321" spans="1:14" s="37" customFormat="1" ht="17.45" customHeight="1">
      <c r="A321" s="275"/>
      <c r="B321" s="275"/>
      <c r="D321" s="308"/>
      <c r="N321" s="454"/>
    </row>
    <row r="322" spans="1:14" s="37" customFormat="1" ht="17.45" customHeight="1">
      <c r="A322" s="275"/>
      <c r="B322" s="275"/>
      <c r="D322" s="308"/>
      <c r="N322" s="454"/>
    </row>
    <row r="323" spans="1:14" s="37" customFormat="1" ht="17.45" customHeight="1">
      <c r="A323" s="275"/>
      <c r="B323" s="275"/>
      <c r="D323" s="308"/>
      <c r="N323" s="454"/>
    </row>
    <row r="324" spans="1:14" s="37" customFormat="1" ht="17.45" customHeight="1">
      <c r="A324" s="275"/>
      <c r="B324" s="275"/>
      <c r="D324" s="308"/>
      <c r="N324" s="454"/>
    </row>
    <row r="325" spans="1:14" s="37" customFormat="1" ht="17.45" customHeight="1">
      <c r="A325" s="275"/>
      <c r="B325" s="275"/>
      <c r="D325" s="308"/>
      <c r="N325" s="454"/>
    </row>
    <row r="326" spans="1:14" s="37" customFormat="1" ht="17.45" customHeight="1">
      <c r="A326" s="275"/>
      <c r="B326" s="275"/>
      <c r="D326" s="308"/>
      <c r="N326" s="454"/>
    </row>
    <row r="327" spans="1:14" s="37" customFormat="1" ht="17.45" customHeight="1">
      <c r="A327" s="275"/>
      <c r="B327" s="275"/>
      <c r="D327" s="308"/>
      <c r="N327" s="454"/>
    </row>
    <row r="328" spans="1:14" s="37" customFormat="1" ht="17.45" customHeight="1">
      <c r="A328" s="275"/>
      <c r="B328" s="275"/>
      <c r="D328" s="308"/>
      <c r="N328" s="454"/>
    </row>
    <row r="329" spans="1:14" s="37" customFormat="1" ht="17.45" customHeight="1">
      <c r="A329" s="275"/>
      <c r="B329" s="275"/>
      <c r="D329" s="308"/>
      <c r="N329" s="454"/>
    </row>
    <row r="330" spans="1:14" s="37" customFormat="1" ht="17.45" customHeight="1">
      <c r="A330" s="275"/>
      <c r="B330" s="275"/>
      <c r="D330" s="308"/>
      <c r="N330" s="454"/>
    </row>
    <row r="331" spans="1:14" s="37" customFormat="1" ht="17.45" customHeight="1">
      <c r="A331" s="275"/>
      <c r="B331" s="275"/>
      <c r="D331" s="308"/>
      <c r="N331" s="454"/>
    </row>
    <row r="332" spans="1:14" s="37" customFormat="1" ht="17.45" customHeight="1">
      <c r="A332" s="275"/>
      <c r="B332" s="275"/>
      <c r="D332" s="308"/>
      <c r="N332" s="454"/>
    </row>
    <row r="333" spans="1:14" s="37" customFormat="1" ht="17.45" customHeight="1">
      <c r="A333" s="275"/>
      <c r="B333" s="275"/>
      <c r="D333" s="308"/>
      <c r="N333" s="454"/>
    </row>
    <row r="334" spans="1:14" s="37" customFormat="1" ht="17.45" customHeight="1">
      <c r="A334" s="275"/>
      <c r="B334" s="275"/>
      <c r="D334" s="308"/>
      <c r="N334" s="454"/>
    </row>
    <row r="335" spans="1:14" s="37" customFormat="1" ht="17.45" customHeight="1">
      <c r="A335" s="275"/>
      <c r="B335" s="275"/>
      <c r="D335" s="308"/>
      <c r="N335" s="454"/>
    </row>
    <row r="336" spans="1:14" s="37" customFormat="1" ht="17.45" customHeight="1">
      <c r="A336" s="275"/>
      <c r="B336" s="275"/>
      <c r="D336" s="308"/>
      <c r="N336" s="454"/>
    </row>
    <row r="337" spans="1:14" s="37" customFormat="1" ht="17.45" customHeight="1">
      <c r="A337" s="275"/>
      <c r="B337" s="275"/>
      <c r="D337" s="308"/>
      <c r="N337" s="454"/>
    </row>
    <row r="338" spans="1:14" s="37" customFormat="1" ht="17.45" customHeight="1">
      <c r="A338" s="275"/>
      <c r="B338" s="275"/>
      <c r="D338" s="308"/>
      <c r="N338" s="454"/>
    </row>
    <row r="339" spans="1:14" s="37" customFormat="1" ht="17.45" customHeight="1">
      <c r="A339" s="275"/>
      <c r="B339" s="275"/>
      <c r="D339" s="308"/>
      <c r="N339" s="454"/>
    </row>
    <row r="340" spans="1:14" s="37" customFormat="1" ht="17.45" customHeight="1">
      <c r="A340" s="275"/>
      <c r="B340" s="275"/>
      <c r="D340" s="308"/>
      <c r="N340" s="454"/>
    </row>
    <row r="341" spans="1:14" s="37" customFormat="1" ht="17.45" customHeight="1">
      <c r="A341" s="275"/>
      <c r="B341" s="275"/>
      <c r="D341" s="308"/>
      <c r="N341" s="454"/>
    </row>
    <row r="342" spans="1:14" s="37" customFormat="1" ht="17.45" customHeight="1">
      <c r="A342" s="275"/>
      <c r="B342" s="275"/>
      <c r="D342" s="308"/>
      <c r="N342" s="454"/>
    </row>
    <row r="343" spans="1:14" s="37" customFormat="1" ht="17.45" customHeight="1">
      <c r="A343" s="275"/>
      <c r="B343" s="275"/>
      <c r="D343" s="308"/>
      <c r="N343" s="454"/>
    </row>
    <row r="344" spans="1:14" s="37" customFormat="1" ht="17.45" customHeight="1">
      <c r="A344" s="275"/>
      <c r="B344" s="275"/>
      <c r="D344" s="308"/>
      <c r="N344" s="454"/>
    </row>
    <row r="345" spans="1:14" s="37" customFormat="1" ht="17.45" customHeight="1">
      <c r="A345" s="275"/>
      <c r="B345" s="275"/>
      <c r="D345" s="308"/>
      <c r="N345" s="454"/>
    </row>
    <row r="346" spans="1:14" s="37" customFormat="1" ht="17.45" customHeight="1">
      <c r="A346" s="275"/>
      <c r="B346" s="275"/>
      <c r="D346" s="308"/>
      <c r="N346" s="454"/>
    </row>
    <row r="347" spans="1:14" s="37" customFormat="1" ht="17.45" customHeight="1">
      <c r="A347" s="275"/>
      <c r="B347" s="275"/>
      <c r="D347" s="308"/>
      <c r="N347" s="454"/>
    </row>
    <row r="348" spans="1:14" s="37" customFormat="1" ht="17.45" customHeight="1">
      <c r="A348" s="275"/>
      <c r="B348" s="275"/>
      <c r="D348" s="308"/>
      <c r="N348" s="454"/>
    </row>
    <row r="349" spans="1:14" s="37" customFormat="1" ht="17.45" customHeight="1">
      <c r="A349" s="275"/>
      <c r="B349" s="275"/>
      <c r="D349" s="308"/>
      <c r="N349" s="454"/>
    </row>
    <row r="350" spans="1:14" s="37" customFormat="1" ht="17.45" customHeight="1">
      <c r="A350" s="275"/>
      <c r="B350" s="275"/>
      <c r="D350" s="308"/>
      <c r="N350" s="454"/>
    </row>
    <row r="351" spans="1:14" s="37" customFormat="1" ht="17.45" customHeight="1">
      <c r="A351" s="275"/>
      <c r="B351" s="275"/>
      <c r="D351" s="308"/>
      <c r="N351" s="454"/>
    </row>
    <row r="352" spans="1:14" s="37" customFormat="1" ht="17.45" customHeight="1">
      <c r="A352" s="275"/>
      <c r="B352" s="275"/>
      <c r="D352" s="308"/>
      <c r="N352" s="454"/>
    </row>
    <row r="353" spans="1:14" s="37" customFormat="1" ht="17.45" customHeight="1">
      <c r="A353" s="275"/>
      <c r="B353" s="275"/>
      <c r="D353" s="308"/>
      <c r="N353" s="454"/>
    </row>
    <row r="354" spans="1:14" s="37" customFormat="1" ht="17.45" customHeight="1">
      <c r="A354" s="275"/>
      <c r="B354" s="275"/>
      <c r="D354" s="308"/>
      <c r="N354" s="454"/>
    </row>
    <row r="355" spans="1:14" s="37" customFormat="1" ht="17.45" customHeight="1">
      <c r="A355" s="275"/>
      <c r="B355" s="275"/>
      <c r="D355" s="308"/>
      <c r="N355" s="454"/>
    </row>
    <row r="356" spans="1:14" s="37" customFormat="1" ht="17.45" customHeight="1">
      <c r="A356" s="275"/>
      <c r="B356" s="275"/>
      <c r="D356" s="308"/>
      <c r="N356" s="454"/>
    </row>
    <row r="357" spans="1:14" s="37" customFormat="1" ht="17.45" customHeight="1">
      <c r="A357" s="275"/>
      <c r="B357" s="275"/>
      <c r="D357" s="308"/>
      <c r="N357" s="454"/>
    </row>
    <row r="358" spans="1:14" s="37" customFormat="1" ht="17.45" customHeight="1">
      <c r="A358" s="275"/>
      <c r="B358" s="275"/>
      <c r="D358" s="308"/>
      <c r="N358" s="454"/>
    </row>
    <row r="359" spans="1:14" s="37" customFormat="1" ht="17.45" customHeight="1">
      <c r="A359" s="275"/>
      <c r="B359" s="275"/>
      <c r="D359" s="308"/>
      <c r="N359" s="454"/>
    </row>
    <row r="360" spans="1:14" s="37" customFormat="1" ht="17.45" customHeight="1">
      <c r="A360" s="275"/>
      <c r="B360" s="275"/>
      <c r="D360" s="308"/>
      <c r="N360" s="454"/>
    </row>
    <row r="361" spans="1:14" s="37" customFormat="1" ht="17.45" customHeight="1">
      <c r="A361" s="275"/>
      <c r="B361" s="275"/>
      <c r="D361" s="308"/>
      <c r="N361" s="454"/>
    </row>
    <row r="362" spans="1:14" s="37" customFormat="1" ht="17.45" customHeight="1">
      <c r="A362" s="275"/>
      <c r="B362" s="275"/>
      <c r="D362" s="308"/>
      <c r="N362" s="454"/>
    </row>
    <row r="363" spans="1:14" s="37" customFormat="1" ht="17.45" customHeight="1">
      <c r="A363" s="275"/>
      <c r="B363" s="275"/>
      <c r="D363" s="308"/>
      <c r="N363" s="454"/>
    </row>
    <row r="364" spans="1:14" s="37" customFormat="1" ht="17.45" customHeight="1">
      <c r="A364" s="275"/>
      <c r="B364" s="275"/>
      <c r="D364" s="308"/>
      <c r="N364" s="454"/>
    </row>
    <row r="365" spans="1:14" s="37" customFormat="1" ht="17.45" customHeight="1">
      <c r="A365" s="275"/>
      <c r="B365" s="275"/>
      <c r="D365" s="308"/>
      <c r="N365" s="454"/>
    </row>
    <row r="366" spans="1:14" s="37" customFormat="1" ht="17.45" customHeight="1">
      <c r="A366" s="275"/>
      <c r="B366" s="275"/>
      <c r="D366" s="308"/>
      <c r="N366" s="454"/>
    </row>
    <row r="367" spans="1:14" s="37" customFormat="1" ht="17.45" customHeight="1">
      <c r="A367" s="275"/>
      <c r="B367" s="275"/>
      <c r="D367" s="308"/>
      <c r="N367" s="454"/>
    </row>
    <row r="368" spans="1:14" s="37" customFormat="1" ht="17.45" customHeight="1">
      <c r="A368" s="275"/>
      <c r="B368" s="275"/>
      <c r="D368" s="308"/>
      <c r="N368" s="454"/>
    </row>
    <row r="369" spans="1:14" s="37" customFormat="1" ht="17.45" customHeight="1">
      <c r="A369" s="275"/>
      <c r="B369" s="275"/>
      <c r="D369" s="308"/>
      <c r="N369" s="454"/>
    </row>
    <row r="370" spans="1:14" s="37" customFormat="1" ht="17.45" customHeight="1">
      <c r="A370" s="275"/>
      <c r="B370" s="275"/>
      <c r="D370" s="308"/>
      <c r="N370" s="454"/>
    </row>
    <row r="371" spans="1:14" s="37" customFormat="1" ht="17.45" customHeight="1">
      <c r="A371" s="275"/>
      <c r="B371" s="275"/>
      <c r="D371" s="308"/>
      <c r="N371" s="454"/>
    </row>
    <row r="372" spans="1:14" s="37" customFormat="1" ht="17.45" customHeight="1">
      <c r="A372" s="275"/>
      <c r="B372" s="275"/>
      <c r="D372" s="308"/>
      <c r="N372" s="454"/>
    </row>
    <row r="373" spans="1:14" s="37" customFormat="1" ht="17.45" customHeight="1">
      <c r="A373" s="275"/>
      <c r="B373" s="275"/>
      <c r="D373" s="308"/>
      <c r="N373" s="454"/>
    </row>
    <row r="374" spans="1:14" s="37" customFormat="1" ht="17.45" customHeight="1">
      <c r="A374" s="275"/>
      <c r="B374" s="275"/>
      <c r="D374" s="308"/>
      <c r="N374" s="454"/>
    </row>
    <row r="375" spans="1:14" s="37" customFormat="1" ht="17.45" customHeight="1">
      <c r="A375" s="275"/>
      <c r="B375" s="275"/>
      <c r="D375" s="308"/>
      <c r="N375" s="454"/>
    </row>
    <row r="376" spans="1:14" s="37" customFormat="1" ht="17.45" customHeight="1">
      <c r="A376" s="275"/>
      <c r="B376" s="275"/>
      <c r="D376" s="308"/>
      <c r="N376" s="454"/>
    </row>
    <row r="377" spans="1:14" s="37" customFormat="1" ht="17.45" customHeight="1">
      <c r="A377" s="275"/>
      <c r="B377" s="275"/>
      <c r="D377" s="308"/>
      <c r="N377" s="454"/>
    </row>
    <row r="378" spans="1:14" s="37" customFormat="1" ht="17.45" customHeight="1">
      <c r="A378" s="275"/>
      <c r="B378" s="275"/>
      <c r="D378" s="308"/>
      <c r="N378" s="454"/>
    </row>
    <row r="379" spans="1:14" s="37" customFormat="1" ht="17.45" customHeight="1">
      <c r="A379" s="275"/>
      <c r="B379" s="275"/>
      <c r="D379" s="308"/>
      <c r="N379" s="454"/>
    </row>
    <row r="380" spans="1:14" s="37" customFormat="1" ht="17.45" customHeight="1">
      <c r="A380" s="275"/>
      <c r="B380" s="275"/>
      <c r="D380" s="308"/>
      <c r="N380" s="454"/>
    </row>
    <row r="381" spans="1:14" s="37" customFormat="1" ht="17.45" customHeight="1">
      <c r="A381" s="275"/>
      <c r="B381" s="275"/>
      <c r="D381" s="308"/>
      <c r="N381" s="454"/>
    </row>
    <row r="382" spans="1:14" s="37" customFormat="1" ht="17.45" customHeight="1">
      <c r="A382" s="275"/>
      <c r="B382" s="275"/>
      <c r="D382" s="308"/>
      <c r="N382" s="454"/>
    </row>
    <row r="383" spans="1:14" s="37" customFormat="1" ht="17.45" customHeight="1">
      <c r="A383" s="275"/>
      <c r="B383" s="275"/>
      <c r="D383" s="308"/>
      <c r="N383" s="454"/>
    </row>
    <row r="384" spans="1:14" s="37" customFormat="1" ht="17.45" customHeight="1">
      <c r="A384" s="275"/>
      <c r="B384" s="275"/>
      <c r="D384" s="308"/>
      <c r="N384" s="454"/>
    </row>
    <row r="385" spans="1:14" s="37" customFormat="1" ht="17.45" customHeight="1">
      <c r="A385" s="275"/>
      <c r="B385" s="275"/>
      <c r="D385" s="308"/>
      <c r="N385" s="454"/>
    </row>
    <row r="386" spans="1:14" s="37" customFormat="1" ht="17.45" customHeight="1">
      <c r="A386" s="275"/>
      <c r="B386" s="275"/>
      <c r="D386" s="308"/>
      <c r="N386" s="454"/>
    </row>
    <row r="387" spans="1:14" s="37" customFormat="1" ht="17.45" customHeight="1">
      <c r="A387" s="275"/>
      <c r="B387" s="275"/>
      <c r="D387" s="308"/>
      <c r="N387" s="454"/>
    </row>
    <row r="388" spans="1:14" s="37" customFormat="1" ht="17.45" customHeight="1">
      <c r="A388" s="275"/>
      <c r="B388" s="275"/>
      <c r="D388" s="308"/>
      <c r="N388" s="454"/>
    </row>
    <row r="389" spans="1:14" s="37" customFormat="1" ht="17.45" customHeight="1">
      <c r="A389" s="275"/>
      <c r="B389" s="275"/>
      <c r="D389" s="308"/>
      <c r="N389" s="454"/>
    </row>
    <row r="390" spans="1:14" s="37" customFormat="1" ht="17.45" customHeight="1">
      <c r="A390" s="275"/>
      <c r="B390" s="275"/>
      <c r="D390" s="308"/>
      <c r="N390" s="454"/>
    </row>
    <row r="391" spans="1:14" s="37" customFormat="1" ht="17.45" customHeight="1">
      <c r="A391" s="275"/>
      <c r="B391" s="275"/>
      <c r="D391" s="308"/>
      <c r="N391" s="454"/>
    </row>
    <row r="392" spans="1:14" s="37" customFormat="1" ht="17.45" customHeight="1">
      <c r="A392" s="275"/>
      <c r="B392" s="275"/>
      <c r="D392" s="308"/>
      <c r="N392" s="454"/>
    </row>
    <row r="393" spans="1:14" s="37" customFormat="1" ht="17.45" customHeight="1">
      <c r="A393" s="275"/>
      <c r="B393" s="275"/>
      <c r="D393" s="308"/>
      <c r="N393" s="454"/>
    </row>
    <row r="394" spans="1:14" s="37" customFormat="1" ht="17.45" customHeight="1">
      <c r="A394" s="275"/>
      <c r="B394" s="275"/>
      <c r="D394" s="308"/>
      <c r="N394" s="454"/>
    </row>
    <row r="395" spans="1:14" s="37" customFormat="1" ht="17.45" customHeight="1">
      <c r="A395" s="275"/>
      <c r="B395" s="275"/>
      <c r="D395" s="308"/>
      <c r="N395" s="454"/>
    </row>
    <row r="396" spans="1:14" s="37" customFormat="1" ht="17.45" customHeight="1">
      <c r="A396" s="275"/>
      <c r="B396" s="275"/>
      <c r="D396" s="308"/>
      <c r="N396" s="454"/>
    </row>
    <row r="397" spans="1:14" s="37" customFormat="1" ht="17.45" customHeight="1">
      <c r="A397" s="275"/>
      <c r="B397" s="275"/>
      <c r="D397" s="308"/>
      <c r="N397" s="454"/>
    </row>
    <row r="398" spans="1:14" s="37" customFormat="1" ht="17.45" customHeight="1">
      <c r="A398" s="275"/>
      <c r="B398" s="275"/>
      <c r="D398" s="308"/>
      <c r="N398" s="454"/>
    </row>
    <row r="399" spans="1:14" s="37" customFormat="1" ht="17.45" customHeight="1">
      <c r="A399" s="275"/>
      <c r="B399" s="275"/>
      <c r="D399" s="308"/>
      <c r="N399" s="454"/>
    </row>
    <row r="400" spans="1:14" s="37" customFormat="1" ht="17.45" customHeight="1">
      <c r="A400" s="275"/>
      <c r="B400" s="275"/>
      <c r="D400" s="308"/>
      <c r="N400" s="454"/>
    </row>
    <row r="401" spans="1:14" s="37" customFormat="1" ht="17.45" customHeight="1">
      <c r="A401" s="275"/>
      <c r="B401" s="275"/>
      <c r="D401" s="308"/>
      <c r="N401" s="454"/>
    </row>
    <row r="402" spans="1:14" s="37" customFormat="1" ht="17.45" customHeight="1">
      <c r="A402" s="275"/>
      <c r="B402" s="275"/>
      <c r="D402" s="308"/>
      <c r="N402" s="454"/>
    </row>
    <row r="403" spans="1:14" s="37" customFormat="1" ht="17.45" customHeight="1">
      <c r="A403" s="275"/>
      <c r="B403" s="275"/>
      <c r="D403" s="308"/>
      <c r="N403" s="454"/>
    </row>
    <row r="404" spans="1:14" s="37" customFormat="1" ht="17.45" customHeight="1">
      <c r="A404" s="275"/>
      <c r="B404" s="275"/>
      <c r="D404" s="308"/>
      <c r="N404" s="454"/>
    </row>
    <row r="405" spans="1:14" s="37" customFormat="1" ht="17.45" customHeight="1">
      <c r="A405" s="275"/>
      <c r="B405" s="275"/>
      <c r="D405" s="308"/>
      <c r="N405" s="454"/>
    </row>
    <row r="406" spans="1:14" s="37" customFormat="1" ht="17.45" customHeight="1">
      <c r="A406" s="275"/>
      <c r="B406" s="275"/>
      <c r="D406" s="308"/>
      <c r="N406" s="454"/>
    </row>
    <row r="407" spans="1:14" s="37" customFormat="1" ht="17.45" customHeight="1">
      <c r="A407" s="275"/>
      <c r="B407" s="275"/>
      <c r="D407" s="308"/>
      <c r="N407" s="454"/>
    </row>
    <row r="408" spans="1:14" s="37" customFormat="1" ht="17.45" customHeight="1">
      <c r="A408" s="275"/>
      <c r="B408" s="275"/>
      <c r="D408" s="308"/>
      <c r="N408" s="454"/>
    </row>
    <row r="409" spans="1:14" s="37" customFormat="1" ht="17.45" customHeight="1">
      <c r="A409" s="275"/>
      <c r="B409" s="275"/>
      <c r="D409" s="308"/>
      <c r="N409" s="454"/>
    </row>
    <row r="410" spans="1:14" s="37" customFormat="1" ht="17.45" customHeight="1">
      <c r="A410" s="275"/>
      <c r="B410" s="275"/>
      <c r="D410" s="308"/>
      <c r="N410" s="454"/>
    </row>
    <row r="411" spans="1:14" s="37" customFormat="1" ht="17.45" customHeight="1">
      <c r="A411" s="275"/>
      <c r="B411" s="275"/>
      <c r="D411" s="308"/>
      <c r="N411" s="454"/>
    </row>
    <row r="412" spans="1:14" s="37" customFormat="1" ht="17.45" customHeight="1">
      <c r="A412" s="275"/>
      <c r="B412" s="275"/>
      <c r="D412" s="308"/>
      <c r="N412" s="454"/>
    </row>
    <row r="413" spans="1:14" s="37" customFormat="1" ht="17.45" customHeight="1">
      <c r="A413" s="275"/>
      <c r="B413" s="275"/>
      <c r="D413" s="308"/>
      <c r="N413" s="454"/>
    </row>
    <row r="414" spans="1:14" s="37" customFormat="1" ht="17.45" customHeight="1">
      <c r="A414" s="275"/>
      <c r="B414" s="275"/>
      <c r="D414" s="308"/>
      <c r="N414" s="454"/>
    </row>
    <row r="415" spans="1:14" s="37" customFormat="1" ht="17.45" customHeight="1">
      <c r="A415" s="275"/>
      <c r="B415" s="275"/>
      <c r="D415" s="308"/>
      <c r="N415" s="454"/>
    </row>
    <row r="416" spans="1:14" s="37" customFormat="1" ht="17.45" customHeight="1">
      <c r="A416" s="275"/>
      <c r="B416" s="275"/>
      <c r="D416" s="308"/>
      <c r="N416" s="454"/>
    </row>
    <row r="417" spans="1:14" s="37" customFormat="1" ht="17.45" customHeight="1">
      <c r="A417" s="275"/>
      <c r="B417" s="275"/>
      <c r="D417" s="308"/>
      <c r="N417" s="454"/>
    </row>
    <row r="418" spans="1:14" s="37" customFormat="1" ht="17.45" customHeight="1">
      <c r="A418" s="275"/>
      <c r="B418" s="275"/>
      <c r="D418" s="308"/>
      <c r="N418" s="454"/>
    </row>
    <row r="419" spans="1:14" s="37" customFormat="1" ht="17.45" customHeight="1">
      <c r="A419" s="275"/>
      <c r="B419" s="275"/>
      <c r="D419" s="308"/>
      <c r="N419" s="454"/>
    </row>
    <row r="420" spans="1:14" s="37" customFormat="1" ht="17.45" customHeight="1">
      <c r="A420" s="275"/>
      <c r="B420" s="275"/>
      <c r="D420" s="308"/>
      <c r="N420" s="454"/>
    </row>
    <row r="421" spans="1:14" s="37" customFormat="1" ht="17.45" customHeight="1">
      <c r="A421" s="275"/>
      <c r="B421" s="275"/>
      <c r="D421" s="308"/>
      <c r="N421" s="454"/>
    </row>
    <row r="422" spans="1:14" s="37" customFormat="1" ht="17.45" customHeight="1">
      <c r="A422" s="275"/>
      <c r="B422" s="275"/>
      <c r="D422" s="308"/>
      <c r="N422" s="454"/>
    </row>
    <row r="423" spans="1:14" s="37" customFormat="1" ht="17.45" customHeight="1">
      <c r="A423" s="275"/>
      <c r="B423" s="275"/>
      <c r="D423" s="308"/>
      <c r="N423" s="454"/>
    </row>
    <row r="424" spans="1:14" s="37" customFormat="1" ht="17.45" customHeight="1">
      <c r="A424" s="275"/>
      <c r="B424" s="275"/>
      <c r="D424" s="308"/>
      <c r="N424" s="454"/>
    </row>
    <row r="425" spans="1:14" s="37" customFormat="1" ht="17.45" customHeight="1">
      <c r="A425" s="275"/>
      <c r="B425" s="275"/>
      <c r="D425" s="308"/>
      <c r="N425" s="454"/>
    </row>
    <row r="426" spans="1:14" s="37" customFormat="1" ht="17.45" customHeight="1">
      <c r="A426" s="275"/>
      <c r="B426" s="275"/>
      <c r="D426" s="308"/>
      <c r="N426" s="454"/>
    </row>
    <row r="427" spans="1:14" s="37" customFormat="1" ht="17.45" customHeight="1">
      <c r="A427" s="275"/>
      <c r="B427" s="275"/>
      <c r="D427" s="308"/>
      <c r="N427" s="454"/>
    </row>
    <row r="428" spans="1:14" s="37" customFormat="1" ht="17.45" customHeight="1">
      <c r="A428" s="275"/>
      <c r="B428" s="275"/>
      <c r="D428" s="308"/>
      <c r="N428" s="454"/>
    </row>
    <row r="429" spans="1:14" s="37" customFormat="1" ht="17.45" customHeight="1">
      <c r="A429" s="275"/>
      <c r="B429" s="275"/>
      <c r="D429" s="308"/>
      <c r="N429" s="454"/>
    </row>
    <row r="430" spans="1:14" s="37" customFormat="1" ht="17.45" customHeight="1">
      <c r="A430" s="275"/>
      <c r="B430" s="275"/>
      <c r="D430" s="308"/>
      <c r="N430" s="454"/>
    </row>
    <row r="431" spans="1:14" s="37" customFormat="1" ht="17.45" customHeight="1">
      <c r="A431" s="275"/>
      <c r="B431" s="275"/>
      <c r="D431" s="308"/>
      <c r="N431" s="454"/>
    </row>
    <row r="432" spans="1:14" s="37" customFormat="1" ht="17.45" customHeight="1">
      <c r="A432" s="275"/>
      <c r="B432" s="275"/>
      <c r="D432" s="308"/>
      <c r="N432" s="454"/>
    </row>
    <row r="433" spans="1:14" s="37" customFormat="1" ht="17.45" customHeight="1">
      <c r="A433" s="275"/>
      <c r="B433" s="275"/>
      <c r="D433" s="308"/>
      <c r="N433" s="454"/>
    </row>
    <row r="434" spans="1:14" s="37" customFormat="1" ht="17.45" customHeight="1">
      <c r="A434" s="275"/>
      <c r="B434" s="275"/>
      <c r="D434" s="308"/>
      <c r="N434" s="454"/>
    </row>
    <row r="435" spans="1:14" s="37" customFormat="1" ht="17.45" customHeight="1">
      <c r="A435" s="275"/>
      <c r="B435" s="275"/>
      <c r="D435" s="308"/>
      <c r="N435" s="454"/>
    </row>
    <row r="436" spans="1:14" s="37" customFormat="1" ht="17.45" customHeight="1">
      <c r="A436" s="275"/>
      <c r="B436" s="275"/>
      <c r="D436" s="308"/>
      <c r="N436" s="454"/>
    </row>
    <row r="437" spans="1:14" s="37" customFormat="1" ht="17.45" customHeight="1">
      <c r="A437" s="275"/>
      <c r="B437" s="275"/>
      <c r="D437" s="308"/>
      <c r="N437" s="454"/>
    </row>
    <row r="438" spans="1:14" s="37" customFormat="1" ht="17.45" customHeight="1">
      <c r="A438" s="275"/>
      <c r="B438" s="275"/>
      <c r="D438" s="308"/>
      <c r="N438" s="454"/>
    </row>
    <row r="439" spans="1:14" s="37" customFormat="1" ht="17.45" customHeight="1">
      <c r="A439" s="275"/>
      <c r="B439" s="275"/>
      <c r="D439" s="308"/>
      <c r="N439" s="454"/>
    </row>
    <row r="440" spans="1:14" s="37" customFormat="1" ht="17.45" customHeight="1">
      <c r="A440" s="275"/>
      <c r="B440" s="275"/>
      <c r="D440" s="308"/>
      <c r="N440" s="454"/>
    </row>
    <row r="441" spans="1:14" s="37" customFormat="1" ht="17.45" customHeight="1">
      <c r="A441" s="275"/>
      <c r="B441" s="275"/>
      <c r="D441" s="308"/>
      <c r="N441" s="454"/>
    </row>
    <row r="442" spans="1:14" s="37" customFormat="1" ht="17.45" customHeight="1">
      <c r="A442" s="275"/>
      <c r="B442" s="275"/>
      <c r="D442" s="308"/>
      <c r="N442" s="454"/>
    </row>
    <row r="443" spans="1:14" s="37" customFormat="1" ht="17.45" customHeight="1">
      <c r="A443" s="275"/>
      <c r="B443" s="275"/>
      <c r="D443" s="308"/>
      <c r="N443" s="454"/>
    </row>
    <row r="444" spans="1:14" s="37" customFormat="1" ht="17.45" customHeight="1">
      <c r="A444" s="275"/>
      <c r="B444" s="275"/>
      <c r="D444" s="308"/>
      <c r="N444" s="454"/>
    </row>
    <row r="445" spans="1:14" s="37" customFormat="1" ht="17.45" customHeight="1">
      <c r="A445" s="275"/>
      <c r="B445" s="275"/>
      <c r="D445" s="308"/>
      <c r="N445" s="454"/>
    </row>
    <row r="446" spans="1:14" s="37" customFormat="1" ht="17.45" customHeight="1">
      <c r="A446" s="275"/>
      <c r="B446" s="275"/>
      <c r="D446" s="308"/>
      <c r="N446" s="454"/>
    </row>
    <row r="447" spans="1:14" s="37" customFormat="1" ht="17.45" customHeight="1">
      <c r="A447" s="275"/>
      <c r="B447" s="275"/>
      <c r="D447" s="308"/>
      <c r="N447" s="454"/>
    </row>
    <row r="448" spans="1:14" s="37" customFormat="1" ht="17.45" customHeight="1">
      <c r="A448" s="275"/>
      <c r="B448" s="275"/>
      <c r="D448" s="308"/>
      <c r="N448" s="454"/>
    </row>
    <row r="449" spans="1:14" s="37" customFormat="1" ht="17.45" customHeight="1">
      <c r="A449" s="275"/>
      <c r="B449" s="275"/>
      <c r="D449" s="308"/>
      <c r="N449" s="454"/>
    </row>
    <row r="450" spans="1:14" s="37" customFormat="1" ht="17.45" customHeight="1">
      <c r="A450" s="275"/>
      <c r="B450" s="275"/>
      <c r="D450" s="308"/>
      <c r="N450" s="454"/>
    </row>
    <row r="451" spans="1:14" s="37" customFormat="1" ht="17.45" customHeight="1">
      <c r="A451" s="275"/>
      <c r="B451" s="275"/>
      <c r="D451" s="308"/>
      <c r="N451" s="454"/>
    </row>
    <row r="452" spans="1:14" s="37" customFormat="1" ht="17.45" customHeight="1">
      <c r="A452" s="275"/>
      <c r="B452" s="275"/>
      <c r="D452" s="308"/>
      <c r="N452" s="454"/>
    </row>
    <row r="453" spans="1:14" s="37" customFormat="1" ht="17.45" customHeight="1">
      <c r="A453" s="275"/>
      <c r="B453" s="275"/>
      <c r="D453" s="308"/>
      <c r="N453" s="454"/>
    </row>
    <row r="454" spans="1:14" s="37" customFormat="1" ht="17.45" customHeight="1">
      <c r="A454" s="275"/>
      <c r="B454" s="275"/>
      <c r="D454" s="308"/>
      <c r="N454" s="454"/>
    </row>
    <row r="455" spans="1:14" s="37" customFormat="1" ht="17.45" customHeight="1">
      <c r="A455" s="275"/>
      <c r="B455" s="275"/>
      <c r="D455" s="308"/>
      <c r="N455" s="454"/>
    </row>
    <row r="456" spans="1:14" s="37" customFormat="1" ht="17.45" customHeight="1">
      <c r="A456" s="275"/>
      <c r="B456" s="275"/>
      <c r="D456" s="308"/>
      <c r="N456" s="454"/>
    </row>
    <row r="457" spans="1:14" s="37" customFormat="1" ht="17.45" customHeight="1">
      <c r="A457" s="275"/>
      <c r="B457" s="275"/>
      <c r="D457" s="308"/>
      <c r="N457" s="454"/>
    </row>
    <row r="458" spans="1:14" s="37" customFormat="1" ht="17.45" customHeight="1">
      <c r="A458" s="275"/>
      <c r="B458" s="275"/>
      <c r="D458" s="308"/>
      <c r="N458" s="454"/>
    </row>
    <row r="459" spans="1:14" s="37" customFormat="1" ht="17.45" customHeight="1">
      <c r="A459" s="275"/>
      <c r="B459" s="275"/>
      <c r="D459" s="308"/>
      <c r="N459" s="454"/>
    </row>
    <row r="460" spans="1:14" s="37" customFormat="1" ht="17.45" customHeight="1">
      <c r="A460" s="275"/>
      <c r="B460" s="275"/>
      <c r="D460" s="308"/>
      <c r="N460" s="454"/>
    </row>
    <row r="461" spans="1:14" s="37" customFormat="1" ht="17.45" customHeight="1">
      <c r="A461" s="275"/>
      <c r="B461" s="275"/>
      <c r="D461" s="308"/>
      <c r="N461" s="454"/>
    </row>
    <row r="462" spans="1:14" s="37" customFormat="1" ht="17.45" customHeight="1">
      <c r="A462" s="275"/>
      <c r="B462" s="275"/>
      <c r="D462" s="308"/>
      <c r="N462" s="454"/>
    </row>
    <row r="463" spans="1:14" s="37" customFormat="1" ht="17.45" customHeight="1">
      <c r="A463" s="275"/>
      <c r="B463" s="275"/>
      <c r="D463" s="308"/>
      <c r="N463" s="454"/>
    </row>
    <row r="464" spans="1:14" s="37" customFormat="1" ht="17.45" customHeight="1">
      <c r="A464" s="275"/>
      <c r="B464" s="275"/>
      <c r="D464" s="308"/>
      <c r="N464" s="454"/>
    </row>
    <row r="465" spans="1:14" s="37" customFormat="1" ht="17.45" customHeight="1">
      <c r="A465" s="275"/>
      <c r="B465" s="275"/>
      <c r="D465" s="308"/>
      <c r="N465" s="454"/>
    </row>
    <row r="466" spans="1:14" s="37" customFormat="1" ht="17.45" customHeight="1">
      <c r="A466" s="275"/>
      <c r="B466" s="275"/>
      <c r="D466" s="308"/>
      <c r="N466" s="454"/>
    </row>
    <row r="467" spans="1:14" s="37" customFormat="1" ht="17.45" customHeight="1">
      <c r="A467" s="275"/>
      <c r="B467" s="275"/>
      <c r="D467" s="308"/>
      <c r="N467" s="454"/>
    </row>
    <row r="468" spans="1:14" s="37" customFormat="1" ht="17.45" customHeight="1">
      <c r="A468" s="275"/>
      <c r="B468" s="275"/>
      <c r="D468" s="308"/>
      <c r="N468" s="454"/>
    </row>
    <row r="469" spans="1:14" s="37" customFormat="1" ht="17.45" customHeight="1">
      <c r="A469" s="275"/>
      <c r="B469" s="275"/>
      <c r="D469" s="308"/>
      <c r="N469" s="454"/>
    </row>
    <row r="470" spans="1:14" s="37" customFormat="1" ht="17.45" customHeight="1">
      <c r="A470" s="275"/>
      <c r="B470" s="275"/>
      <c r="D470" s="308"/>
      <c r="N470" s="454"/>
    </row>
    <row r="471" spans="1:14" s="37" customFormat="1" ht="17.45" customHeight="1">
      <c r="A471" s="275"/>
      <c r="B471" s="275"/>
      <c r="D471" s="308"/>
      <c r="N471" s="454"/>
    </row>
    <row r="472" spans="1:14" s="37" customFormat="1" ht="17.45" customHeight="1">
      <c r="A472" s="275"/>
      <c r="B472" s="275"/>
      <c r="D472" s="308"/>
      <c r="N472" s="454"/>
    </row>
    <row r="473" spans="1:14" s="37" customFormat="1" ht="17.45" customHeight="1">
      <c r="A473" s="275"/>
      <c r="B473" s="275"/>
      <c r="D473" s="308"/>
      <c r="N473" s="454"/>
    </row>
    <row r="474" spans="1:14" s="37" customFormat="1" ht="17.45" customHeight="1">
      <c r="A474" s="275"/>
      <c r="B474" s="275"/>
      <c r="D474" s="308"/>
      <c r="N474" s="454"/>
    </row>
    <row r="475" spans="1:14" s="37" customFormat="1" ht="17.45" customHeight="1">
      <c r="A475" s="275"/>
      <c r="B475" s="275"/>
      <c r="D475" s="308"/>
      <c r="N475" s="454"/>
    </row>
    <row r="476" spans="1:14" s="37" customFormat="1" ht="17.45" customHeight="1">
      <c r="A476" s="275"/>
      <c r="B476" s="275"/>
      <c r="D476" s="308"/>
      <c r="N476" s="454"/>
    </row>
    <row r="477" spans="1:14" s="37" customFormat="1" ht="17.45" customHeight="1">
      <c r="A477" s="275"/>
      <c r="B477" s="275"/>
      <c r="D477" s="308"/>
      <c r="N477" s="454"/>
    </row>
    <row r="478" spans="1:14" s="37" customFormat="1" ht="17.45" customHeight="1">
      <c r="A478" s="275"/>
      <c r="B478" s="275"/>
      <c r="D478" s="308"/>
      <c r="N478" s="454"/>
    </row>
    <row r="479" spans="1:14" s="37" customFormat="1" ht="17.45" customHeight="1">
      <c r="A479" s="275"/>
      <c r="B479" s="275"/>
      <c r="D479" s="308"/>
      <c r="N479" s="454"/>
    </row>
    <row r="480" spans="1:14" s="37" customFormat="1" ht="17.45" customHeight="1">
      <c r="A480" s="275"/>
      <c r="B480" s="275"/>
      <c r="D480" s="308"/>
      <c r="N480" s="454"/>
    </row>
    <row r="481" spans="1:14" s="37" customFormat="1" ht="17.45" customHeight="1">
      <c r="A481" s="275"/>
      <c r="B481" s="275"/>
      <c r="D481" s="308"/>
      <c r="N481" s="454"/>
    </row>
    <row r="482" spans="1:14" s="37" customFormat="1" ht="17.45" customHeight="1">
      <c r="A482" s="275"/>
      <c r="B482" s="275"/>
      <c r="D482" s="308"/>
      <c r="N482" s="454"/>
    </row>
    <row r="483" spans="1:14" s="37" customFormat="1" ht="17.45" customHeight="1">
      <c r="A483" s="275"/>
      <c r="B483" s="275"/>
      <c r="D483" s="308"/>
      <c r="N483" s="454"/>
    </row>
    <row r="484" spans="1:14" s="37" customFormat="1" ht="17.45" customHeight="1">
      <c r="A484" s="275"/>
      <c r="B484" s="275"/>
      <c r="D484" s="308"/>
      <c r="N484" s="454"/>
    </row>
    <row r="485" spans="1:14" s="37" customFormat="1" ht="17.45" customHeight="1">
      <c r="A485" s="275"/>
      <c r="B485" s="275"/>
      <c r="D485" s="308"/>
      <c r="N485" s="454"/>
    </row>
    <row r="486" spans="1:14" s="37" customFormat="1" ht="17.45" customHeight="1">
      <c r="A486" s="275"/>
      <c r="B486" s="275"/>
      <c r="D486" s="308"/>
      <c r="N486" s="454"/>
    </row>
    <row r="487" spans="1:14" s="37" customFormat="1" ht="17.45" customHeight="1">
      <c r="A487" s="275"/>
      <c r="B487" s="275"/>
      <c r="D487" s="308"/>
      <c r="N487" s="454"/>
    </row>
    <row r="488" spans="1:14" s="37" customFormat="1" ht="17.45" customHeight="1">
      <c r="A488" s="275"/>
      <c r="B488" s="275"/>
      <c r="D488" s="308"/>
      <c r="N488" s="454"/>
    </row>
    <row r="489" spans="1:14" s="37" customFormat="1" ht="17.45" customHeight="1">
      <c r="A489" s="275"/>
      <c r="B489" s="275"/>
      <c r="D489" s="308"/>
      <c r="N489" s="454"/>
    </row>
    <row r="490" spans="1:14" s="37" customFormat="1" ht="17.45" customHeight="1">
      <c r="A490" s="275"/>
      <c r="B490" s="275"/>
      <c r="D490" s="308"/>
      <c r="N490" s="454"/>
    </row>
    <row r="491" spans="1:14" s="37" customFormat="1" ht="17.45" customHeight="1">
      <c r="A491" s="275"/>
      <c r="B491" s="275"/>
      <c r="D491" s="308"/>
      <c r="N491" s="454"/>
    </row>
    <row r="492" spans="1:14" s="37" customFormat="1" ht="17.45" customHeight="1">
      <c r="A492" s="275"/>
      <c r="B492" s="275"/>
      <c r="D492" s="308"/>
      <c r="N492" s="454"/>
    </row>
    <row r="493" spans="1:14" s="37" customFormat="1" ht="17.45" customHeight="1">
      <c r="A493" s="275"/>
      <c r="B493" s="275"/>
      <c r="D493" s="308"/>
      <c r="N493" s="454"/>
    </row>
    <row r="494" spans="1:14" s="37" customFormat="1" ht="17.45" customHeight="1">
      <c r="A494" s="275"/>
      <c r="B494" s="275"/>
      <c r="D494" s="308"/>
      <c r="N494" s="454"/>
    </row>
    <row r="495" spans="1:14" s="37" customFormat="1" ht="17.45" customHeight="1">
      <c r="A495" s="275"/>
      <c r="B495" s="275"/>
      <c r="D495" s="308"/>
      <c r="N495" s="454"/>
    </row>
    <row r="496" spans="1:14" s="37" customFormat="1" ht="17.45" customHeight="1">
      <c r="A496" s="275"/>
      <c r="B496" s="275"/>
      <c r="D496" s="308"/>
      <c r="N496" s="454"/>
    </row>
    <row r="497" spans="1:14" s="37" customFormat="1" ht="17.45" customHeight="1">
      <c r="A497" s="275"/>
      <c r="B497" s="275"/>
      <c r="D497" s="308"/>
      <c r="N497" s="454"/>
    </row>
    <row r="498" spans="1:14" s="37" customFormat="1" ht="17.45" customHeight="1">
      <c r="A498" s="275"/>
      <c r="B498" s="275"/>
      <c r="D498" s="308"/>
      <c r="N498" s="454"/>
    </row>
    <row r="499" spans="1:14" s="37" customFormat="1" ht="17.45" customHeight="1">
      <c r="A499" s="275"/>
      <c r="B499" s="275"/>
      <c r="D499" s="308"/>
      <c r="N499" s="454"/>
    </row>
    <row r="500" spans="1:14" s="37" customFormat="1" ht="17.45" customHeight="1">
      <c r="A500" s="275"/>
      <c r="B500" s="275"/>
      <c r="D500" s="308"/>
      <c r="N500" s="454"/>
    </row>
    <row r="501" spans="1:14" s="37" customFormat="1" ht="17.45" customHeight="1">
      <c r="A501" s="275"/>
      <c r="B501" s="275"/>
      <c r="D501" s="308"/>
      <c r="N501" s="454"/>
    </row>
    <row r="502" spans="1:14" s="37" customFormat="1" ht="17.45" customHeight="1">
      <c r="A502" s="275"/>
      <c r="B502" s="275"/>
      <c r="D502" s="308"/>
      <c r="N502" s="454"/>
    </row>
    <row r="503" spans="1:14" s="37" customFormat="1" ht="17.45" customHeight="1">
      <c r="A503" s="275"/>
      <c r="B503" s="275"/>
      <c r="D503" s="308"/>
      <c r="N503" s="454"/>
    </row>
    <row r="504" spans="1:14" s="37" customFormat="1" ht="17.45" customHeight="1">
      <c r="A504" s="275"/>
      <c r="B504" s="275"/>
      <c r="D504" s="308"/>
      <c r="N504" s="454"/>
    </row>
    <row r="505" spans="1:14" s="37" customFormat="1" ht="17.45" customHeight="1">
      <c r="A505" s="275"/>
      <c r="B505" s="275"/>
      <c r="D505" s="308"/>
      <c r="N505" s="454"/>
    </row>
    <row r="506" spans="1:14" s="37" customFormat="1" ht="17.45" customHeight="1">
      <c r="A506" s="275"/>
      <c r="B506" s="275"/>
      <c r="D506" s="308"/>
      <c r="N506" s="454"/>
    </row>
    <row r="507" spans="1:14" s="37" customFormat="1" ht="17.45" customHeight="1">
      <c r="A507" s="275"/>
      <c r="B507" s="275"/>
      <c r="D507" s="308"/>
      <c r="N507" s="454"/>
    </row>
    <row r="508" spans="1:14" s="37" customFormat="1" ht="17.45" customHeight="1">
      <c r="A508" s="275"/>
      <c r="B508" s="275"/>
      <c r="D508" s="308"/>
      <c r="N508" s="454"/>
    </row>
    <row r="509" spans="1:14" s="37" customFormat="1" ht="17.45" customHeight="1">
      <c r="A509" s="275"/>
      <c r="B509" s="275"/>
      <c r="D509" s="308"/>
      <c r="N509" s="454"/>
    </row>
    <row r="510" spans="1:14" s="37" customFormat="1" ht="17.45" customHeight="1">
      <c r="A510" s="275"/>
      <c r="B510" s="275"/>
      <c r="D510" s="308"/>
      <c r="N510" s="454"/>
    </row>
    <row r="511" spans="1:14" s="37" customFormat="1" ht="17.45" customHeight="1">
      <c r="A511" s="275"/>
      <c r="B511" s="275"/>
      <c r="D511" s="308"/>
      <c r="N511" s="454"/>
    </row>
    <row r="512" spans="1:14" s="37" customFormat="1" ht="17.45" customHeight="1">
      <c r="A512" s="275"/>
      <c r="B512" s="275"/>
      <c r="D512" s="308"/>
      <c r="N512" s="454"/>
    </row>
    <row r="513" spans="1:14" s="37" customFormat="1" ht="17.45" customHeight="1">
      <c r="A513" s="275"/>
      <c r="B513" s="275"/>
      <c r="D513" s="308"/>
      <c r="N513" s="454"/>
    </row>
    <row r="514" spans="1:14" s="37" customFormat="1" ht="17.45" customHeight="1">
      <c r="A514" s="275"/>
      <c r="B514" s="275"/>
      <c r="D514" s="308"/>
      <c r="N514" s="454"/>
    </row>
    <row r="515" spans="1:14" s="37" customFormat="1" ht="17.45" customHeight="1">
      <c r="A515" s="275"/>
      <c r="B515" s="275"/>
      <c r="D515" s="308"/>
      <c r="N515" s="454"/>
    </row>
    <row r="516" spans="1:14" s="37" customFormat="1" ht="17.45" customHeight="1">
      <c r="A516" s="275"/>
      <c r="B516" s="275"/>
      <c r="D516" s="308"/>
      <c r="N516" s="454"/>
    </row>
    <row r="517" spans="1:14" s="37" customFormat="1" ht="17.45" customHeight="1">
      <c r="A517" s="275"/>
      <c r="B517" s="275"/>
      <c r="D517" s="308"/>
      <c r="N517" s="454"/>
    </row>
    <row r="518" spans="1:14" s="37" customFormat="1" ht="17.45" customHeight="1">
      <c r="A518" s="275"/>
      <c r="B518" s="275"/>
      <c r="D518" s="308"/>
      <c r="N518" s="454"/>
    </row>
    <row r="519" spans="1:14" s="37" customFormat="1" ht="17.45" customHeight="1">
      <c r="A519" s="275"/>
      <c r="B519" s="275"/>
      <c r="D519" s="308"/>
      <c r="N519" s="454"/>
    </row>
    <row r="520" spans="1:14" s="37" customFormat="1" ht="17.45" customHeight="1">
      <c r="A520" s="275"/>
      <c r="B520" s="275"/>
      <c r="D520" s="308"/>
      <c r="N520" s="454"/>
    </row>
    <row r="521" spans="1:14" s="37" customFormat="1" ht="17.45" customHeight="1">
      <c r="A521" s="275"/>
      <c r="B521" s="275"/>
      <c r="D521" s="308"/>
      <c r="N521" s="454"/>
    </row>
    <row r="522" spans="1:14" s="37" customFormat="1" ht="17.45" customHeight="1">
      <c r="A522" s="275"/>
      <c r="B522" s="275"/>
      <c r="D522" s="308"/>
      <c r="N522" s="454"/>
    </row>
    <row r="523" spans="1:14" s="37" customFormat="1" ht="17.45" customHeight="1">
      <c r="A523" s="275"/>
      <c r="B523" s="275"/>
      <c r="D523" s="308"/>
      <c r="N523" s="454"/>
    </row>
    <row r="524" spans="1:14" s="37" customFormat="1" ht="17.45" customHeight="1">
      <c r="A524" s="275"/>
      <c r="B524" s="275"/>
      <c r="D524" s="308"/>
      <c r="N524" s="454"/>
    </row>
    <row r="525" spans="1:14" s="37" customFormat="1" ht="17.45" customHeight="1">
      <c r="A525" s="275"/>
      <c r="B525" s="275"/>
      <c r="D525" s="308"/>
      <c r="N525" s="454"/>
    </row>
    <row r="526" spans="1:14" s="37" customFormat="1" ht="17.45" customHeight="1">
      <c r="A526" s="275"/>
      <c r="B526" s="275"/>
      <c r="D526" s="308"/>
      <c r="N526" s="454"/>
    </row>
    <row r="527" spans="1:14" s="37" customFormat="1" ht="17.45" customHeight="1">
      <c r="A527" s="275"/>
      <c r="B527" s="275"/>
      <c r="D527" s="308"/>
      <c r="N527" s="454"/>
    </row>
    <row r="528" spans="1:14" s="37" customFormat="1" ht="17.45" customHeight="1">
      <c r="A528" s="275"/>
      <c r="B528" s="275"/>
      <c r="D528" s="308"/>
      <c r="N528" s="454"/>
    </row>
    <row r="529" spans="1:14" s="37" customFormat="1" ht="17.45" customHeight="1">
      <c r="A529" s="275"/>
      <c r="B529" s="275"/>
      <c r="D529" s="308"/>
      <c r="N529" s="454"/>
    </row>
    <row r="530" spans="1:14" s="37" customFormat="1" ht="17.45" customHeight="1">
      <c r="A530" s="275"/>
      <c r="B530" s="275"/>
      <c r="D530" s="308"/>
      <c r="N530" s="454"/>
    </row>
    <row r="531" spans="1:14" s="37" customFormat="1" ht="17.45" customHeight="1">
      <c r="A531" s="275"/>
      <c r="B531" s="275"/>
      <c r="D531" s="308"/>
      <c r="N531" s="454"/>
    </row>
    <row r="532" spans="1:14" s="37" customFormat="1" ht="17.45" customHeight="1">
      <c r="A532" s="275"/>
      <c r="B532" s="275"/>
      <c r="D532" s="308"/>
      <c r="N532" s="454"/>
    </row>
    <row r="533" spans="1:14" s="37" customFormat="1" ht="17.45" customHeight="1">
      <c r="A533" s="275"/>
      <c r="B533" s="275"/>
      <c r="D533" s="308"/>
      <c r="N533" s="454"/>
    </row>
    <row r="534" spans="1:14" s="37" customFormat="1" ht="17.45" customHeight="1">
      <c r="A534" s="275"/>
      <c r="B534" s="275"/>
      <c r="D534" s="308"/>
      <c r="N534" s="454"/>
    </row>
    <row r="535" spans="1:14" s="37" customFormat="1" ht="17.45" customHeight="1">
      <c r="A535" s="275"/>
      <c r="B535" s="275"/>
      <c r="D535" s="308"/>
      <c r="N535" s="454"/>
    </row>
    <row r="536" spans="1:14" s="37" customFormat="1" ht="17.45" customHeight="1">
      <c r="A536" s="275"/>
      <c r="B536" s="275"/>
      <c r="D536" s="308"/>
      <c r="N536" s="454"/>
    </row>
    <row r="537" spans="1:14" s="37" customFormat="1" ht="17.45" customHeight="1">
      <c r="A537" s="275"/>
      <c r="B537" s="275"/>
      <c r="D537" s="308"/>
      <c r="N537" s="454"/>
    </row>
    <row r="538" spans="1:14" s="37" customFormat="1" ht="17.45" customHeight="1">
      <c r="A538" s="275"/>
      <c r="B538" s="275"/>
      <c r="D538" s="308"/>
      <c r="N538" s="454"/>
    </row>
    <row r="539" spans="1:14" s="37" customFormat="1" ht="17.45" customHeight="1">
      <c r="A539" s="275"/>
      <c r="B539" s="275"/>
      <c r="D539" s="308"/>
      <c r="N539" s="454"/>
    </row>
    <row r="540" spans="1:14" s="37" customFormat="1" ht="17.45" customHeight="1">
      <c r="A540" s="275"/>
      <c r="B540" s="275"/>
      <c r="D540" s="308"/>
      <c r="N540" s="454"/>
    </row>
    <row r="541" spans="1:14" s="37" customFormat="1" ht="17.45" customHeight="1">
      <c r="A541" s="275"/>
      <c r="B541" s="275"/>
      <c r="D541" s="308"/>
      <c r="N541" s="454"/>
    </row>
    <row r="542" spans="1:14" s="37" customFormat="1" ht="17.45" customHeight="1">
      <c r="A542" s="275"/>
      <c r="B542" s="275"/>
      <c r="D542" s="308"/>
      <c r="N542" s="454"/>
    </row>
    <row r="543" spans="1:14" s="37" customFormat="1" ht="17.45" customHeight="1">
      <c r="A543" s="275"/>
      <c r="B543" s="275"/>
      <c r="D543" s="308"/>
      <c r="N543" s="454"/>
    </row>
    <row r="544" spans="1:14" s="37" customFormat="1" ht="17.45" customHeight="1">
      <c r="A544" s="275"/>
      <c r="B544" s="275"/>
      <c r="D544" s="308"/>
      <c r="N544" s="454"/>
    </row>
    <row r="545" spans="1:14" s="37" customFormat="1" ht="17.45" customHeight="1">
      <c r="A545" s="275"/>
      <c r="B545" s="275"/>
      <c r="D545" s="308"/>
      <c r="N545" s="454"/>
    </row>
    <row r="546" spans="1:14" s="37" customFormat="1" ht="17.45" customHeight="1">
      <c r="A546" s="275"/>
      <c r="B546" s="275"/>
      <c r="D546" s="308"/>
      <c r="N546" s="454"/>
    </row>
    <row r="547" spans="1:14" s="37" customFormat="1" ht="17.45" customHeight="1">
      <c r="A547" s="275"/>
      <c r="B547" s="275"/>
      <c r="D547" s="308"/>
      <c r="N547" s="454"/>
    </row>
    <row r="548" spans="1:14" s="37" customFormat="1" ht="17.45" customHeight="1">
      <c r="A548" s="275"/>
      <c r="B548" s="275"/>
      <c r="D548" s="308"/>
      <c r="N548" s="454"/>
    </row>
    <row r="549" spans="1:14" s="37" customFormat="1" ht="17.45" customHeight="1">
      <c r="A549" s="275"/>
      <c r="B549" s="275"/>
      <c r="D549" s="308"/>
      <c r="N549" s="454"/>
    </row>
    <row r="550" spans="1:14" s="37" customFormat="1" ht="17.45" customHeight="1">
      <c r="A550" s="275"/>
      <c r="B550" s="275"/>
      <c r="D550" s="308"/>
      <c r="N550" s="454"/>
    </row>
    <row r="551" spans="1:14" s="37" customFormat="1" ht="17.45" customHeight="1">
      <c r="A551" s="275"/>
      <c r="B551" s="275"/>
      <c r="D551" s="308"/>
      <c r="N551" s="454"/>
    </row>
    <row r="552" spans="1:14" s="37" customFormat="1" ht="17.45" customHeight="1">
      <c r="A552" s="275"/>
      <c r="B552" s="275"/>
      <c r="D552" s="308"/>
      <c r="N552" s="454"/>
    </row>
    <row r="553" spans="1:14" s="37" customFormat="1" ht="17.45" customHeight="1">
      <c r="A553" s="275"/>
      <c r="B553" s="275"/>
      <c r="D553" s="308"/>
      <c r="N553" s="454"/>
    </row>
    <row r="554" spans="1:14" s="37" customFormat="1" ht="17.45" customHeight="1">
      <c r="A554" s="275"/>
      <c r="B554" s="275"/>
      <c r="D554" s="308"/>
      <c r="N554" s="454"/>
    </row>
    <row r="555" spans="1:14" s="37" customFormat="1" ht="17.45" customHeight="1">
      <c r="A555" s="275"/>
      <c r="B555" s="275"/>
      <c r="D555" s="308"/>
      <c r="N555" s="454"/>
    </row>
    <row r="556" spans="1:14" s="37" customFormat="1" ht="17.45" customHeight="1">
      <c r="A556" s="275"/>
      <c r="B556" s="275"/>
      <c r="D556" s="308"/>
      <c r="N556" s="454"/>
    </row>
    <row r="557" spans="1:14" s="37" customFormat="1" ht="17.45" customHeight="1">
      <c r="A557" s="275"/>
      <c r="B557" s="275"/>
      <c r="D557" s="308"/>
      <c r="N557" s="454"/>
    </row>
    <row r="558" spans="1:14" s="37" customFormat="1" ht="17.45" customHeight="1">
      <c r="A558" s="275"/>
      <c r="B558" s="275"/>
      <c r="D558" s="308"/>
      <c r="N558" s="454"/>
    </row>
    <row r="559" spans="1:14" s="37" customFormat="1" ht="17.45" customHeight="1">
      <c r="A559" s="275"/>
      <c r="B559" s="275"/>
      <c r="D559" s="308"/>
      <c r="N559" s="454"/>
    </row>
    <row r="560" spans="1:14" s="37" customFormat="1" ht="17.45" customHeight="1">
      <c r="A560" s="275"/>
      <c r="B560" s="275"/>
      <c r="D560" s="308"/>
      <c r="N560" s="454"/>
    </row>
    <row r="561" spans="1:14" s="37" customFormat="1" ht="17.45" customHeight="1">
      <c r="A561" s="275"/>
      <c r="B561" s="275"/>
      <c r="D561" s="308"/>
      <c r="N561" s="454"/>
    </row>
    <row r="562" spans="1:14" s="37" customFormat="1" ht="17.45" customHeight="1">
      <c r="A562" s="275"/>
      <c r="B562" s="275"/>
      <c r="D562" s="308"/>
      <c r="N562" s="454"/>
    </row>
    <row r="563" spans="1:14" s="37" customFormat="1" ht="17.45" customHeight="1">
      <c r="A563" s="275"/>
      <c r="B563" s="275"/>
      <c r="D563" s="308"/>
      <c r="N563" s="454"/>
    </row>
    <row r="564" spans="1:14" s="37" customFormat="1" ht="17.45" customHeight="1">
      <c r="A564" s="275"/>
      <c r="B564" s="275"/>
      <c r="D564" s="308"/>
      <c r="N564" s="454"/>
    </row>
    <row r="565" spans="1:14" s="37" customFormat="1" ht="17.45" customHeight="1">
      <c r="A565" s="275"/>
      <c r="B565" s="275"/>
      <c r="D565" s="308"/>
      <c r="N565" s="454"/>
    </row>
    <row r="566" spans="1:14" s="37" customFormat="1" ht="17.45" customHeight="1">
      <c r="A566" s="275"/>
      <c r="B566" s="275"/>
      <c r="D566" s="308"/>
      <c r="N566" s="454"/>
    </row>
    <row r="567" spans="1:14" s="37" customFormat="1" ht="17.45" customHeight="1">
      <c r="A567" s="275"/>
      <c r="B567" s="275"/>
      <c r="D567" s="308"/>
      <c r="N567" s="454"/>
    </row>
    <row r="568" spans="1:14" s="37" customFormat="1" ht="17.45" customHeight="1">
      <c r="A568" s="275"/>
      <c r="B568" s="275"/>
      <c r="D568" s="308"/>
      <c r="N568" s="454"/>
    </row>
    <row r="569" spans="1:14" s="37" customFormat="1" ht="17.45" customHeight="1">
      <c r="A569" s="275"/>
      <c r="B569" s="275"/>
      <c r="D569" s="308"/>
      <c r="N569" s="454"/>
    </row>
    <row r="570" spans="1:14" s="37" customFormat="1" ht="17.45" customHeight="1">
      <c r="A570" s="275"/>
      <c r="B570" s="275"/>
      <c r="D570" s="308"/>
      <c r="N570" s="454"/>
    </row>
    <row r="571" spans="1:14" s="37" customFormat="1" ht="17.45" customHeight="1">
      <c r="A571" s="275"/>
      <c r="B571" s="275"/>
      <c r="D571" s="308"/>
      <c r="N571" s="454"/>
    </row>
    <row r="572" spans="1:14" s="37" customFormat="1" ht="17.45" customHeight="1">
      <c r="A572" s="275"/>
      <c r="B572" s="275"/>
      <c r="D572" s="308"/>
      <c r="N572" s="454"/>
    </row>
    <row r="573" spans="1:14" s="37" customFormat="1" ht="17.45" customHeight="1">
      <c r="A573" s="275"/>
      <c r="B573" s="275"/>
      <c r="D573" s="308"/>
      <c r="N573" s="454"/>
    </row>
    <row r="574" spans="1:14" s="37" customFormat="1" ht="17.45" customHeight="1">
      <c r="A574" s="275"/>
      <c r="B574" s="275"/>
      <c r="D574" s="308"/>
      <c r="N574" s="454"/>
    </row>
    <row r="575" spans="1:14" s="37" customFormat="1" ht="17.45" customHeight="1">
      <c r="A575" s="275"/>
      <c r="B575" s="275"/>
      <c r="D575" s="308"/>
      <c r="N575" s="454"/>
    </row>
    <row r="576" spans="1:14" s="37" customFormat="1" ht="17.45" customHeight="1">
      <c r="A576" s="275"/>
      <c r="B576" s="275"/>
      <c r="D576" s="308"/>
      <c r="N576" s="454"/>
    </row>
    <row r="577" spans="1:14" s="37" customFormat="1" ht="17.45" customHeight="1">
      <c r="A577" s="275"/>
      <c r="B577" s="275"/>
      <c r="D577" s="308"/>
      <c r="N577" s="454"/>
    </row>
    <row r="578" spans="1:14" s="37" customFormat="1" ht="17.45" customHeight="1">
      <c r="A578" s="275"/>
      <c r="B578" s="275"/>
      <c r="D578" s="308"/>
      <c r="N578" s="454"/>
    </row>
    <row r="579" spans="1:14" s="37" customFormat="1" ht="17.45" customHeight="1">
      <c r="A579" s="275"/>
      <c r="B579" s="275"/>
      <c r="D579" s="308"/>
      <c r="N579" s="454"/>
    </row>
    <row r="580" spans="1:14" s="37" customFormat="1" ht="17.45" customHeight="1">
      <c r="A580" s="275"/>
      <c r="B580" s="275"/>
      <c r="D580" s="308"/>
      <c r="N580" s="454"/>
    </row>
    <row r="581" spans="1:14" s="37" customFormat="1" ht="17.45" customHeight="1">
      <c r="A581" s="275"/>
      <c r="B581" s="275"/>
      <c r="D581" s="308"/>
      <c r="N581" s="454"/>
    </row>
    <row r="582" spans="1:14" s="37" customFormat="1" ht="17.45" customHeight="1">
      <c r="A582" s="275"/>
      <c r="B582" s="275"/>
      <c r="D582" s="308"/>
      <c r="N582" s="454"/>
    </row>
    <row r="583" spans="1:14" s="37" customFormat="1" ht="17.45" customHeight="1">
      <c r="A583" s="275"/>
      <c r="B583" s="275"/>
      <c r="D583" s="308"/>
      <c r="N583" s="454"/>
    </row>
    <row r="584" spans="1:14" s="37" customFormat="1" ht="17.45" customHeight="1">
      <c r="A584" s="275"/>
      <c r="B584" s="275"/>
      <c r="D584" s="308"/>
      <c r="N584" s="454"/>
    </row>
    <row r="585" spans="1:14" s="37" customFormat="1" ht="17.45" customHeight="1">
      <c r="A585" s="275"/>
      <c r="B585" s="275"/>
      <c r="D585" s="308"/>
      <c r="N585" s="454"/>
    </row>
    <row r="586" spans="1:14" s="37" customFormat="1" ht="17.45" customHeight="1">
      <c r="A586" s="275"/>
      <c r="B586" s="275"/>
      <c r="D586" s="308"/>
      <c r="N586" s="454"/>
    </row>
    <row r="587" spans="1:14" s="37" customFormat="1" ht="17.45" customHeight="1">
      <c r="A587" s="275"/>
      <c r="B587" s="275"/>
      <c r="D587" s="308"/>
      <c r="N587" s="454"/>
    </row>
    <row r="588" spans="1:14" s="37" customFormat="1" ht="17.45" customHeight="1">
      <c r="A588" s="275"/>
      <c r="B588" s="275"/>
      <c r="D588" s="308"/>
      <c r="N588" s="454"/>
    </row>
    <row r="589" spans="1:14" s="37" customFormat="1" ht="17.45" customHeight="1">
      <c r="A589" s="275"/>
      <c r="B589" s="275"/>
      <c r="D589" s="308"/>
      <c r="N589" s="454"/>
    </row>
    <row r="590" spans="1:14" s="37" customFormat="1" ht="17.45" customHeight="1">
      <c r="A590" s="275"/>
      <c r="B590" s="275"/>
      <c r="D590" s="308"/>
      <c r="N590" s="454"/>
    </row>
    <row r="591" spans="1:14" s="37" customFormat="1" ht="17.45" customHeight="1">
      <c r="A591" s="275"/>
      <c r="B591" s="275"/>
      <c r="D591" s="308"/>
      <c r="N591" s="454"/>
    </row>
    <row r="592" spans="1:14" s="37" customFormat="1" ht="17.45" customHeight="1">
      <c r="A592" s="275"/>
      <c r="B592" s="275"/>
      <c r="D592" s="308"/>
      <c r="N592" s="454"/>
    </row>
    <row r="593" spans="1:14" s="37" customFormat="1" ht="17.45" customHeight="1">
      <c r="A593" s="275"/>
      <c r="B593" s="275"/>
      <c r="D593" s="308"/>
      <c r="N593" s="454"/>
    </row>
    <row r="594" spans="1:14" s="37" customFormat="1" ht="17.45" customHeight="1">
      <c r="A594" s="275"/>
      <c r="B594" s="275"/>
      <c r="D594" s="308"/>
      <c r="N594" s="454"/>
    </row>
    <row r="595" spans="1:14" s="37" customFormat="1" ht="17.45" customHeight="1">
      <c r="A595" s="275"/>
      <c r="B595" s="275"/>
      <c r="D595" s="308"/>
      <c r="N595" s="454"/>
    </row>
    <row r="596" spans="1:14" s="37" customFormat="1" ht="17.45" customHeight="1">
      <c r="A596" s="275"/>
      <c r="B596" s="275"/>
      <c r="D596" s="308"/>
      <c r="N596" s="454"/>
    </row>
    <row r="597" spans="1:14" s="37" customFormat="1" ht="17.45" customHeight="1">
      <c r="A597" s="275"/>
      <c r="B597" s="275"/>
      <c r="D597" s="308"/>
      <c r="N597" s="454"/>
    </row>
    <row r="598" spans="1:14" s="37" customFormat="1" ht="17.45" customHeight="1">
      <c r="A598" s="275"/>
      <c r="B598" s="275"/>
      <c r="D598" s="308"/>
      <c r="N598" s="454"/>
    </row>
    <row r="599" spans="1:14" s="37" customFormat="1" ht="17.45" customHeight="1">
      <c r="A599" s="275"/>
      <c r="B599" s="275"/>
      <c r="D599" s="308"/>
      <c r="N599" s="454"/>
    </row>
    <row r="600" spans="1:14" s="37" customFormat="1" ht="17.45" customHeight="1">
      <c r="A600" s="275"/>
      <c r="B600" s="275"/>
      <c r="D600" s="308"/>
      <c r="N600" s="454"/>
    </row>
    <row r="601" spans="1:14" s="37" customFormat="1" ht="17.45" customHeight="1">
      <c r="A601" s="275"/>
      <c r="B601" s="275"/>
      <c r="D601" s="308"/>
      <c r="N601" s="454"/>
    </row>
    <row r="602" spans="1:14" s="37" customFormat="1" ht="17.45" customHeight="1">
      <c r="A602" s="275"/>
      <c r="B602" s="275"/>
      <c r="D602" s="308"/>
      <c r="N602" s="454"/>
    </row>
    <row r="603" spans="1:14" s="37" customFormat="1" ht="17.45" customHeight="1">
      <c r="A603" s="275"/>
      <c r="B603" s="275"/>
      <c r="D603" s="308"/>
      <c r="N603" s="454"/>
    </row>
    <row r="604" spans="1:14" s="37" customFormat="1" ht="17.45" customHeight="1">
      <c r="A604" s="275"/>
      <c r="B604" s="275"/>
      <c r="D604" s="308"/>
      <c r="N604" s="454"/>
    </row>
    <row r="605" spans="1:14" s="37" customFormat="1" ht="17.45" customHeight="1">
      <c r="A605" s="275"/>
      <c r="B605" s="275"/>
      <c r="D605" s="308"/>
      <c r="N605" s="454"/>
    </row>
    <row r="606" spans="1:14" s="37" customFormat="1" ht="17.45" customHeight="1">
      <c r="A606" s="275"/>
      <c r="B606" s="275"/>
      <c r="D606" s="308"/>
      <c r="N606" s="454"/>
    </row>
    <row r="607" spans="1:14" s="37" customFormat="1" ht="17.45" customHeight="1">
      <c r="A607" s="275"/>
      <c r="B607" s="275"/>
      <c r="D607" s="308"/>
      <c r="N607" s="454"/>
    </row>
    <row r="608" spans="1:14" s="37" customFormat="1" ht="17.45" customHeight="1">
      <c r="A608" s="275"/>
      <c r="B608" s="275"/>
      <c r="D608" s="308"/>
      <c r="N608" s="454"/>
    </row>
    <row r="609" spans="1:14" s="37" customFormat="1" ht="17.45" customHeight="1">
      <c r="A609" s="275"/>
      <c r="B609" s="275"/>
      <c r="D609" s="308"/>
      <c r="N609" s="454"/>
    </row>
    <row r="610" spans="1:14" s="37" customFormat="1" ht="17.45" customHeight="1">
      <c r="A610" s="275"/>
      <c r="B610" s="275"/>
      <c r="D610" s="308"/>
      <c r="N610" s="454"/>
    </row>
    <row r="611" spans="1:14" s="37" customFormat="1" ht="17.45" customHeight="1">
      <c r="A611" s="275"/>
      <c r="B611" s="275"/>
      <c r="D611" s="308"/>
      <c r="N611" s="454"/>
    </row>
    <row r="612" spans="1:14" s="37" customFormat="1" ht="17.45" customHeight="1">
      <c r="A612" s="275"/>
      <c r="B612" s="275"/>
      <c r="D612" s="308"/>
      <c r="N612" s="454"/>
    </row>
    <row r="613" spans="1:14" s="37" customFormat="1" ht="17.45" customHeight="1">
      <c r="A613" s="275"/>
      <c r="B613" s="275"/>
      <c r="D613" s="308"/>
      <c r="N613" s="454"/>
    </row>
    <row r="614" spans="1:14" s="37" customFormat="1" ht="17.45" customHeight="1">
      <c r="A614" s="275"/>
      <c r="B614" s="275"/>
      <c r="D614" s="308"/>
      <c r="N614" s="454"/>
    </row>
    <row r="615" spans="1:14" s="37" customFormat="1" ht="17.45" customHeight="1">
      <c r="A615" s="275"/>
      <c r="B615" s="275"/>
      <c r="D615" s="308"/>
      <c r="N615" s="454"/>
    </row>
    <row r="616" spans="1:14" s="37" customFormat="1" ht="17.45" customHeight="1">
      <c r="A616" s="275"/>
      <c r="B616" s="275"/>
      <c r="D616" s="308"/>
      <c r="N616" s="454"/>
    </row>
    <row r="617" spans="1:14" s="37" customFormat="1" ht="17.45" customHeight="1">
      <c r="A617" s="275"/>
      <c r="B617" s="275"/>
      <c r="D617" s="308"/>
      <c r="N617" s="454"/>
    </row>
    <row r="618" spans="1:14" s="37" customFormat="1" ht="17.45" customHeight="1">
      <c r="A618" s="275"/>
      <c r="B618" s="275"/>
      <c r="D618" s="308"/>
      <c r="N618" s="454"/>
    </row>
    <row r="619" spans="1:14" s="37" customFormat="1" ht="17.45" customHeight="1">
      <c r="A619" s="275"/>
      <c r="B619" s="275"/>
      <c r="D619" s="308"/>
      <c r="N619" s="454"/>
    </row>
    <row r="620" spans="1:14" s="37" customFormat="1" ht="17.45" customHeight="1">
      <c r="A620" s="275"/>
      <c r="B620" s="275"/>
      <c r="D620" s="308"/>
      <c r="N620" s="454"/>
    </row>
    <row r="621" spans="1:14" s="37" customFormat="1" ht="17.45" customHeight="1">
      <c r="A621" s="275"/>
      <c r="B621" s="275"/>
      <c r="D621" s="308"/>
      <c r="N621" s="454"/>
    </row>
    <row r="622" spans="1:14" s="37" customFormat="1" ht="17.45" customHeight="1">
      <c r="A622" s="275"/>
      <c r="B622" s="275"/>
      <c r="D622" s="308"/>
      <c r="N622" s="454"/>
    </row>
    <row r="623" spans="1:14" s="37" customFormat="1" ht="17.45" customHeight="1">
      <c r="A623" s="275"/>
      <c r="B623" s="275"/>
      <c r="D623" s="308"/>
      <c r="N623" s="454"/>
    </row>
    <row r="624" spans="1:14" s="37" customFormat="1" ht="17.45" customHeight="1">
      <c r="A624" s="275"/>
      <c r="B624" s="275"/>
      <c r="D624" s="308"/>
      <c r="N624" s="454"/>
    </row>
    <row r="625" spans="1:14" s="37" customFormat="1" ht="17.45" customHeight="1">
      <c r="A625" s="275"/>
      <c r="B625" s="275"/>
      <c r="D625" s="308"/>
      <c r="N625" s="454"/>
    </row>
    <row r="626" spans="1:14" s="37" customFormat="1" ht="17.45" customHeight="1">
      <c r="A626" s="275"/>
      <c r="B626" s="275"/>
      <c r="D626" s="308"/>
      <c r="N626" s="454"/>
    </row>
    <row r="627" spans="1:14" s="37" customFormat="1" ht="17.45" customHeight="1">
      <c r="A627" s="275"/>
      <c r="B627" s="275"/>
      <c r="D627" s="308"/>
      <c r="N627" s="454"/>
    </row>
    <row r="628" spans="1:14" s="37" customFormat="1" ht="17.45" customHeight="1">
      <c r="A628" s="275"/>
      <c r="B628" s="275"/>
      <c r="D628" s="308"/>
      <c r="N628" s="454"/>
    </row>
    <row r="629" spans="1:14" s="37" customFormat="1" ht="17.45" customHeight="1">
      <c r="A629" s="275"/>
      <c r="B629" s="275"/>
      <c r="D629" s="308"/>
      <c r="N629" s="454"/>
    </row>
    <row r="630" spans="1:14" s="37" customFormat="1" ht="17.45" customHeight="1">
      <c r="A630" s="275"/>
      <c r="B630" s="275"/>
      <c r="D630" s="308"/>
      <c r="N630" s="454"/>
    </row>
    <row r="631" spans="1:14" s="37" customFormat="1" ht="17.45" customHeight="1">
      <c r="A631" s="275"/>
      <c r="B631" s="275"/>
      <c r="D631" s="308"/>
      <c r="N631" s="454"/>
    </row>
    <row r="632" spans="1:14" s="37" customFormat="1" ht="17.45" customHeight="1">
      <c r="A632" s="275"/>
      <c r="B632" s="275"/>
      <c r="D632" s="308"/>
      <c r="N632" s="454"/>
    </row>
    <row r="633" spans="1:14" s="37" customFormat="1" ht="17.45" customHeight="1">
      <c r="A633" s="275"/>
      <c r="B633" s="275"/>
      <c r="D633" s="308"/>
      <c r="N633" s="454"/>
    </row>
    <row r="634" spans="1:14" s="37" customFormat="1" ht="17.45" customHeight="1">
      <c r="A634" s="275"/>
      <c r="B634" s="275"/>
      <c r="D634" s="308"/>
      <c r="N634" s="454"/>
    </row>
    <row r="635" spans="1:14" s="37" customFormat="1" ht="17.45" customHeight="1">
      <c r="A635" s="275"/>
      <c r="B635" s="275"/>
      <c r="D635" s="308"/>
      <c r="N635" s="454"/>
    </row>
    <row r="636" spans="1:14" s="37" customFormat="1" ht="17.45" customHeight="1">
      <c r="A636" s="275"/>
      <c r="B636" s="275"/>
      <c r="D636" s="308"/>
      <c r="N636" s="454"/>
    </row>
    <row r="637" spans="1:14" s="37" customFormat="1" ht="17.45" customHeight="1">
      <c r="A637" s="275"/>
      <c r="B637" s="275"/>
      <c r="D637" s="308"/>
      <c r="N637" s="454"/>
    </row>
    <row r="638" spans="1:14" s="37" customFormat="1" ht="17.45" customHeight="1">
      <c r="A638" s="275"/>
      <c r="B638" s="275"/>
      <c r="D638" s="308"/>
      <c r="N638" s="454"/>
    </row>
    <row r="639" spans="1:14" s="37" customFormat="1" ht="17.45" customHeight="1">
      <c r="A639" s="275"/>
      <c r="B639" s="275"/>
      <c r="D639" s="308"/>
      <c r="N639" s="454"/>
    </row>
    <row r="640" spans="1:14" s="37" customFormat="1" ht="17.45" customHeight="1">
      <c r="A640" s="275"/>
      <c r="B640" s="275"/>
      <c r="D640" s="308"/>
      <c r="N640" s="454"/>
    </row>
    <row r="641" spans="1:14" s="37" customFormat="1" ht="17.45" customHeight="1">
      <c r="A641" s="275"/>
      <c r="B641" s="275"/>
      <c r="D641" s="308"/>
      <c r="N641" s="454"/>
    </row>
    <row r="642" spans="1:14" s="37" customFormat="1" ht="17.45" customHeight="1">
      <c r="A642" s="275"/>
      <c r="B642" s="275"/>
      <c r="D642" s="308"/>
      <c r="N642" s="454"/>
    </row>
    <row r="643" spans="1:14" s="37" customFormat="1" ht="17.45" customHeight="1">
      <c r="A643" s="275"/>
      <c r="B643" s="275"/>
      <c r="D643" s="308"/>
      <c r="N643" s="454"/>
    </row>
    <row r="644" spans="1:14" s="37" customFormat="1" ht="17.45" customHeight="1">
      <c r="A644" s="275"/>
      <c r="B644" s="275"/>
      <c r="D644" s="308"/>
      <c r="N644" s="454"/>
    </row>
    <row r="645" spans="1:14" s="37" customFormat="1" ht="17.45" customHeight="1">
      <c r="A645" s="275"/>
      <c r="B645" s="275"/>
      <c r="D645" s="308"/>
      <c r="N645" s="454"/>
    </row>
    <row r="646" spans="1:14" s="37" customFormat="1" ht="17.45" customHeight="1">
      <c r="A646" s="275"/>
      <c r="B646" s="275"/>
      <c r="D646" s="308"/>
      <c r="N646" s="454"/>
    </row>
    <row r="647" spans="1:14" s="37" customFormat="1" ht="17.45" customHeight="1">
      <c r="A647" s="275"/>
      <c r="B647" s="275"/>
      <c r="D647" s="308"/>
      <c r="N647" s="454"/>
    </row>
    <row r="648" spans="1:14" s="37" customFormat="1" ht="17.45" customHeight="1">
      <c r="A648" s="275"/>
      <c r="B648" s="275"/>
      <c r="D648" s="308"/>
      <c r="N648" s="454"/>
    </row>
    <row r="649" spans="1:14" s="37" customFormat="1" ht="17.45" customHeight="1">
      <c r="A649" s="275"/>
      <c r="B649" s="275"/>
      <c r="D649" s="308"/>
      <c r="N649" s="454"/>
    </row>
    <row r="650" spans="1:14" s="37" customFormat="1" ht="17.45" customHeight="1">
      <c r="A650" s="275"/>
      <c r="B650" s="275"/>
      <c r="D650" s="308"/>
      <c r="N650" s="454"/>
    </row>
    <row r="651" spans="1:14" s="37" customFormat="1" ht="17.45" customHeight="1">
      <c r="A651" s="275"/>
      <c r="B651" s="275"/>
      <c r="D651" s="308"/>
      <c r="N651" s="454"/>
    </row>
    <row r="652" spans="1:14" s="37" customFormat="1" ht="17.45" customHeight="1">
      <c r="A652" s="275"/>
      <c r="B652" s="275"/>
      <c r="D652" s="308"/>
      <c r="N652" s="454"/>
    </row>
    <row r="653" spans="1:14" s="37" customFormat="1" ht="17.45" customHeight="1">
      <c r="A653" s="275"/>
      <c r="B653" s="275"/>
      <c r="D653" s="308"/>
      <c r="N653" s="454"/>
    </row>
    <row r="654" spans="1:14" s="37" customFormat="1" ht="17.45" customHeight="1">
      <c r="A654" s="275"/>
      <c r="B654" s="275"/>
      <c r="D654" s="308"/>
      <c r="N654" s="454"/>
    </row>
    <row r="655" spans="1:14" s="37" customFormat="1" ht="17.45" customHeight="1">
      <c r="A655" s="275"/>
      <c r="B655" s="275"/>
      <c r="D655" s="308"/>
      <c r="N655" s="454"/>
    </row>
    <row r="656" spans="1:14" s="37" customFormat="1" ht="17.45" customHeight="1">
      <c r="A656" s="275"/>
      <c r="B656" s="275"/>
      <c r="D656" s="308"/>
      <c r="N656" s="454"/>
    </row>
    <row r="657" spans="1:14" s="37" customFormat="1" ht="17.45" customHeight="1">
      <c r="A657" s="275"/>
      <c r="B657" s="275"/>
      <c r="D657" s="308"/>
      <c r="N657" s="454"/>
    </row>
    <row r="658" spans="1:14" s="37" customFormat="1" ht="17.45" customHeight="1">
      <c r="A658" s="275"/>
      <c r="B658" s="275"/>
      <c r="D658" s="308"/>
      <c r="N658" s="454"/>
    </row>
    <row r="659" spans="1:14" s="37" customFormat="1" ht="17.45" customHeight="1">
      <c r="A659" s="275"/>
      <c r="B659" s="275"/>
      <c r="D659" s="308"/>
      <c r="N659" s="454"/>
    </row>
    <row r="660" spans="1:14" s="37" customFormat="1" ht="17.45" customHeight="1">
      <c r="A660" s="275"/>
      <c r="B660" s="275"/>
      <c r="D660" s="308"/>
      <c r="N660" s="454"/>
    </row>
    <row r="661" spans="1:14" s="37" customFormat="1" ht="17.45" customHeight="1">
      <c r="A661" s="275"/>
      <c r="B661" s="275"/>
      <c r="D661" s="308"/>
      <c r="N661" s="454"/>
    </row>
    <row r="662" spans="1:14" s="37" customFormat="1" ht="17.45" customHeight="1">
      <c r="A662" s="275"/>
      <c r="B662" s="275"/>
      <c r="D662" s="308"/>
      <c r="N662" s="454"/>
    </row>
    <row r="663" spans="1:14" s="37" customFormat="1" ht="17.45" customHeight="1">
      <c r="A663" s="275"/>
      <c r="B663" s="275"/>
      <c r="D663" s="308"/>
      <c r="N663" s="454"/>
    </row>
    <row r="664" spans="1:14" s="37" customFormat="1" ht="17.45" customHeight="1">
      <c r="A664" s="275"/>
      <c r="B664" s="275"/>
      <c r="D664" s="308"/>
      <c r="N664" s="454"/>
    </row>
    <row r="665" spans="1:14" s="37" customFormat="1" ht="17.45" customHeight="1">
      <c r="A665" s="275"/>
      <c r="B665" s="275"/>
      <c r="D665" s="308"/>
      <c r="N665" s="454"/>
    </row>
    <row r="666" spans="1:14" s="37" customFormat="1" ht="17.45" customHeight="1">
      <c r="A666" s="275"/>
      <c r="B666" s="275"/>
      <c r="D666" s="308"/>
      <c r="N666" s="454"/>
    </row>
    <row r="667" spans="1:14" s="37" customFormat="1" ht="17.45" customHeight="1">
      <c r="A667" s="275"/>
      <c r="B667" s="275"/>
      <c r="D667" s="308"/>
      <c r="N667" s="454"/>
    </row>
    <row r="668" spans="1:14" s="37" customFormat="1" ht="17.45" customHeight="1">
      <c r="A668" s="275"/>
      <c r="B668" s="275"/>
      <c r="D668" s="308"/>
      <c r="N668" s="454"/>
    </row>
    <row r="669" spans="1:14" s="37" customFormat="1" ht="17.45" customHeight="1">
      <c r="A669" s="275"/>
      <c r="B669" s="275"/>
      <c r="D669" s="308"/>
      <c r="N669" s="454"/>
    </row>
    <row r="670" spans="1:14" s="37" customFormat="1" ht="17.45" customHeight="1">
      <c r="A670" s="275"/>
      <c r="B670" s="275"/>
      <c r="D670" s="308"/>
      <c r="N670" s="454"/>
    </row>
    <row r="671" spans="1:14" s="37" customFormat="1" ht="17.45" customHeight="1">
      <c r="A671" s="275"/>
      <c r="B671" s="275"/>
      <c r="D671" s="308"/>
      <c r="N671" s="454"/>
    </row>
    <row r="672" spans="1:14" s="37" customFormat="1" ht="17.45" customHeight="1">
      <c r="A672" s="275"/>
      <c r="B672" s="275"/>
      <c r="D672" s="308"/>
      <c r="N672" s="454"/>
    </row>
    <row r="673" spans="1:14" s="37" customFormat="1" ht="17.45" customHeight="1">
      <c r="A673" s="275"/>
      <c r="B673" s="275"/>
      <c r="D673" s="308"/>
      <c r="N673" s="454"/>
    </row>
    <row r="674" spans="1:14" s="37" customFormat="1" ht="17.45" customHeight="1">
      <c r="A674" s="275"/>
      <c r="B674" s="275"/>
      <c r="D674" s="308"/>
      <c r="N674" s="454"/>
    </row>
    <row r="675" spans="1:14" s="37" customFormat="1" ht="17.45" customHeight="1">
      <c r="A675" s="275"/>
      <c r="B675" s="275"/>
      <c r="D675" s="308"/>
      <c r="N675" s="454"/>
    </row>
    <row r="676" spans="1:14" s="37" customFormat="1" ht="17.45" customHeight="1">
      <c r="A676" s="275"/>
      <c r="B676" s="275"/>
      <c r="D676" s="308"/>
      <c r="N676" s="454"/>
    </row>
    <row r="677" spans="1:14" s="37" customFormat="1" ht="17.45" customHeight="1">
      <c r="A677" s="275"/>
      <c r="B677" s="275"/>
      <c r="D677" s="308"/>
      <c r="N677" s="454"/>
    </row>
    <row r="678" spans="1:14" s="37" customFormat="1" ht="17.45" customHeight="1">
      <c r="A678" s="275"/>
      <c r="B678" s="275"/>
      <c r="D678" s="308"/>
      <c r="N678" s="454"/>
    </row>
    <row r="679" spans="1:14" s="37" customFormat="1" ht="17.45" customHeight="1">
      <c r="A679" s="275"/>
      <c r="B679" s="275"/>
      <c r="D679" s="308"/>
      <c r="N679" s="454"/>
    </row>
    <row r="680" spans="1:14" s="37" customFormat="1" ht="17.45" customHeight="1">
      <c r="A680" s="275"/>
      <c r="B680" s="275"/>
      <c r="D680" s="308"/>
      <c r="N680" s="454"/>
    </row>
    <row r="681" spans="1:14" s="37" customFormat="1" ht="17.45" customHeight="1">
      <c r="A681" s="275"/>
      <c r="B681" s="275"/>
      <c r="D681" s="308"/>
      <c r="N681" s="454"/>
    </row>
    <row r="682" spans="1:14" s="37" customFormat="1" ht="17.45" customHeight="1">
      <c r="A682" s="275"/>
      <c r="B682" s="275"/>
      <c r="D682" s="308"/>
      <c r="N682" s="454"/>
    </row>
    <row r="683" spans="1:14" s="37" customFormat="1" ht="17.45" customHeight="1">
      <c r="A683" s="275"/>
      <c r="B683" s="275"/>
      <c r="D683" s="308"/>
      <c r="N683" s="454"/>
    </row>
    <row r="684" spans="1:14" s="37" customFormat="1" ht="17.45" customHeight="1">
      <c r="A684" s="275"/>
      <c r="B684" s="275"/>
      <c r="D684" s="308"/>
      <c r="N684" s="454"/>
    </row>
    <row r="685" spans="1:14" s="37" customFormat="1" ht="17.45" customHeight="1">
      <c r="A685" s="275"/>
      <c r="B685" s="275"/>
      <c r="D685" s="308"/>
      <c r="N685" s="454"/>
    </row>
    <row r="686" spans="1:14" s="37" customFormat="1" ht="17.45" customHeight="1">
      <c r="A686" s="275"/>
      <c r="B686" s="275"/>
      <c r="D686" s="308"/>
      <c r="N686" s="454"/>
    </row>
    <row r="687" spans="1:14" s="37" customFormat="1" ht="17.45" customHeight="1">
      <c r="A687" s="275"/>
      <c r="B687" s="275"/>
      <c r="D687" s="308"/>
      <c r="N687" s="454"/>
    </row>
    <row r="688" spans="1:14" s="37" customFormat="1" ht="17.45" customHeight="1">
      <c r="A688" s="275"/>
      <c r="B688" s="275"/>
      <c r="D688" s="308"/>
      <c r="N688" s="454"/>
    </row>
    <row r="689" spans="1:14" s="37" customFormat="1" ht="17.45" customHeight="1">
      <c r="A689" s="275"/>
      <c r="B689" s="275"/>
      <c r="D689" s="308"/>
      <c r="N689" s="454"/>
    </row>
    <row r="690" spans="1:14" s="37" customFormat="1" ht="17.45" customHeight="1">
      <c r="A690" s="275"/>
      <c r="B690" s="275"/>
      <c r="D690" s="308"/>
      <c r="N690" s="454"/>
    </row>
    <row r="691" spans="1:14" s="37" customFormat="1" ht="17.45" customHeight="1">
      <c r="A691" s="275"/>
      <c r="B691" s="275"/>
      <c r="D691" s="308"/>
      <c r="N691" s="454"/>
    </row>
    <row r="692" spans="1:14" s="37" customFormat="1" ht="17.45" customHeight="1">
      <c r="A692" s="275"/>
      <c r="B692" s="275"/>
      <c r="D692" s="308"/>
      <c r="N692" s="454"/>
    </row>
    <row r="693" spans="1:14" s="37" customFormat="1" ht="17.45" customHeight="1">
      <c r="A693" s="275"/>
      <c r="B693" s="275"/>
      <c r="D693" s="308"/>
      <c r="N693" s="454"/>
    </row>
    <row r="694" spans="1:14" s="37" customFormat="1" ht="17.45" customHeight="1">
      <c r="A694" s="275"/>
      <c r="B694" s="275"/>
      <c r="D694" s="308"/>
      <c r="N694" s="454"/>
    </row>
    <row r="695" spans="1:14" s="37" customFormat="1" ht="17.45" customHeight="1">
      <c r="A695" s="275"/>
      <c r="B695" s="275"/>
      <c r="D695" s="308"/>
      <c r="N695" s="454"/>
    </row>
    <row r="696" spans="1:14" s="37" customFormat="1" ht="17.45" customHeight="1">
      <c r="A696" s="275"/>
      <c r="B696" s="275"/>
      <c r="D696" s="308"/>
      <c r="N696" s="454"/>
    </row>
    <row r="697" spans="1:14" s="37" customFormat="1" ht="17.45" customHeight="1">
      <c r="A697" s="275"/>
      <c r="B697" s="275"/>
      <c r="D697" s="308"/>
      <c r="N697" s="454"/>
    </row>
    <row r="698" spans="1:14" s="37" customFormat="1" ht="17.45" customHeight="1">
      <c r="A698" s="275"/>
      <c r="B698" s="275"/>
      <c r="D698" s="308"/>
      <c r="N698" s="454"/>
    </row>
    <row r="699" spans="1:14" s="37" customFormat="1" ht="17.45" customHeight="1">
      <c r="A699" s="275"/>
      <c r="B699" s="275"/>
      <c r="D699" s="308"/>
      <c r="N699" s="454"/>
    </row>
    <row r="700" spans="1:14" s="37" customFormat="1" ht="17.45" customHeight="1">
      <c r="A700" s="275"/>
      <c r="B700" s="275"/>
      <c r="D700" s="308"/>
      <c r="N700" s="454"/>
    </row>
    <row r="701" spans="1:14" s="37" customFormat="1" ht="17.45" customHeight="1">
      <c r="A701" s="275"/>
      <c r="B701" s="275"/>
      <c r="D701" s="308"/>
      <c r="N701" s="454"/>
    </row>
    <row r="702" spans="1:14" s="37" customFormat="1" ht="17.45" customHeight="1">
      <c r="A702" s="275"/>
      <c r="B702" s="275"/>
      <c r="D702" s="308"/>
      <c r="N702" s="454"/>
    </row>
    <row r="703" spans="1:14" s="37" customFormat="1" ht="17.45" customHeight="1">
      <c r="A703" s="275"/>
      <c r="B703" s="275"/>
      <c r="D703" s="308"/>
      <c r="N703" s="454"/>
    </row>
    <row r="704" spans="1:14" s="37" customFormat="1" ht="17.45" customHeight="1">
      <c r="A704" s="275"/>
      <c r="B704" s="275"/>
      <c r="D704" s="308"/>
      <c r="N704" s="454"/>
    </row>
    <row r="705" spans="1:14" s="37" customFormat="1" ht="17.45" customHeight="1">
      <c r="A705" s="275"/>
      <c r="B705" s="275"/>
      <c r="D705" s="308"/>
      <c r="N705" s="454"/>
    </row>
    <row r="706" spans="1:14" s="37" customFormat="1" ht="17.45" customHeight="1">
      <c r="A706" s="275"/>
      <c r="B706" s="275"/>
      <c r="D706" s="308"/>
      <c r="N706" s="454"/>
    </row>
    <row r="707" spans="1:14" s="37" customFormat="1" ht="17.45" customHeight="1">
      <c r="A707" s="275"/>
      <c r="B707" s="275"/>
      <c r="D707" s="308"/>
      <c r="N707" s="454"/>
    </row>
    <row r="708" spans="1:14" s="37" customFormat="1" ht="17.45" customHeight="1">
      <c r="A708" s="275"/>
      <c r="B708" s="275"/>
      <c r="D708" s="308"/>
      <c r="N708" s="454"/>
    </row>
    <row r="709" spans="1:14" s="37" customFormat="1" ht="17.45" customHeight="1">
      <c r="A709" s="275"/>
      <c r="B709" s="275"/>
      <c r="D709" s="308"/>
      <c r="N709" s="454"/>
    </row>
    <row r="710" spans="1:14" s="37" customFormat="1" ht="17.45" customHeight="1">
      <c r="A710" s="275"/>
      <c r="B710" s="275"/>
      <c r="D710" s="308"/>
      <c r="N710" s="454"/>
    </row>
    <row r="711" spans="1:14" s="37" customFormat="1" ht="17.45" customHeight="1">
      <c r="A711" s="275"/>
      <c r="B711" s="275"/>
      <c r="D711" s="308"/>
      <c r="N711" s="454"/>
    </row>
    <row r="712" spans="1:14" s="37" customFormat="1" ht="17.45" customHeight="1">
      <c r="A712" s="275"/>
      <c r="B712" s="275"/>
      <c r="D712" s="308"/>
      <c r="N712" s="454"/>
    </row>
    <row r="713" spans="1:14" s="37" customFormat="1" ht="17.45" customHeight="1">
      <c r="A713" s="275"/>
      <c r="B713" s="275"/>
      <c r="D713" s="308"/>
      <c r="N713" s="454"/>
    </row>
    <row r="714" spans="1:14" s="37" customFormat="1" ht="17.45" customHeight="1">
      <c r="A714" s="275"/>
      <c r="B714" s="275"/>
      <c r="D714" s="308"/>
      <c r="N714" s="454"/>
    </row>
    <row r="715" spans="1:14" s="37" customFormat="1" ht="17.45" customHeight="1">
      <c r="A715" s="275"/>
      <c r="B715" s="275"/>
      <c r="D715" s="308"/>
      <c r="N715" s="454"/>
    </row>
    <row r="716" spans="1:14" s="37" customFormat="1" ht="17.45" customHeight="1">
      <c r="A716" s="275"/>
      <c r="B716" s="275"/>
      <c r="D716" s="308"/>
      <c r="N716" s="454"/>
    </row>
    <row r="717" spans="1:14" s="37" customFormat="1" ht="17.45" customHeight="1">
      <c r="A717" s="275"/>
      <c r="B717" s="275"/>
      <c r="D717" s="308"/>
      <c r="N717" s="454"/>
    </row>
    <row r="718" spans="1:14" s="37" customFormat="1" ht="17.45" customHeight="1">
      <c r="A718" s="275"/>
      <c r="B718" s="275"/>
      <c r="D718" s="308"/>
      <c r="N718" s="454"/>
    </row>
    <row r="719" spans="1:14" s="37" customFormat="1" ht="17.45" customHeight="1">
      <c r="A719" s="275"/>
      <c r="B719" s="275"/>
      <c r="D719" s="308"/>
      <c r="N719" s="454"/>
    </row>
    <row r="720" spans="1:14" s="37" customFormat="1" ht="17.45" customHeight="1">
      <c r="A720" s="275"/>
      <c r="B720" s="275"/>
      <c r="D720" s="308"/>
      <c r="N720" s="454"/>
    </row>
    <row r="721" spans="1:14" s="37" customFormat="1" ht="17.45" customHeight="1">
      <c r="A721" s="275"/>
      <c r="B721" s="275"/>
      <c r="D721" s="308"/>
      <c r="N721" s="454"/>
    </row>
    <row r="722" spans="1:14" s="37" customFormat="1" ht="17.45" customHeight="1">
      <c r="A722" s="275"/>
      <c r="B722" s="275"/>
      <c r="D722" s="308"/>
      <c r="N722" s="454"/>
    </row>
    <row r="723" spans="1:14" s="37" customFormat="1" ht="17.45" customHeight="1">
      <c r="A723" s="275"/>
      <c r="B723" s="275"/>
      <c r="D723" s="308"/>
      <c r="N723" s="454"/>
    </row>
    <row r="724" spans="1:14" s="37" customFormat="1" ht="17.45" customHeight="1">
      <c r="A724" s="275"/>
      <c r="B724" s="275"/>
      <c r="D724" s="308"/>
      <c r="N724" s="454"/>
    </row>
    <row r="725" spans="1:14" s="37" customFormat="1" ht="17.45" customHeight="1">
      <c r="A725" s="275"/>
      <c r="B725" s="275"/>
      <c r="D725" s="308"/>
      <c r="N725" s="454"/>
    </row>
    <row r="726" spans="1:14" s="37" customFormat="1" ht="17.45" customHeight="1">
      <c r="A726" s="275"/>
      <c r="B726" s="275"/>
      <c r="D726" s="308"/>
      <c r="N726" s="454"/>
    </row>
    <row r="727" spans="1:14" s="37" customFormat="1" ht="17.45" customHeight="1">
      <c r="A727" s="275"/>
      <c r="B727" s="275"/>
      <c r="D727" s="308"/>
      <c r="N727" s="454"/>
    </row>
    <row r="728" spans="1:14" s="37" customFormat="1" ht="17.45" customHeight="1">
      <c r="A728" s="275"/>
      <c r="B728" s="275"/>
      <c r="D728" s="308"/>
      <c r="N728" s="454"/>
    </row>
    <row r="729" spans="1:14" s="37" customFormat="1" ht="17.45" customHeight="1">
      <c r="A729" s="275"/>
      <c r="B729" s="275"/>
      <c r="D729" s="308"/>
      <c r="N729" s="454"/>
    </row>
    <row r="730" spans="1:14" s="37" customFormat="1" ht="17.45" customHeight="1">
      <c r="A730" s="275"/>
      <c r="B730" s="275"/>
      <c r="D730" s="308"/>
      <c r="N730" s="454"/>
    </row>
    <row r="731" spans="1:14" s="37" customFormat="1" ht="17.45" customHeight="1">
      <c r="A731" s="275"/>
      <c r="B731" s="275"/>
      <c r="D731" s="308"/>
      <c r="N731" s="454"/>
    </row>
    <row r="732" spans="1:14" s="37" customFormat="1" ht="17.45" customHeight="1">
      <c r="A732" s="275"/>
      <c r="B732" s="275"/>
      <c r="D732" s="308"/>
      <c r="N732" s="454"/>
    </row>
    <row r="733" spans="1:14" s="37" customFormat="1" ht="17.45" customHeight="1">
      <c r="A733" s="275"/>
      <c r="B733" s="275"/>
      <c r="D733" s="308"/>
      <c r="N733" s="454"/>
    </row>
    <row r="734" spans="1:14" s="37" customFormat="1" ht="17.45" customHeight="1">
      <c r="A734" s="275"/>
      <c r="B734" s="275"/>
      <c r="D734" s="308"/>
      <c r="N734" s="454"/>
    </row>
    <row r="735" spans="1:14" s="37" customFormat="1" ht="17.45" customHeight="1">
      <c r="A735" s="275"/>
      <c r="B735" s="275"/>
      <c r="D735" s="308"/>
      <c r="N735" s="454"/>
    </row>
    <row r="736" spans="1:14" s="37" customFormat="1" ht="17.45" customHeight="1">
      <c r="A736" s="275"/>
      <c r="B736" s="275"/>
      <c r="D736" s="308"/>
      <c r="N736" s="454"/>
    </row>
    <row r="737" spans="1:14" s="37" customFormat="1" ht="17.45" customHeight="1">
      <c r="A737" s="275"/>
      <c r="B737" s="275"/>
      <c r="D737" s="308"/>
      <c r="N737" s="454"/>
    </row>
    <row r="738" spans="1:14" s="37" customFormat="1" ht="17.45" customHeight="1">
      <c r="A738" s="275"/>
      <c r="B738" s="275"/>
      <c r="D738" s="308"/>
      <c r="N738" s="454"/>
    </row>
    <row r="739" spans="1:14" s="37" customFormat="1" ht="17.45" customHeight="1">
      <c r="A739" s="275"/>
      <c r="B739" s="275"/>
      <c r="D739" s="308"/>
      <c r="N739" s="454"/>
    </row>
    <row r="740" spans="1:14" s="37" customFormat="1" ht="17.45" customHeight="1">
      <c r="A740" s="275"/>
      <c r="B740" s="275"/>
      <c r="D740" s="308"/>
      <c r="N740" s="454"/>
    </row>
    <row r="741" spans="1:14" s="37" customFormat="1" ht="17.45" customHeight="1">
      <c r="A741" s="275"/>
      <c r="B741" s="275"/>
      <c r="D741" s="308"/>
      <c r="N741" s="454"/>
    </row>
    <row r="742" spans="1:14" s="37" customFormat="1" ht="17.45" customHeight="1">
      <c r="A742" s="275"/>
      <c r="B742" s="275"/>
      <c r="D742" s="308"/>
      <c r="N742" s="454"/>
    </row>
    <row r="743" spans="1:14" s="37" customFormat="1" ht="17.45" customHeight="1">
      <c r="A743" s="275"/>
      <c r="B743" s="275"/>
      <c r="D743" s="308"/>
      <c r="N743" s="454"/>
    </row>
    <row r="744" spans="1:14" s="37" customFormat="1" ht="17.45" customHeight="1">
      <c r="A744" s="275"/>
      <c r="B744" s="275"/>
      <c r="D744" s="308"/>
      <c r="N744" s="454"/>
    </row>
    <row r="745" spans="1:14" s="37" customFormat="1" ht="17.45" customHeight="1">
      <c r="A745" s="275"/>
      <c r="B745" s="275"/>
      <c r="D745" s="308"/>
      <c r="N745" s="454"/>
    </row>
    <row r="746" spans="1:14" s="37" customFormat="1" ht="17.45" customHeight="1">
      <c r="A746" s="275"/>
      <c r="B746" s="275"/>
      <c r="D746" s="308"/>
      <c r="N746" s="454"/>
    </row>
    <row r="747" spans="1:14" s="37" customFormat="1" ht="17.45" customHeight="1">
      <c r="A747" s="275"/>
      <c r="B747" s="275"/>
      <c r="D747" s="308"/>
      <c r="N747" s="454"/>
    </row>
    <row r="748" spans="1:14" s="37" customFormat="1" ht="17.45" customHeight="1">
      <c r="A748" s="275"/>
      <c r="B748" s="275"/>
      <c r="D748" s="308"/>
      <c r="N748" s="454"/>
    </row>
    <row r="749" spans="1:14" s="37" customFormat="1" ht="17.45" customHeight="1">
      <c r="A749" s="275"/>
      <c r="B749" s="275"/>
      <c r="D749" s="308"/>
      <c r="N749" s="454"/>
    </row>
    <row r="750" spans="1:14" s="37" customFormat="1" ht="17.45" customHeight="1">
      <c r="A750" s="275"/>
      <c r="B750" s="275"/>
      <c r="D750" s="308"/>
      <c r="N750" s="454"/>
    </row>
    <row r="751" spans="1:14" s="37" customFormat="1" ht="17.45" customHeight="1">
      <c r="A751" s="275"/>
      <c r="B751" s="275"/>
      <c r="D751" s="308"/>
      <c r="N751" s="454"/>
    </row>
    <row r="752" spans="1:14" s="37" customFormat="1" ht="17.45" customHeight="1">
      <c r="A752" s="275"/>
      <c r="B752" s="275"/>
      <c r="D752" s="308"/>
      <c r="N752" s="454"/>
    </row>
    <row r="753" spans="1:14" s="37" customFormat="1" ht="17.45" customHeight="1">
      <c r="A753" s="275"/>
      <c r="B753" s="275"/>
      <c r="D753" s="308"/>
      <c r="N753" s="454"/>
    </row>
    <row r="754" spans="1:14" s="37" customFormat="1" ht="17.45" customHeight="1">
      <c r="A754" s="275"/>
      <c r="B754" s="275"/>
      <c r="D754" s="308"/>
      <c r="N754" s="454"/>
    </row>
    <row r="755" spans="1:14" s="37" customFormat="1" ht="17.45" customHeight="1">
      <c r="A755" s="275"/>
      <c r="B755" s="275"/>
      <c r="D755" s="308"/>
      <c r="N755" s="454"/>
    </row>
    <row r="756" spans="1:14" s="37" customFormat="1" ht="17.45" customHeight="1">
      <c r="A756" s="275"/>
      <c r="B756" s="275"/>
      <c r="D756" s="308"/>
      <c r="N756" s="454"/>
    </row>
    <row r="757" spans="1:14" s="37" customFormat="1" ht="17.45" customHeight="1">
      <c r="A757" s="275"/>
      <c r="B757" s="275"/>
      <c r="D757" s="308"/>
      <c r="N757" s="454"/>
    </row>
    <row r="758" spans="1:14" s="37" customFormat="1" ht="17.45" customHeight="1">
      <c r="A758" s="275"/>
      <c r="B758" s="275"/>
      <c r="D758" s="308"/>
      <c r="N758" s="454"/>
    </row>
    <row r="759" spans="1:14" s="37" customFormat="1" ht="17.45" customHeight="1">
      <c r="A759" s="275"/>
      <c r="B759" s="275"/>
      <c r="D759" s="308"/>
      <c r="N759" s="454"/>
    </row>
    <row r="760" spans="1:14" s="37" customFormat="1" ht="17.45" customHeight="1">
      <c r="A760" s="275"/>
      <c r="B760" s="275"/>
      <c r="D760" s="308"/>
      <c r="N760" s="454"/>
    </row>
    <row r="761" spans="1:14" s="37" customFormat="1" ht="17.45" customHeight="1">
      <c r="A761" s="275"/>
      <c r="B761" s="275"/>
      <c r="D761" s="308"/>
      <c r="N761" s="454"/>
    </row>
    <row r="762" spans="1:14" s="37" customFormat="1" ht="17.45" customHeight="1">
      <c r="A762" s="275"/>
      <c r="B762" s="275"/>
      <c r="D762" s="308"/>
      <c r="N762" s="454"/>
    </row>
    <row r="763" spans="1:14" s="37" customFormat="1" ht="17.45" customHeight="1">
      <c r="A763" s="275"/>
      <c r="B763" s="275"/>
      <c r="D763" s="308"/>
      <c r="N763" s="454"/>
    </row>
    <row r="764" spans="1:14" s="37" customFormat="1" ht="17.45" customHeight="1">
      <c r="A764" s="275"/>
      <c r="B764" s="275"/>
      <c r="D764" s="308"/>
      <c r="N764" s="454"/>
    </row>
    <row r="765" spans="1:14" s="37" customFormat="1" ht="17.45" customHeight="1">
      <c r="A765" s="275"/>
      <c r="B765" s="275"/>
      <c r="D765" s="308"/>
      <c r="N765" s="454"/>
    </row>
    <row r="766" spans="1:14" s="37" customFormat="1" ht="17.45" customHeight="1">
      <c r="A766" s="275"/>
      <c r="B766" s="275"/>
      <c r="D766" s="308"/>
      <c r="N766" s="454"/>
    </row>
    <row r="767" spans="1:14" s="37" customFormat="1" ht="17.45" customHeight="1">
      <c r="A767" s="275"/>
      <c r="B767" s="275"/>
      <c r="D767" s="308"/>
      <c r="N767" s="454"/>
    </row>
    <row r="768" spans="1:14" s="37" customFormat="1" ht="17.45" customHeight="1">
      <c r="A768" s="275"/>
      <c r="B768" s="275"/>
      <c r="D768" s="308"/>
      <c r="N768" s="454"/>
    </row>
    <row r="769" spans="1:14" s="37" customFormat="1" ht="17.45" customHeight="1">
      <c r="A769" s="275"/>
      <c r="B769" s="275"/>
      <c r="D769" s="308"/>
      <c r="N769" s="454"/>
    </row>
    <row r="770" spans="1:14" s="37" customFormat="1" ht="17.45" customHeight="1">
      <c r="A770" s="275"/>
      <c r="B770" s="275"/>
      <c r="D770" s="308"/>
      <c r="N770" s="454"/>
    </row>
    <row r="771" spans="1:14" s="37" customFormat="1" ht="17.45" customHeight="1">
      <c r="A771" s="275"/>
      <c r="B771" s="275"/>
      <c r="D771" s="308"/>
      <c r="N771" s="454"/>
    </row>
    <row r="772" spans="1:14" s="37" customFormat="1" ht="17.45" customHeight="1">
      <c r="A772" s="275"/>
      <c r="B772" s="275"/>
      <c r="D772" s="308"/>
      <c r="N772" s="454"/>
    </row>
    <row r="773" spans="1:14" s="37" customFormat="1" ht="17.45" customHeight="1">
      <c r="A773" s="275"/>
      <c r="B773" s="275"/>
      <c r="D773" s="308"/>
      <c r="N773" s="454"/>
    </row>
    <row r="774" spans="1:14" s="37" customFormat="1" ht="17.45" customHeight="1">
      <c r="A774" s="275"/>
      <c r="B774" s="275"/>
      <c r="D774" s="308"/>
      <c r="N774" s="454"/>
    </row>
    <row r="775" spans="1:14" s="37" customFormat="1" ht="17.45" customHeight="1">
      <c r="A775" s="275"/>
      <c r="B775" s="275"/>
      <c r="D775" s="308"/>
      <c r="N775" s="454"/>
    </row>
    <row r="776" spans="1:14" s="37" customFormat="1" ht="17.45" customHeight="1">
      <c r="A776" s="275"/>
      <c r="B776" s="275"/>
      <c r="D776" s="308"/>
      <c r="N776" s="454"/>
    </row>
    <row r="777" spans="1:14" s="37" customFormat="1" ht="17.45" customHeight="1">
      <c r="A777" s="275"/>
      <c r="B777" s="275"/>
      <c r="D777" s="308"/>
      <c r="N777" s="454"/>
    </row>
    <row r="778" spans="1:14" s="37" customFormat="1" ht="17.45" customHeight="1">
      <c r="A778" s="275"/>
      <c r="B778" s="275"/>
      <c r="D778" s="308"/>
      <c r="N778" s="454"/>
    </row>
    <row r="779" spans="1:14" s="37" customFormat="1" ht="17.45" customHeight="1">
      <c r="A779" s="275"/>
      <c r="B779" s="275"/>
      <c r="D779" s="308"/>
      <c r="N779" s="454"/>
    </row>
    <row r="780" spans="1:14" s="37" customFormat="1" ht="17.45" customHeight="1">
      <c r="A780" s="275"/>
      <c r="B780" s="275"/>
      <c r="D780" s="308"/>
      <c r="N780" s="454"/>
    </row>
    <row r="781" spans="1:14" s="37" customFormat="1" ht="17.45" customHeight="1">
      <c r="A781" s="275"/>
      <c r="B781" s="275"/>
      <c r="D781" s="308"/>
      <c r="N781" s="454"/>
    </row>
    <row r="782" spans="1:14" s="37" customFormat="1" ht="17.45" customHeight="1">
      <c r="A782" s="275"/>
      <c r="B782" s="275"/>
      <c r="D782" s="308"/>
      <c r="N782" s="454"/>
    </row>
    <row r="783" spans="1:14" s="37" customFormat="1" ht="17.45" customHeight="1">
      <c r="A783" s="275"/>
      <c r="B783" s="275"/>
      <c r="D783" s="308"/>
      <c r="N783" s="454"/>
    </row>
    <row r="784" spans="1:14" s="37" customFormat="1" ht="17.45" customHeight="1">
      <c r="A784" s="275"/>
      <c r="B784" s="275"/>
      <c r="D784" s="308"/>
      <c r="N784" s="454"/>
    </row>
    <row r="785" spans="1:14" s="37" customFormat="1" ht="17.45" customHeight="1">
      <c r="A785" s="275"/>
      <c r="B785" s="275"/>
      <c r="D785" s="308"/>
      <c r="N785" s="454"/>
    </row>
    <row r="786" spans="1:14" s="37" customFormat="1" ht="17.45" customHeight="1">
      <c r="A786" s="275"/>
      <c r="B786" s="275"/>
      <c r="D786" s="308"/>
      <c r="N786" s="454"/>
    </row>
    <row r="787" spans="1:14" s="37" customFormat="1" ht="17.45" customHeight="1">
      <c r="A787" s="275"/>
      <c r="B787" s="275"/>
      <c r="D787" s="308"/>
      <c r="N787" s="454"/>
    </row>
    <row r="788" spans="1:14" s="37" customFormat="1" ht="17.45" customHeight="1">
      <c r="A788" s="275"/>
      <c r="B788" s="275"/>
      <c r="D788" s="308"/>
      <c r="N788" s="454"/>
    </row>
    <row r="789" spans="1:14" s="37" customFormat="1" ht="17.45" customHeight="1">
      <c r="A789" s="275"/>
      <c r="B789" s="275"/>
      <c r="D789" s="308"/>
      <c r="N789" s="454"/>
    </row>
    <row r="790" spans="1:14" s="37" customFormat="1" ht="17.45" customHeight="1">
      <c r="A790" s="275"/>
      <c r="B790" s="275"/>
      <c r="D790" s="308"/>
      <c r="N790" s="454"/>
    </row>
    <row r="791" spans="1:14" s="37" customFormat="1" ht="17.45" customHeight="1">
      <c r="A791" s="275"/>
      <c r="B791" s="275"/>
      <c r="D791" s="308"/>
      <c r="N791" s="454"/>
    </row>
    <row r="792" spans="1:14" s="37" customFormat="1" ht="17.45" customHeight="1">
      <c r="A792" s="275"/>
      <c r="B792" s="275"/>
      <c r="D792" s="308"/>
      <c r="N792" s="454"/>
    </row>
    <row r="793" spans="1:14" s="37" customFormat="1" ht="17.45" customHeight="1">
      <c r="A793" s="275"/>
      <c r="B793" s="275"/>
      <c r="D793" s="308"/>
      <c r="N793" s="454"/>
    </row>
    <row r="794" spans="1:14" s="37" customFormat="1" ht="17.45" customHeight="1">
      <c r="A794" s="275"/>
      <c r="B794" s="275"/>
      <c r="D794" s="308"/>
      <c r="N794" s="454"/>
    </row>
    <row r="795" spans="1:14" s="37" customFormat="1" ht="17.45" customHeight="1">
      <c r="A795" s="275"/>
      <c r="B795" s="275"/>
      <c r="D795" s="308"/>
      <c r="N795" s="454"/>
    </row>
    <row r="796" spans="1:14" s="37" customFormat="1" ht="17.45" customHeight="1">
      <c r="A796" s="275"/>
      <c r="B796" s="275"/>
      <c r="D796" s="308"/>
      <c r="N796" s="454"/>
    </row>
    <row r="797" spans="1:14" s="37" customFormat="1" ht="17.45" customHeight="1">
      <c r="A797" s="275"/>
      <c r="B797" s="275"/>
      <c r="D797" s="308"/>
      <c r="N797" s="454"/>
    </row>
    <row r="798" spans="1:14" s="37" customFormat="1" ht="17.45" customHeight="1">
      <c r="A798" s="275"/>
      <c r="B798" s="275"/>
      <c r="D798" s="308"/>
      <c r="N798" s="454"/>
    </row>
    <row r="799" spans="1:14" s="37" customFormat="1" ht="17.45" customHeight="1">
      <c r="A799" s="275"/>
      <c r="B799" s="275"/>
      <c r="D799" s="308"/>
      <c r="N799" s="454"/>
    </row>
    <row r="800" spans="1:14" s="37" customFormat="1" ht="17.45" customHeight="1">
      <c r="A800" s="275"/>
      <c r="B800" s="275"/>
      <c r="D800" s="308"/>
      <c r="N800" s="454"/>
    </row>
    <row r="801" spans="1:14" s="37" customFormat="1" ht="17.45" customHeight="1">
      <c r="A801" s="275"/>
      <c r="B801" s="275"/>
      <c r="D801" s="308"/>
      <c r="N801" s="454"/>
    </row>
    <row r="802" spans="1:14" s="37" customFormat="1" ht="17.45" customHeight="1">
      <c r="A802" s="275"/>
      <c r="B802" s="275"/>
      <c r="D802" s="308"/>
      <c r="N802" s="454"/>
    </row>
    <row r="803" spans="1:14" s="37" customFormat="1" ht="17.45" customHeight="1">
      <c r="A803" s="275"/>
      <c r="B803" s="275"/>
      <c r="D803" s="308"/>
      <c r="N803" s="454"/>
    </row>
    <row r="804" spans="1:14" s="37" customFormat="1" ht="17.45" customHeight="1">
      <c r="A804" s="275"/>
      <c r="B804" s="275"/>
      <c r="D804" s="308"/>
      <c r="N804" s="454"/>
    </row>
    <row r="805" spans="1:14" s="37" customFormat="1" ht="17.45" customHeight="1">
      <c r="A805" s="275"/>
      <c r="B805" s="275"/>
      <c r="D805" s="308"/>
      <c r="N805" s="454"/>
    </row>
    <row r="806" spans="1:14" s="37" customFormat="1" ht="17.45" customHeight="1">
      <c r="A806" s="275"/>
      <c r="B806" s="275"/>
      <c r="D806" s="308"/>
      <c r="N806" s="454"/>
    </row>
    <row r="807" spans="1:14" s="37" customFormat="1" ht="17.45" customHeight="1">
      <c r="A807" s="275"/>
      <c r="B807" s="275"/>
      <c r="D807" s="308"/>
      <c r="N807" s="454"/>
    </row>
    <row r="808" spans="1:14" s="37" customFormat="1" ht="17.45" customHeight="1">
      <c r="A808" s="275"/>
      <c r="B808" s="275"/>
      <c r="D808" s="308"/>
      <c r="N808" s="454"/>
    </row>
    <row r="809" spans="1:14" s="37" customFormat="1" ht="17.45" customHeight="1">
      <c r="A809" s="275"/>
      <c r="B809" s="275"/>
      <c r="D809" s="308"/>
      <c r="N809" s="454"/>
    </row>
    <row r="810" spans="1:14" s="37" customFormat="1" ht="17.45" customHeight="1">
      <c r="A810" s="275"/>
      <c r="B810" s="275"/>
      <c r="D810" s="308"/>
      <c r="N810" s="454"/>
    </row>
    <row r="811" spans="1:14" s="37" customFormat="1" ht="17.45" customHeight="1">
      <c r="A811" s="275"/>
      <c r="B811" s="275"/>
      <c r="D811" s="308"/>
      <c r="N811" s="454"/>
    </row>
    <row r="812" spans="1:14" s="37" customFormat="1" ht="17.45" customHeight="1">
      <c r="A812" s="275"/>
      <c r="B812" s="275"/>
      <c r="D812" s="308"/>
      <c r="N812" s="454"/>
    </row>
    <row r="813" spans="1:14" s="37" customFormat="1" ht="17.45" customHeight="1">
      <c r="A813" s="275"/>
      <c r="B813" s="275"/>
      <c r="D813" s="308"/>
      <c r="N813" s="454"/>
    </row>
    <row r="814" spans="1:14" s="37" customFormat="1" ht="17.45" customHeight="1">
      <c r="A814" s="275"/>
      <c r="B814" s="275"/>
      <c r="D814" s="308"/>
      <c r="N814" s="454"/>
    </row>
    <row r="815" spans="1:14" s="37" customFormat="1" ht="17.45" customHeight="1">
      <c r="A815" s="275"/>
      <c r="B815" s="275"/>
      <c r="D815" s="308"/>
      <c r="N815" s="454"/>
    </row>
    <row r="816" spans="1:14" s="37" customFormat="1" ht="17.45" customHeight="1">
      <c r="A816" s="275"/>
      <c r="B816" s="275"/>
      <c r="D816" s="308"/>
      <c r="N816" s="454"/>
    </row>
    <row r="817" spans="1:14" s="37" customFormat="1" ht="17.45" customHeight="1">
      <c r="A817" s="275"/>
      <c r="B817" s="275"/>
      <c r="D817" s="308"/>
      <c r="N817" s="454"/>
    </row>
    <row r="818" spans="1:14" s="37" customFormat="1" ht="17.45" customHeight="1">
      <c r="A818" s="275"/>
      <c r="B818" s="275"/>
      <c r="D818" s="308"/>
      <c r="N818" s="454"/>
    </row>
    <row r="819" spans="1:14" s="37" customFormat="1" ht="17.45" customHeight="1">
      <c r="A819" s="275"/>
      <c r="B819" s="275"/>
      <c r="D819" s="308"/>
      <c r="N819" s="454"/>
    </row>
    <row r="820" spans="1:14" s="37" customFormat="1" ht="17.45" customHeight="1">
      <c r="A820" s="275"/>
      <c r="B820" s="275"/>
      <c r="D820" s="308"/>
      <c r="N820" s="454"/>
    </row>
    <row r="821" spans="1:14" s="37" customFormat="1" ht="17.45" customHeight="1">
      <c r="A821" s="275"/>
      <c r="B821" s="275"/>
      <c r="D821" s="308"/>
      <c r="N821" s="454"/>
    </row>
    <row r="822" spans="1:14" s="37" customFormat="1" ht="17.45" customHeight="1">
      <c r="A822" s="275"/>
      <c r="B822" s="275"/>
      <c r="D822" s="308"/>
      <c r="N822" s="454"/>
    </row>
    <row r="823" spans="1:14" s="37" customFormat="1" ht="17.45" customHeight="1">
      <c r="A823" s="275"/>
      <c r="B823" s="275"/>
      <c r="D823" s="308"/>
      <c r="N823" s="454"/>
    </row>
    <row r="824" spans="1:14" s="37" customFormat="1" ht="17.45" customHeight="1">
      <c r="A824" s="275"/>
      <c r="B824" s="275"/>
      <c r="D824" s="308"/>
      <c r="N824" s="454"/>
    </row>
    <row r="825" spans="1:14" s="37" customFormat="1" ht="17.45" customHeight="1">
      <c r="A825" s="275"/>
      <c r="B825" s="275"/>
      <c r="D825" s="308"/>
      <c r="N825" s="454"/>
    </row>
    <row r="826" spans="1:14" s="37" customFormat="1" ht="17.45" customHeight="1">
      <c r="A826" s="275"/>
      <c r="B826" s="275"/>
      <c r="D826" s="308"/>
      <c r="N826" s="454"/>
    </row>
    <row r="827" spans="1:14" s="37" customFormat="1" ht="17.45" customHeight="1">
      <c r="A827" s="275"/>
      <c r="B827" s="275"/>
      <c r="D827" s="308"/>
      <c r="N827" s="454"/>
    </row>
    <row r="828" spans="1:14" s="37" customFormat="1" ht="17.45" customHeight="1">
      <c r="A828" s="275"/>
      <c r="B828" s="275"/>
      <c r="D828" s="308"/>
      <c r="N828" s="454"/>
    </row>
    <row r="829" spans="1:14" s="37" customFormat="1" ht="17.45" customHeight="1">
      <c r="A829" s="275"/>
      <c r="B829" s="275"/>
      <c r="D829" s="308"/>
      <c r="N829" s="454"/>
    </row>
    <row r="830" spans="1:14" s="37" customFormat="1" ht="17.45" customHeight="1">
      <c r="A830" s="275"/>
      <c r="B830" s="275"/>
      <c r="D830" s="308"/>
      <c r="N830" s="454"/>
    </row>
    <row r="831" spans="1:14" s="37" customFormat="1" ht="17.45" customHeight="1">
      <c r="A831" s="275"/>
      <c r="B831" s="275"/>
      <c r="D831" s="308"/>
      <c r="N831" s="454"/>
    </row>
    <row r="832" spans="1:14" s="37" customFormat="1" ht="17.45" customHeight="1">
      <c r="A832" s="275"/>
      <c r="B832" s="275"/>
      <c r="D832" s="308"/>
      <c r="N832" s="454"/>
    </row>
    <row r="833" spans="1:14" s="37" customFormat="1" ht="17.45" customHeight="1">
      <c r="A833" s="275"/>
      <c r="B833" s="275"/>
      <c r="D833" s="308"/>
      <c r="N833" s="454"/>
    </row>
    <row r="834" spans="1:14" s="37" customFormat="1" ht="17.45" customHeight="1">
      <c r="A834" s="275"/>
      <c r="B834" s="275"/>
      <c r="D834" s="308"/>
      <c r="N834" s="454"/>
    </row>
    <row r="835" spans="1:14" s="37" customFormat="1" ht="17.45" customHeight="1">
      <c r="A835" s="275"/>
      <c r="B835" s="275"/>
      <c r="D835" s="308"/>
      <c r="N835" s="454"/>
    </row>
    <row r="836" spans="1:14" s="37" customFormat="1" ht="17.45" customHeight="1">
      <c r="A836" s="275"/>
      <c r="B836" s="275"/>
      <c r="D836" s="308"/>
      <c r="N836" s="454"/>
    </row>
    <row r="837" spans="1:14" s="37" customFormat="1" ht="17.45" customHeight="1">
      <c r="A837" s="275"/>
      <c r="B837" s="275"/>
      <c r="D837" s="308"/>
      <c r="N837" s="454"/>
    </row>
    <row r="838" spans="1:14" s="37" customFormat="1" ht="17.45" customHeight="1">
      <c r="A838" s="275"/>
      <c r="B838" s="275"/>
      <c r="D838" s="308"/>
      <c r="N838" s="454"/>
    </row>
    <row r="839" spans="1:14" s="37" customFormat="1" ht="17.45" customHeight="1">
      <c r="A839" s="275"/>
      <c r="B839" s="275"/>
      <c r="D839" s="308"/>
      <c r="N839" s="454"/>
    </row>
    <row r="840" spans="1:14" s="37" customFormat="1" ht="17.45" customHeight="1">
      <c r="A840" s="275"/>
      <c r="B840" s="275"/>
      <c r="D840" s="308"/>
      <c r="N840" s="454"/>
    </row>
    <row r="841" spans="1:14" s="37" customFormat="1" ht="17.45" customHeight="1">
      <c r="A841" s="275"/>
      <c r="B841" s="275"/>
      <c r="D841" s="308"/>
      <c r="N841" s="454"/>
    </row>
    <row r="842" spans="1:14" s="37" customFormat="1" ht="17.45" customHeight="1">
      <c r="A842" s="275"/>
      <c r="B842" s="275"/>
      <c r="D842" s="308"/>
      <c r="N842" s="454"/>
    </row>
    <row r="843" spans="1:14" s="37" customFormat="1" ht="17.45" customHeight="1">
      <c r="A843" s="275"/>
      <c r="B843" s="275"/>
      <c r="D843" s="308"/>
      <c r="N843" s="454"/>
    </row>
    <row r="844" spans="1:14" s="37" customFormat="1" ht="17.45" customHeight="1">
      <c r="A844" s="275"/>
      <c r="B844" s="275"/>
      <c r="D844" s="308"/>
      <c r="N844" s="454"/>
    </row>
    <row r="845" spans="1:14" s="37" customFormat="1" ht="17.45" customHeight="1">
      <c r="A845" s="275"/>
      <c r="B845" s="275"/>
      <c r="D845" s="308"/>
      <c r="N845" s="454"/>
    </row>
    <row r="846" spans="1:14" s="37" customFormat="1" ht="17.45" customHeight="1">
      <c r="A846" s="275"/>
      <c r="B846" s="275"/>
      <c r="D846" s="308"/>
      <c r="N846" s="454"/>
    </row>
    <row r="847" spans="1:14" s="37" customFormat="1" ht="17.45" customHeight="1">
      <c r="A847" s="275"/>
      <c r="B847" s="275"/>
      <c r="D847" s="308"/>
      <c r="N847" s="454"/>
    </row>
    <row r="848" spans="1:14" s="37" customFormat="1" ht="17.45" customHeight="1">
      <c r="A848" s="275"/>
      <c r="B848" s="275"/>
      <c r="D848" s="308"/>
      <c r="N848" s="454"/>
    </row>
    <row r="849" spans="1:14" s="37" customFormat="1" ht="17.45" customHeight="1">
      <c r="A849" s="275"/>
      <c r="B849" s="275"/>
      <c r="D849" s="308"/>
      <c r="N849" s="454"/>
    </row>
    <row r="850" spans="1:14" s="37" customFormat="1" ht="17.45" customHeight="1">
      <c r="A850" s="275"/>
      <c r="B850" s="275"/>
      <c r="D850" s="308"/>
      <c r="N850" s="454"/>
    </row>
    <row r="851" spans="1:14" s="37" customFormat="1" ht="17.45" customHeight="1">
      <c r="A851" s="275"/>
      <c r="B851" s="275"/>
      <c r="D851" s="308"/>
      <c r="N851" s="454"/>
    </row>
    <row r="852" spans="1:14" s="37" customFormat="1" ht="17.45" customHeight="1">
      <c r="A852" s="275"/>
      <c r="B852" s="275"/>
      <c r="D852" s="308"/>
      <c r="N852" s="454"/>
    </row>
    <row r="853" spans="1:14" s="37" customFormat="1" ht="17.45" customHeight="1">
      <c r="A853" s="275"/>
      <c r="B853" s="275"/>
      <c r="D853" s="308"/>
      <c r="N853" s="454"/>
    </row>
    <row r="854" spans="1:14" s="37" customFormat="1" ht="17.45" customHeight="1">
      <c r="A854" s="275"/>
      <c r="B854" s="275"/>
      <c r="D854" s="308"/>
      <c r="N854" s="454"/>
    </row>
    <row r="855" spans="1:14" s="37" customFormat="1" ht="17.45" customHeight="1">
      <c r="A855" s="275"/>
      <c r="B855" s="275"/>
      <c r="D855" s="308"/>
      <c r="N855" s="454"/>
    </row>
    <row r="856" spans="1:14" s="37" customFormat="1" ht="17.45" customHeight="1">
      <c r="A856" s="275"/>
      <c r="B856" s="275"/>
      <c r="D856" s="308"/>
      <c r="N856" s="454"/>
    </row>
    <row r="857" spans="1:14" s="37" customFormat="1" ht="17.45" customHeight="1">
      <c r="A857" s="275"/>
      <c r="B857" s="275"/>
      <c r="D857" s="308"/>
      <c r="N857" s="454"/>
    </row>
    <row r="858" spans="1:14" s="37" customFormat="1" ht="17.45" customHeight="1">
      <c r="A858" s="275"/>
      <c r="B858" s="275"/>
      <c r="D858" s="308"/>
      <c r="N858" s="454"/>
    </row>
    <row r="859" spans="1:14" s="37" customFormat="1" ht="17.45" customHeight="1">
      <c r="A859" s="275"/>
      <c r="B859" s="275"/>
      <c r="D859" s="308"/>
      <c r="N859" s="454"/>
    </row>
    <row r="860" spans="1:14" s="37" customFormat="1" ht="17.45" customHeight="1">
      <c r="A860" s="275"/>
      <c r="B860" s="275"/>
      <c r="D860" s="308"/>
      <c r="N860" s="454"/>
    </row>
    <row r="861" spans="1:14" s="37" customFormat="1" ht="17.45" customHeight="1">
      <c r="A861" s="275"/>
      <c r="B861" s="275"/>
      <c r="D861" s="308"/>
      <c r="N861" s="454"/>
    </row>
    <row r="862" spans="1:14" s="37" customFormat="1" ht="17.45" customHeight="1">
      <c r="A862" s="275"/>
      <c r="B862" s="275"/>
      <c r="D862" s="308"/>
      <c r="N862" s="454"/>
    </row>
    <row r="863" spans="1:14" s="37" customFormat="1" ht="17.45" customHeight="1">
      <c r="A863" s="275"/>
      <c r="B863" s="275"/>
      <c r="D863" s="308"/>
      <c r="N863" s="454"/>
    </row>
    <row r="864" spans="1:14" s="37" customFormat="1" ht="17.45" customHeight="1">
      <c r="A864" s="275"/>
      <c r="B864" s="275"/>
      <c r="D864" s="308"/>
      <c r="N864" s="454"/>
    </row>
    <row r="865" spans="1:14" s="37" customFormat="1" ht="17.45" customHeight="1">
      <c r="A865" s="275"/>
      <c r="B865" s="275"/>
      <c r="D865" s="308"/>
      <c r="N865" s="454"/>
    </row>
    <row r="866" spans="1:14" s="37" customFormat="1" ht="17.45" customHeight="1">
      <c r="A866" s="275"/>
      <c r="B866" s="275"/>
      <c r="D866" s="308"/>
      <c r="N866" s="454"/>
    </row>
    <row r="867" spans="1:14" s="37" customFormat="1" ht="17.45" customHeight="1">
      <c r="A867" s="275"/>
      <c r="B867" s="275"/>
      <c r="D867" s="308"/>
      <c r="N867" s="454"/>
    </row>
    <row r="868" spans="1:14" s="37" customFormat="1" ht="17.45" customHeight="1">
      <c r="A868" s="275"/>
      <c r="B868" s="275"/>
      <c r="D868" s="308"/>
      <c r="N868" s="454"/>
    </row>
    <row r="869" spans="1:14" s="37" customFormat="1" ht="17.45" customHeight="1">
      <c r="A869" s="275"/>
      <c r="B869" s="275"/>
      <c r="D869" s="308"/>
      <c r="N869" s="454"/>
    </row>
    <row r="870" spans="1:14" s="37" customFormat="1" ht="17.45" customHeight="1">
      <c r="A870" s="275"/>
      <c r="B870" s="275"/>
      <c r="D870" s="308"/>
      <c r="N870" s="454"/>
    </row>
    <row r="871" spans="1:14" s="37" customFormat="1" ht="17.45" customHeight="1">
      <c r="A871" s="275"/>
      <c r="B871" s="275"/>
      <c r="D871" s="308"/>
      <c r="N871" s="454"/>
    </row>
    <row r="872" spans="1:14" s="37" customFormat="1" ht="17.45" customHeight="1">
      <c r="A872" s="275"/>
      <c r="B872" s="275"/>
      <c r="D872" s="308"/>
      <c r="N872" s="454"/>
    </row>
    <row r="873" spans="1:14" s="37" customFormat="1" ht="17.45" customHeight="1">
      <c r="A873" s="275"/>
      <c r="B873" s="275"/>
      <c r="D873" s="308"/>
      <c r="N873" s="454"/>
    </row>
    <row r="874" spans="1:14" s="37" customFormat="1" ht="17.45" customHeight="1">
      <c r="A874" s="275"/>
      <c r="B874" s="275"/>
      <c r="D874" s="308"/>
      <c r="N874" s="454"/>
    </row>
    <row r="875" spans="1:14" s="37" customFormat="1" ht="17.45" customHeight="1">
      <c r="A875" s="275"/>
      <c r="B875" s="275"/>
      <c r="D875" s="308"/>
      <c r="N875" s="454"/>
    </row>
    <row r="876" spans="1:14" s="37" customFormat="1" ht="17.45" customHeight="1">
      <c r="A876" s="275"/>
      <c r="B876" s="275"/>
      <c r="D876" s="308"/>
      <c r="N876" s="454"/>
    </row>
    <row r="877" spans="1:14" s="37" customFormat="1" ht="17.45" customHeight="1">
      <c r="A877" s="275"/>
      <c r="B877" s="275"/>
      <c r="D877" s="308"/>
      <c r="N877" s="454"/>
    </row>
    <row r="878" spans="1:14" s="37" customFormat="1" ht="17.45" customHeight="1">
      <c r="A878" s="275"/>
      <c r="B878" s="275"/>
      <c r="D878" s="308"/>
      <c r="N878" s="454"/>
    </row>
    <row r="879" spans="1:14" s="37" customFormat="1" ht="17.45" customHeight="1">
      <c r="A879" s="275"/>
      <c r="B879" s="275"/>
      <c r="D879" s="308"/>
      <c r="N879" s="454"/>
    </row>
    <row r="880" spans="1:14" s="37" customFormat="1" ht="17.45" customHeight="1">
      <c r="A880" s="275"/>
      <c r="B880" s="275"/>
      <c r="D880" s="308"/>
      <c r="N880" s="454"/>
    </row>
    <row r="881" spans="1:14" s="37" customFormat="1" ht="17.45" customHeight="1">
      <c r="A881" s="275"/>
      <c r="B881" s="275"/>
      <c r="D881" s="308"/>
      <c r="N881" s="454"/>
    </row>
    <row r="882" spans="1:14" s="37" customFormat="1" ht="17.45" customHeight="1">
      <c r="A882" s="275"/>
      <c r="B882" s="275"/>
      <c r="D882" s="308"/>
      <c r="N882" s="454"/>
    </row>
    <row r="883" spans="1:14" s="37" customFormat="1" ht="17.45" customHeight="1">
      <c r="A883" s="275"/>
      <c r="B883" s="275"/>
      <c r="D883" s="308"/>
      <c r="N883" s="454"/>
    </row>
    <row r="884" spans="1:14" s="37" customFormat="1" ht="17.45" customHeight="1">
      <c r="A884" s="275"/>
      <c r="B884" s="275"/>
      <c r="D884" s="308"/>
      <c r="N884" s="454"/>
    </row>
    <row r="885" spans="1:14" s="37" customFormat="1" ht="17.45" customHeight="1">
      <c r="A885" s="275"/>
      <c r="B885" s="275"/>
      <c r="D885" s="308"/>
      <c r="N885" s="454"/>
    </row>
    <row r="886" spans="1:14" s="37" customFormat="1" ht="17.45" customHeight="1">
      <c r="A886" s="275"/>
      <c r="B886" s="275"/>
      <c r="D886" s="308"/>
      <c r="N886" s="454"/>
    </row>
    <row r="887" spans="1:14" s="37" customFormat="1" ht="17.45" customHeight="1">
      <c r="A887" s="275"/>
      <c r="B887" s="275"/>
      <c r="D887" s="308"/>
      <c r="N887" s="454"/>
    </row>
    <row r="888" spans="1:14" s="37" customFormat="1" ht="17.45" customHeight="1">
      <c r="A888" s="275"/>
      <c r="B888" s="275"/>
      <c r="D888" s="308"/>
      <c r="N888" s="454"/>
    </row>
    <row r="889" spans="1:14" s="37" customFormat="1" ht="17.45" customHeight="1">
      <c r="A889" s="275"/>
      <c r="B889" s="275"/>
      <c r="D889" s="308"/>
      <c r="N889" s="454"/>
    </row>
    <row r="890" spans="1:14" s="37" customFormat="1" ht="17.45" customHeight="1">
      <c r="A890" s="275"/>
      <c r="B890" s="275"/>
      <c r="D890" s="308"/>
      <c r="N890" s="454"/>
    </row>
    <row r="891" spans="1:14" s="37" customFormat="1" ht="17.45" customHeight="1">
      <c r="A891" s="275"/>
      <c r="B891" s="275"/>
      <c r="D891" s="308"/>
      <c r="N891" s="454"/>
    </row>
    <row r="892" spans="1:14" s="37" customFormat="1" ht="17.45" customHeight="1">
      <c r="A892" s="275"/>
      <c r="B892" s="275"/>
      <c r="D892" s="308"/>
      <c r="N892" s="454"/>
    </row>
    <row r="893" spans="1:14" s="37" customFormat="1" ht="17.45" customHeight="1">
      <c r="A893" s="275"/>
      <c r="B893" s="275"/>
      <c r="D893" s="308"/>
      <c r="N893" s="454"/>
    </row>
    <row r="894" spans="1:14" s="37" customFormat="1" ht="17.45" customHeight="1">
      <c r="A894" s="275"/>
      <c r="B894" s="275"/>
      <c r="D894" s="308"/>
      <c r="N894" s="454"/>
    </row>
    <row r="895" spans="1:14" s="37" customFormat="1" ht="17.45" customHeight="1">
      <c r="A895" s="275"/>
      <c r="B895" s="275"/>
      <c r="D895" s="308"/>
      <c r="N895" s="454"/>
    </row>
    <row r="896" spans="1:14" s="37" customFormat="1" ht="17.45" customHeight="1">
      <c r="A896" s="275"/>
      <c r="B896" s="275"/>
      <c r="D896" s="308"/>
      <c r="N896" s="454"/>
    </row>
    <row r="897" spans="1:14" s="37" customFormat="1" ht="17.45" customHeight="1">
      <c r="A897" s="275"/>
      <c r="B897" s="275"/>
      <c r="D897" s="308"/>
      <c r="N897" s="454"/>
    </row>
    <row r="898" spans="1:14" s="37" customFormat="1" ht="17.45" customHeight="1">
      <c r="A898" s="275"/>
      <c r="B898" s="275"/>
      <c r="D898" s="308"/>
      <c r="N898" s="454"/>
    </row>
    <row r="899" spans="1:14" s="37" customFormat="1" ht="17.45" customHeight="1">
      <c r="A899" s="275"/>
      <c r="B899" s="275"/>
      <c r="D899" s="308"/>
      <c r="N899" s="454"/>
    </row>
    <row r="900" spans="1:14" s="37" customFormat="1" ht="17.45" customHeight="1">
      <c r="A900" s="275"/>
      <c r="B900" s="275"/>
      <c r="D900" s="308"/>
      <c r="N900" s="454"/>
    </row>
    <row r="901" spans="1:14" s="37" customFormat="1" ht="17.45" customHeight="1">
      <c r="A901" s="275"/>
      <c r="B901" s="275"/>
      <c r="D901" s="308"/>
      <c r="N901" s="454"/>
    </row>
    <row r="902" spans="1:14" s="37" customFormat="1" ht="17.45" customHeight="1">
      <c r="A902" s="275"/>
      <c r="B902" s="275"/>
      <c r="D902" s="308"/>
      <c r="N902" s="454"/>
    </row>
    <row r="903" spans="1:14" s="37" customFormat="1" ht="17.45" customHeight="1">
      <c r="A903" s="275"/>
      <c r="B903" s="275"/>
      <c r="D903" s="308"/>
      <c r="N903" s="454"/>
    </row>
    <row r="904" spans="1:14" s="37" customFormat="1" ht="17.45" customHeight="1">
      <c r="A904" s="275"/>
      <c r="B904" s="275"/>
      <c r="D904" s="308"/>
      <c r="N904" s="454"/>
    </row>
    <row r="905" spans="1:14" s="37" customFormat="1" ht="17.45" customHeight="1">
      <c r="A905" s="275"/>
      <c r="B905" s="275"/>
      <c r="D905" s="308"/>
      <c r="N905" s="454"/>
    </row>
    <row r="906" spans="1:14" s="37" customFormat="1" ht="17.45" customHeight="1">
      <c r="A906" s="275"/>
      <c r="B906" s="275"/>
      <c r="D906" s="308"/>
      <c r="N906" s="454"/>
    </row>
    <row r="907" spans="1:14" s="37" customFormat="1" ht="17.45" customHeight="1">
      <c r="A907" s="275"/>
      <c r="B907" s="275"/>
      <c r="D907" s="308"/>
      <c r="N907" s="454"/>
    </row>
    <row r="908" spans="1:14" s="37" customFormat="1" ht="17.45" customHeight="1">
      <c r="A908" s="275"/>
      <c r="B908" s="275"/>
      <c r="D908" s="308"/>
      <c r="N908" s="454"/>
    </row>
    <row r="909" spans="1:14" s="37" customFormat="1" ht="17.45" customHeight="1">
      <c r="A909" s="275"/>
      <c r="B909" s="275"/>
      <c r="D909" s="308"/>
      <c r="N909" s="454"/>
    </row>
    <row r="910" spans="1:14" s="37" customFormat="1" ht="17.45" customHeight="1">
      <c r="A910" s="275"/>
      <c r="B910" s="275"/>
      <c r="D910" s="308"/>
      <c r="N910" s="454"/>
    </row>
    <row r="911" spans="1:14" s="37" customFormat="1" ht="17.45" customHeight="1">
      <c r="A911" s="275"/>
      <c r="B911" s="275"/>
      <c r="D911" s="308"/>
      <c r="N911" s="454"/>
    </row>
    <row r="912" spans="1:14" s="37" customFormat="1" ht="17.45" customHeight="1">
      <c r="A912" s="275"/>
      <c r="B912" s="275"/>
      <c r="D912" s="308"/>
      <c r="N912" s="454"/>
    </row>
    <row r="913" spans="1:14" s="37" customFormat="1" ht="17.45" customHeight="1">
      <c r="A913" s="275"/>
      <c r="B913" s="275"/>
      <c r="D913" s="308"/>
      <c r="N913" s="454"/>
    </row>
    <row r="914" spans="1:14" s="37" customFormat="1" ht="17.45" customHeight="1">
      <c r="A914" s="275"/>
      <c r="B914" s="275"/>
      <c r="D914" s="308"/>
      <c r="N914" s="454"/>
    </row>
    <row r="915" spans="1:14" s="37" customFormat="1" ht="17.45" customHeight="1">
      <c r="A915" s="275"/>
      <c r="B915" s="275"/>
      <c r="D915" s="308"/>
      <c r="N915" s="454"/>
    </row>
    <row r="916" spans="1:14" s="37" customFormat="1" ht="17.45" customHeight="1">
      <c r="A916" s="275"/>
      <c r="B916" s="275"/>
      <c r="D916" s="308"/>
      <c r="N916" s="454"/>
    </row>
    <row r="917" spans="1:14" s="37" customFormat="1" ht="17.45" customHeight="1">
      <c r="A917" s="275"/>
      <c r="B917" s="275"/>
      <c r="D917" s="308"/>
      <c r="N917" s="454"/>
    </row>
    <row r="918" spans="1:14" s="37" customFormat="1" ht="17.45" customHeight="1">
      <c r="A918" s="275"/>
      <c r="B918" s="275"/>
      <c r="D918" s="308"/>
      <c r="N918" s="454"/>
    </row>
    <row r="919" spans="1:14" s="37" customFormat="1" ht="17.45" customHeight="1">
      <c r="A919" s="275"/>
      <c r="B919" s="275"/>
      <c r="D919" s="308"/>
      <c r="N919" s="454"/>
    </row>
    <row r="920" spans="1:14" s="37" customFormat="1" ht="17.45" customHeight="1">
      <c r="A920" s="275"/>
      <c r="B920" s="275"/>
      <c r="D920" s="308"/>
      <c r="N920" s="454"/>
    </row>
    <row r="921" spans="1:14" s="37" customFormat="1" ht="17.45" customHeight="1">
      <c r="A921" s="275"/>
      <c r="B921" s="275"/>
      <c r="D921" s="308"/>
      <c r="N921" s="454"/>
    </row>
    <row r="922" spans="1:14" s="37" customFormat="1" ht="17.45" customHeight="1">
      <c r="A922" s="275"/>
      <c r="B922" s="275"/>
      <c r="D922" s="308"/>
      <c r="N922" s="454"/>
    </row>
    <row r="923" spans="1:14" s="37" customFormat="1" ht="17.45" customHeight="1">
      <c r="A923" s="275"/>
      <c r="B923" s="275"/>
      <c r="D923" s="308"/>
      <c r="N923" s="454"/>
    </row>
    <row r="924" spans="1:14" s="37" customFormat="1" ht="17.45" customHeight="1">
      <c r="A924" s="275"/>
      <c r="B924" s="275"/>
      <c r="D924" s="308"/>
      <c r="N924" s="454"/>
    </row>
    <row r="925" spans="1:14" s="37" customFormat="1" ht="17.45" customHeight="1">
      <c r="A925" s="275"/>
      <c r="B925" s="275"/>
      <c r="D925" s="308"/>
      <c r="N925" s="454"/>
    </row>
    <row r="926" spans="1:14" s="37" customFormat="1" ht="17.45" customHeight="1">
      <c r="A926" s="275"/>
      <c r="B926" s="275"/>
      <c r="D926" s="308"/>
      <c r="N926" s="454"/>
    </row>
    <row r="927" spans="1:14" s="37" customFormat="1" ht="17.45" customHeight="1">
      <c r="A927" s="275"/>
      <c r="B927" s="275"/>
      <c r="D927" s="308"/>
      <c r="N927" s="454"/>
    </row>
    <row r="928" spans="1:14" s="37" customFormat="1" ht="17.45" customHeight="1">
      <c r="A928" s="275"/>
      <c r="B928" s="275"/>
      <c r="D928" s="308"/>
      <c r="N928" s="454"/>
    </row>
    <row r="929" spans="1:14" s="37" customFormat="1" ht="17.45" customHeight="1">
      <c r="A929" s="275"/>
      <c r="B929" s="275"/>
      <c r="D929" s="308"/>
      <c r="N929" s="454"/>
    </row>
    <row r="930" spans="1:14" s="37" customFormat="1" ht="17.45" customHeight="1">
      <c r="A930" s="275"/>
      <c r="B930" s="275"/>
      <c r="D930" s="308"/>
      <c r="N930" s="454"/>
    </row>
    <row r="931" spans="1:14" s="37" customFormat="1" ht="17.45" customHeight="1">
      <c r="A931" s="275"/>
      <c r="B931" s="275"/>
      <c r="D931" s="308"/>
      <c r="N931" s="454"/>
    </row>
    <row r="932" spans="1:14" s="37" customFormat="1" ht="17.45" customHeight="1">
      <c r="A932" s="275"/>
      <c r="B932" s="275"/>
      <c r="D932" s="308"/>
      <c r="N932" s="454"/>
    </row>
    <row r="933" spans="1:14" s="37" customFormat="1" ht="17.45" customHeight="1">
      <c r="A933" s="275"/>
      <c r="B933" s="275"/>
      <c r="D933" s="308"/>
      <c r="N933" s="454"/>
    </row>
    <row r="934" spans="1:14" s="37" customFormat="1" ht="17.45" customHeight="1">
      <c r="A934" s="275"/>
      <c r="B934" s="275"/>
      <c r="D934" s="308"/>
      <c r="N934" s="454"/>
    </row>
    <row r="935" spans="1:14" s="37" customFormat="1" ht="17.45" customHeight="1">
      <c r="A935" s="275"/>
      <c r="B935" s="275"/>
      <c r="D935" s="308"/>
      <c r="N935" s="454"/>
    </row>
    <row r="936" spans="1:14" s="39" customFormat="1" ht="17.45" customHeight="1">
      <c r="A936" s="294"/>
      <c r="B936" s="294"/>
      <c r="D936" s="309"/>
      <c r="N936" s="455"/>
    </row>
    <row r="937" spans="1:14" s="39" customFormat="1" ht="17.45" customHeight="1">
      <c r="A937" s="294"/>
      <c r="B937" s="294"/>
      <c r="D937" s="309"/>
      <c r="N937" s="455"/>
    </row>
    <row r="938" spans="1:14" s="39" customFormat="1" ht="17.45" customHeight="1">
      <c r="A938" s="294"/>
      <c r="B938" s="294"/>
      <c r="D938" s="309"/>
      <c r="N938" s="455"/>
    </row>
    <row r="939" spans="1:14" s="39" customFormat="1" ht="17.45" customHeight="1">
      <c r="A939" s="294"/>
      <c r="B939" s="294"/>
      <c r="D939" s="309"/>
      <c r="N939" s="455"/>
    </row>
    <row r="940" spans="1:14" s="39" customFormat="1" ht="17.45" customHeight="1">
      <c r="A940" s="294"/>
      <c r="B940" s="294"/>
      <c r="D940" s="309"/>
      <c r="N940" s="455"/>
    </row>
    <row r="941" spans="1:14" s="39" customFormat="1" ht="17.45" customHeight="1">
      <c r="A941" s="294"/>
      <c r="B941" s="294"/>
      <c r="D941" s="309"/>
      <c r="N941" s="455"/>
    </row>
    <row r="942" spans="1:14" s="39" customFormat="1" ht="17.45" customHeight="1">
      <c r="A942" s="294"/>
      <c r="B942" s="294"/>
      <c r="D942" s="309"/>
      <c r="N942" s="455"/>
    </row>
    <row r="943" spans="1:14" s="39" customFormat="1" ht="17.45" customHeight="1">
      <c r="A943" s="294"/>
      <c r="B943" s="294"/>
      <c r="D943" s="309"/>
      <c r="N943" s="455"/>
    </row>
    <row r="944" spans="1:14" s="39" customFormat="1" ht="17.45" customHeight="1">
      <c r="A944" s="294"/>
      <c r="B944" s="294"/>
      <c r="D944" s="309"/>
      <c r="N944" s="455"/>
    </row>
    <row r="945" spans="1:14" s="39" customFormat="1" ht="17.45" customHeight="1">
      <c r="A945" s="294"/>
      <c r="B945" s="294"/>
      <c r="D945" s="309"/>
      <c r="N945" s="455"/>
    </row>
    <row r="946" spans="1:14" s="39" customFormat="1" ht="17.45" customHeight="1">
      <c r="A946" s="294"/>
      <c r="B946" s="294"/>
      <c r="D946" s="309"/>
      <c r="N946" s="455"/>
    </row>
    <row r="947" spans="1:14" s="39" customFormat="1" ht="17.45" customHeight="1">
      <c r="A947" s="294"/>
      <c r="B947" s="294"/>
      <c r="D947" s="309"/>
      <c r="N947" s="455"/>
    </row>
    <row r="948" spans="1:14" s="39" customFormat="1" ht="17.45" customHeight="1">
      <c r="A948" s="294"/>
      <c r="B948" s="294"/>
      <c r="D948" s="309"/>
      <c r="N948" s="455"/>
    </row>
    <row r="949" spans="1:14" s="39" customFormat="1" ht="17.45" customHeight="1">
      <c r="A949" s="294"/>
      <c r="B949" s="294"/>
      <c r="D949" s="309"/>
      <c r="N949" s="455"/>
    </row>
    <row r="950" spans="1:14" s="39" customFormat="1" ht="17.45" customHeight="1">
      <c r="A950" s="294"/>
      <c r="B950" s="294"/>
      <c r="D950" s="309"/>
      <c r="N950" s="455"/>
    </row>
    <row r="951" spans="1:14" s="39" customFormat="1" ht="17.45" customHeight="1">
      <c r="A951" s="294"/>
      <c r="B951" s="294"/>
      <c r="D951" s="309"/>
      <c r="N951" s="455"/>
    </row>
    <row r="952" spans="1:14" s="39" customFormat="1" ht="17.45" customHeight="1">
      <c r="A952" s="294"/>
      <c r="B952" s="294"/>
      <c r="D952" s="309"/>
      <c r="N952" s="455"/>
    </row>
    <row r="953" spans="1:14" s="39" customFormat="1" ht="17.45" customHeight="1">
      <c r="A953" s="294"/>
      <c r="B953" s="294"/>
      <c r="D953" s="309"/>
      <c r="N953" s="455"/>
    </row>
    <row r="954" spans="1:14" s="39" customFormat="1" ht="17.45" customHeight="1">
      <c r="A954" s="294"/>
      <c r="B954" s="294"/>
      <c r="D954" s="309"/>
      <c r="N954" s="455"/>
    </row>
    <row r="955" spans="1:14" s="39" customFormat="1" ht="17.45" customHeight="1">
      <c r="A955" s="294"/>
      <c r="B955" s="294"/>
      <c r="D955" s="309"/>
      <c r="N955" s="455"/>
    </row>
    <row r="956" spans="1:14" s="39" customFormat="1" ht="17.45" customHeight="1">
      <c r="A956" s="294"/>
      <c r="B956" s="294"/>
      <c r="D956" s="309"/>
      <c r="N956" s="455"/>
    </row>
    <row r="957" spans="1:14" s="39" customFormat="1" ht="17.45" customHeight="1">
      <c r="A957" s="294"/>
      <c r="B957" s="294"/>
      <c r="D957" s="309"/>
      <c r="N957" s="455"/>
    </row>
    <row r="958" spans="1:14" s="39" customFormat="1" ht="17.45" customHeight="1">
      <c r="A958" s="294"/>
      <c r="B958" s="294"/>
      <c r="D958" s="309"/>
      <c r="N958" s="455"/>
    </row>
    <row r="959" spans="1:14" s="39" customFormat="1" ht="17.45" customHeight="1">
      <c r="A959" s="294"/>
      <c r="B959" s="294"/>
      <c r="D959" s="309"/>
      <c r="N959" s="455"/>
    </row>
    <row r="960" spans="1:14" s="39" customFormat="1" ht="17.45" customHeight="1">
      <c r="A960" s="294"/>
      <c r="B960" s="294"/>
      <c r="D960" s="309"/>
      <c r="N960" s="455"/>
    </row>
    <row r="961" spans="1:14" s="39" customFormat="1" ht="17.45" customHeight="1">
      <c r="A961" s="294"/>
      <c r="B961" s="294"/>
      <c r="D961" s="309"/>
      <c r="N961" s="455"/>
    </row>
    <row r="962" spans="1:14" s="39" customFormat="1" ht="17.45" customHeight="1">
      <c r="A962" s="294"/>
      <c r="B962" s="294"/>
      <c r="D962" s="309"/>
      <c r="N962" s="455"/>
    </row>
    <row r="963" spans="1:14" s="39" customFormat="1" ht="17.45" customHeight="1">
      <c r="A963" s="294"/>
      <c r="B963" s="294"/>
      <c r="D963" s="309"/>
      <c r="N963" s="455"/>
    </row>
    <row r="964" spans="1:14" s="39" customFormat="1" ht="17.45" customHeight="1">
      <c r="A964" s="294"/>
      <c r="B964" s="294"/>
      <c r="D964" s="309"/>
      <c r="N964" s="455"/>
    </row>
    <row r="965" spans="1:14" s="39" customFormat="1" ht="17.45" customHeight="1">
      <c r="A965" s="294"/>
      <c r="B965" s="294"/>
      <c r="D965" s="309"/>
      <c r="N965" s="455"/>
    </row>
    <row r="966" spans="1:14" s="39" customFormat="1" ht="17.45" customHeight="1">
      <c r="A966" s="294"/>
      <c r="B966" s="294"/>
      <c r="D966" s="309"/>
      <c r="N966" s="455"/>
    </row>
    <row r="967" spans="1:14" s="39" customFormat="1" ht="17.45" customHeight="1">
      <c r="A967" s="294"/>
      <c r="B967" s="294"/>
      <c r="D967" s="309"/>
      <c r="N967" s="455"/>
    </row>
    <row r="968" spans="1:14" s="39" customFormat="1" ht="17.45" customHeight="1">
      <c r="A968" s="294"/>
      <c r="B968" s="294"/>
      <c r="D968" s="309"/>
      <c r="N968" s="455"/>
    </row>
    <row r="969" spans="1:14" s="39" customFormat="1" ht="17.45" customHeight="1">
      <c r="A969" s="294"/>
      <c r="B969" s="294"/>
      <c r="D969" s="309"/>
      <c r="N969" s="455"/>
    </row>
    <row r="970" spans="1:14" s="39" customFormat="1" ht="17.45" customHeight="1">
      <c r="A970" s="294"/>
      <c r="B970" s="294"/>
      <c r="D970" s="309"/>
      <c r="N970" s="455"/>
    </row>
    <row r="971" spans="1:14" s="39" customFormat="1" ht="17.45" customHeight="1">
      <c r="A971" s="294"/>
      <c r="B971" s="294"/>
      <c r="D971" s="309"/>
      <c r="N971" s="455"/>
    </row>
    <row r="972" spans="1:14" s="39" customFormat="1" ht="17.45" customHeight="1">
      <c r="A972" s="294"/>
      <c r="B972" s="294"/>
      <c r="D972" s="309"/>
      <c r="N972" s="455"/>
    </row>
    <row r="973" spans="1:14" s="39" customFormat="1" ht="17.45" customHeight="1">
      <c r="A973" s="294"/>
      <c r="B973" s="294"/>
      <c r="D973" s="309"/>
      <c r="N973" s="455"/>
    </row>
    <row r="974" spans="1:14" s="39" customFormat="1" ht="17.45" customHeight="1">
      <c r="A974" s="294"/>
      <c r="B974" s="294"/>
      <c r="D974" s="309"/>
      <c r="N974" s="455"/>
    </row>
    <row r="975" spans="1:14" s="39" customFormat="1" ht="17.45" customHeight="1">
      <c r="A975" s="294"/>
      <c r="B975" s="294"/>
      <c r="D975" s="309"/>
      <c r="N975" s="455"/>
    </row>
    <row r="976" spans="1:14" s="39" customFormat="1" ht="17.45" customHeight="1">
      <c r="A976" s="294"/>
      <c r="B976" s="294"/>
      <c r="D976" s="309"/>
      <c r="N976" s="455"/>
    </row>
    <row r="977" spans="1:14" s="39" customFormat="1" ht="17.45" customHeight="1">
      <c r="A977" s="294"/>
      <c r="B977" s="294"/>
      <c r="D977" s="309"/>
      <c r="N977" s="455"/>
    </row>
    <row r="978" spans="1:14" s="39" customFormat="1" ht="17.45" customHeight="1">
      <c r="A978" s="294"/>
      <c r="B978" s="294"/>
      <c r="D978" s="309"/>
      <c r="N978" s="455"/>
    </row>
    <row r="979" spans="1:14" s="39" customFormat="1" ht="17.45" customHeight="1">
      <c r="A979" s="294"/>
      <c r="B979" s="294"/>
      <c r="D979" s="309"/>
      <c r="N979" s="455"/>
    </row>
    <row r="980" spans="1:14" s="39" customFormat="1" ht="17.45" customHeight="1">
      <c r="A980" s="294"/>
      <c r="B980" s="294"/>
      <c r="D980" s="309"/>
      <c r="N980" s="455"/>
    </row>
    <row r="981" spans="1:14" s="39" customFormat="1" ht="17.45" customHeight="1">
      <c r="A981" s="294"/>
      <c r="B981" s="294"/>
      <c r="D981" s="309"/>
      <c r="N981" s="455"/>
    </row>
    <row r="982" spans="1:14" s="39" customFormat="1" ht="17.45" customHeight="1">
      <c r="A982" s="294"/>
      <c r="B982" s="294"/>
      <c r="D982" s="309"/>
      <c r="N982" s="455"/>
    </row>
    <row r="983" spans="1:14" s="39" customFormat="1" ht="17.45" customHeight="1">
      <c r="A983" s="294"/>
      <c r="B983" s="294"/>
      <c r="D983" s="309"/>
      <c r="N983" s="455"/>
    </row>
    <row r="984" spans="1:14" s="39" customFormat="1" ht="17.45" customHeight="1">
      <c r="A984" s="294"/>
      <c r="B984" s="294"/>
      <c r="D984" s="309"/>
      <c r="N984" s="455"/>
    </row>
    <row r="985" spans="1:14" s="39" customFormat="1" ht="17.45" customHeight="1">
      <c r="A985" s="294"/>
      <c r="B985" s="294"/>
      <c r="D985" s="309"/>
      <c r="N985" s="455"/>
    </row>
    <row r="986" spans="1:14" s="39" customFormat="1" ht="17.45" customHeight="1">
      <c r="A986" s="294"/>
      <c r="B986" s="294"/>
      <c r="D986" s="309"/>
      <c r="N986" s="455"/>
    </row>
    <row r="987" spans="1:14" s="39" customFormat="1" ht="17.45" customHeight="1">
      <c r="A987" s="294"/>
      <c r="B987" s="294"/>
      <c r="D987" s="309"/>
      <c r="N987" s="455"/>
    </row>
    <row r="988" spans="1:14" s="39" customFormat="1" ht="17.45" customHeight="1">
      <c r="A988" s="294"/>
      <c r="B988" s="294"/>
      <c r="D988" s="309"/>
      <c r="N988" s="455"/>
    </row>
    <row r="989" spans="1:14" s="39" customFormat="1" ht="17.45" customHeight="1">
      <c r="A989" s="294"/>
      <c r="B989" s="294"/>
      <c r="D989" s="309"/>
      <c r="N989" s="455"/>
    </row>
    <row r="990" spans="1:14" s="39" customFormat="1" ht="17.45" customHeight="1">
      <c r="A990" s="294"/>
      <c r="B990" s="294"/>
      <c r="D990" s="309"/>
      <c r="N990" s="455"/>
    </row>
    <row r="991" spans="1:14" s="39" customFormat="1" ht="17.45" customHeight="1">
      <c r="A991" s="294"/>
      <c r="B991" s="294"/>
      <c r="D991" s="309"/>
      <c r="N991" s="455"/>
    </row>
    <row r="992" spans="1:14" s="39" customFormat="1" ht="17.45" customHeight="1">
      <c r="A992" s="294"/>
      <c r="B992" s="294"/>
      <c r="D992" s="309"/>
      <c r="N992" s="455"/>
    </row>
    <row r="993" spans="1:14" s="39" customFormat="1" ht="17.45" customHeight="1">
      <c r="A993" s="294"/>
      <c r="B993" s="294"/>
      <c r="D993" s="309"/>
      <c r="N993" s="455"/>
    </row>
    <row r="994" spans="1:14" s="39" customFormat="1" ht="17.45" customHeight="1">
      <c r="A994" s="294"/>
      <c r="B994" s="294"/>
      <c r="D994" s="309"/>
      <c r="N994" s="455"/>
    </row>
    <row r="995" spans="1:14" s="39" customFormat="1" ht="17.45" customHeight="1">
      <c r="A995" s="294"/>
      <c r="B995" s="294"/>
      <c r="D995" s="309"/>
      <c r="N995" s="455"/>
    </row>
    <row r="996" spans="1:14" s="39" customFormat="1" ht="17.45" customHeight="1">
      <c r="A996" s="294"/>
      <c r="B996" s="294"/>
      <c r="D996" s="309"/>
      <c r="N996" s="455"/>
    </row>
    <row r="997" spans="1:14" s="39" customFormat="1" ht="17.45" customHeight="1">
      <c r="A997" s="294"/>
      <c r="B997" s="294"/>
      <c r="D997" s="309"/>
      <c r="N997" s="455"/>
    </row>
    <row r="998" spans="1:14" s="39" customFormat="1" ht="17.45" customHeight="1">
      <c r="A998" s="294"/>
      <c r="B998" s="294"/>
      <c r="D998" s="309"/>
      <c r="N998" s="455"/>
    </row>
    <row r="999" spans="1:14" s="39" customFormat="1" ht="17.45" customHeight="1">
      <c r="A999" s="294"/>
      <c r="B999" s="294"/>
      <c r="D999" s="309"/>
      <c r="N999" s="455"/>
    </row>
    <row r="1000" spans="1:14" s="39" customFormat="1" ht="17.45" customHeight="1">
      <c r="A1000" s="294"/>
      <c r="B1000" s="294"/>
      <c r="D1000" s="309"/>
      <c r="N1000" s="455"/>
    </row>
    <row r="1001" spans="1:14" s="39" customFormat="1" ht="17.45" customHeight="1">
      <c r="A1001" s="294"/>
      <c r="B1001" s="294"/>
      <c r="D1001" s="309"/>
      <c r="N1001" s="455"/>
    </row>
    <row r="1002" spans="1:14" s="39" customFormat="1" ht="17.45" customHeight="1">
      <c r="A1002" s="294"/>
      <c r="B1002" s="294"/>
      <c r="D1002" s="309"/>
      <c r="N1002" s="455"/>
    </row>
    <row r="1003" spans="1:14" s="39" customFormat="1" ht="17.45" customHeight="1">
      <c r="A1003" s="294"/>
      <c r="B1003" s="294"/>
      <c r="D1003" s="309"/>
      <c r="N1003" s="455"/>
    </row>
    <row r="1004" spans="1:14" s="39" customFormat="1" ht="17.45" customHeight="1">
      <c r="A1004" s="294"/>
      <c r="B1004" s="294"/>
      <c r="D1004" s="309"/>
      <c r="N1004" s="455"/>
    </row>
    <row r="1005" spans="1:14" s="39" customFormat="1" ht="17.45" customHeight="1">
      <c r="A1005" s="294"/>
      <c r="B1005" s="294"/>
      <c r="D1005" s="309"/>
      <c r="N1005" s="455"/>
    </row>
    <row r="1006" spans="1:14" s="39" customFormat="1" ht="17.45" customHeight="1">
      <c r="A1006" s="294"/>
      <c r="B1006" s="294"/>
      <c r="D1006" s="309"/>
      <c r="N1006" s="455"/>
    </row>
    <row r="1007" spans="1:14" s="39" customFormat="1" ht="17.45" customHeight="1">
      <c r="A1007" s="294"/>
      <c r="B1007" s="294"/>
      <c r="D1007" s="309"/>
      <c r="N1007" s="455"/>
    </row>
    <row r="1008" spans="1:14" s="39" customFormat="1" ht="17.45" customHeight="1">
      <c r="A1008" s="294"/>
      <c r="B1008" s="294"/>
      <c r="D1008" s="309"/>
      <c r="N1008" s="455"/>
    </row>
    <row r="1009" spans="1:14" s="39" customFormat="1" ht="17.45" customHeight="1">
      <c r="A1009" s="294"/>
      <c r="B1009" s="294"/>
      <c r="D1009" s="309"/>
      <c r="N1009" s="455"/>
    </row>
    <row r="1010" spans="1:14" s="39" customFormat="1" ht="17.45" customHeight="1">
      <c r="A1010" s="294"/>
      <c r="B1010" s="294"/>
      <c r="D1010" s="309"/>
      <c r="N1010" s="455"/>
    </row>
    <row r="1011" spans="1:14" s="39" customFormat="1" ht="17.45" customHeight="1">
      <c r="A1011" s="294"/>
      <c r="B1011" s="294"/>
      <c r="D1011" s="309"/>
      <c r="N1011" s="455"/>
    </row>
    <row r="1012" spans="1:14" s="39" customFormat="1" ht="17.45" customHeight="1">
      <c r="A1012" s="294"/>
      <c r="B1012" s="294"/>
      <c r="D1012" s="309"/>
      <c r="N1012" s="455"/>
    </row>
    <row r="1013" spans="1:14" s="39" customFormat="1" ht="17.45" customHeight="1">
      <c r="A1013" s="294"/>
      <c r="B1013" s="294"/>
      <c r="D1013" s="309"/>
      <c r="N1013" s="455"/>
    </row>
    <row r="1014" spans="1:14" s="39" customFormat="1" ht="17.45" customHeight="1">
      <c r="A1014" s="294"/>
      <c r="B1014" s="294"/>
      <c r="D1014" s="309"/>
      <c r="N1014" s="455"/>
    </row>
    <row r="1015" spans="1:14" s="39" customFormat="1" ht="17.45" customHeight="1">
      <c r="A1015" s="294"/>
      <c r="B1015" s="294"/>
      <c r="D1015" s="309"/>
      <c r="N1015" s="455"/>
    </row>
    <row r="1016" spans="1:14" s="39" customFormat="1" ht="17.45" customHeight="1">
      <c r="A1016" s="294"/>
      <c r="B1016" s="294"/>
      <c r="D1016" s="309"/>
      <c r="N1016" s="455"/>
    </row>
    <row r="1017" spans="1:14" s="39" customFormat="1" ht="17.45" customHeight="1">
      <c r="A1017" s="294"/>
      <c r="B1017" s="294"/>
      <c r="D1017" s="309"/>
      <c r="N1017" s="455"/>
    </row>
    <row r="1018" spans="1:14" s="39" customFormat="1" ht="17.45" customHeight="1">
      <c r="A1018" s="294"/>
      <c r="B1018" s="294"/>
      <c r="D1018" s="309"/>
      <c r="N1018" s="455"/>
    </row>
    <row r="1019" spans="1:14" s="39" customFormat="1" ht="17.45" customHeight="1">
      <c r="A1019" s="294"/>
      <c r="B1019" s="294"/>
      <c r="D1019" s="309"/>
      <c r="N1019" s="455"/>
    </row>
    <row r="1020" spans="1:14" s="39" customFormat="1" ht="17.45" customHeight="1">
      <c r="A1020" s="294"/>
      <c r="B1020" s="294"/>
      <c r="D1020" s="309"/>
      <c r="N1020" s="455"/>
    </row>
    <row r="1021" spans="1:14" s="39" customFormat="1" ht="17.45" customHeight="1">
      <c r="A1021" s="294"/>
      <c r="B1021" s="294"/>
      <c r="D1021" s="309"/>
      <c r="N1021" s="455"/>
    </row>
    <row r="1022" spans="1:14" s="39" customFormat="1" ht="17.45" customHeight="1">
      <c r="A1022" s="294"/>
      <c r="B1022" s="294"/>
      <c r="D1022" s="309"/>
      <c r="N1022" s="455"/>
    </row>
    <row r="1023" spans="1:14" s="39" customFormat="1" ht="17.45" customHeight="1">
      <c r="A1023" s="294"/>
      <c r="B1023" s="294"/>
      <c r="D1023" s="309"/>
      <c r="N1023" s="455"/>
    </row>
    <row r="1024" spans="1:14" s="39" customFormat="1" ht="17.45" customHeight="1">
      <c r="A1024" s="294"/>
      <c r="B1024" s="294"/>
      <c r="D1024" s="309"/>
      <c r="N1024" s="455"/>
    </row>
    <row r="1025" spans="1:14" s="39" customFormat="1" ht="17.45" customHeight="1">
      <c r="A1025" s="294"/>
      <c r="B1025" s="294"/>
      <c r="D1025" s="309"/>
      <c r="N1025" s="455"/>
    </row>
    <row r="1026" spans="1:14" s="39" customFormat="1" ht="17.45" customHeight="1">
      <c r="A1026" s="294"/>
      <c r="B1026" s="294"/>
      <c r="D1026" s="309"/>
      <c r="N1026" s="455"/>
    </row>
    <row r="1027" spans="1:14" s="39" customFormat="1" ht="17.45" customHeight="1">
      <c r="A1027" s="294"/>
      <c r="B1027" s="294"/>
      <c r="D1027" s="309"/>
      <c r="N1027" s="455"/>
    </row>
    <row r="1028" spans="1:14" s="39" customFormat="1" ht="17.45" customHeight="1">
      <c r="A1028" s="294"/>
      <c r="B1028" s="294"/>
      <c r="D1028" s="309"/>
      <c r="N1028" s="455"/>
    </row>
    <row r="1029" spans="1:14" s="39" customFormat="1" ht="17.45" customHeight="1">
      <c r="A1029" s="294"/>
      <c r="B1029" s="294"/>
      <c r="D1029" s="309"/>
      <c r="N1029" s="455"/>
    </row>
    <row r="1030" spans="1:14" s="39" customFormat="1" ht="17.45" customHeight="1">
      <c r="A1030" s="294"/>
      <c r="B1030" s="294"/>
      <c r="D1030" s="309"/>
      <c r="N1030" s="455"/>
    </row>
    <row r="1031" spans="1:14" s="39" customFormat="1" ht="17.45" customHeight="1">
      <c r="A1031" s="294"/>
      <c r="B1031" s="294"/>
      <c r="D1031" s="309"/>
      <c r="N1031" s="455"/>
    </row>
    <row r="1032" spans="1:14" s="39" customFormat="1" ht="17.45" customHeight="1">
      <c r="A1032" s="294"/>
      <c r="B1032" s="294"/>
      <c r="D1032" s="309"/>
      <c r="N1032" s="455"/>
    </row>
    <row r="1033" spans="1:14" s="39" customFormat="1" ht="17.45" customHeight="1">
      <c r="A1033" s="294"/>
      <c r="B1033" s="294"/>
      <c r="D1033" s="309"/>
      <c r="N1033" s="455"/>
    </row>
    <row r="1034" spans="1:14" s="39" customFormat="1" ht="17.45" customHeight="1">
      <c r="A1034" s="294"/>
      <c r="B1034" s="294"/>
      <c r="D1034" s="309"/>
      <c r="N1034" s="455"/>
    </row>
    <row r="1035" spans="1:14" s="39" customFormat="1" ht="17.45" customHeight="1">
      <c r="A1035" s="294"/>
      <c r="B1035" s="294"/>
      <c r="D1035" s="309"/>
      <c r="N1035" s="455"/>
    </row>
    <row r="1036" spans="1:14" s="39" customFormat="1" ht="17.45" customHeight="1">
      <c r="A1036" s="294"/>
      <c r="B1036" s="294"/>
      <c r="D1036" s="309"/>
      <c r="N1036" s="455"/>
    </row>
    <row r="1037" spans="1:14" s="39" customFormat="1" ht="17.45" customHeight="1">
      <c r="A1037" s="294"/>
      <c r="B1037" s="294"/>
      <c r="D1037" s="309"/>
      <c r="N1037" s="455"/>
    </row>
    <row r="1038" spans="1:14" s="39" customFormat="1" ht="17.45" customHeight="1">
      <c r="A1038" s="294"/>
      <c r="B1038" s="294"/>
      <c r="D1038" s="309"/>
      <c r="N1038" s="455"/>
    </row>
    <row r="1039" spans="1:14" s="39" customFormat="1" ht="17.45" customHeight="1">
      <c r="A1039" s="294"/>
      <c r="B1039" s="294"/>
      <c r="D1039" s="309"/>
      <c r="N1039" s="455"/>
    </row>
    <row r="1040" spans="1:14" s="39" customFormat="1" ht="17.45" customHeight="1">
      <c r="A1040" s="294"/>
      <c r="B1040" s="294"/>
      <c r="D1040" s="309"/>
      <c r="N1040" s="455"/>
    </row>
    <row r="1041" spans="1:14" s="39" customFormat="1" ht="17.45" customHeight="1">
      <c r="A1041" s="294"/>
      <c r="B1041" s="294"/>
      <c r="D1041" s="309"/>
      <c r="N1041" s="455"/>
    </row>
    <row r="1042" spans="1:14" s="39" customFormat="1" ht="17.45" customHeight="1">
      <c r="A1042" s="294"/>
      <c r="B1042" s="294"/>
      <c r="D1042" s="309"/>
      <c r="N1042" s="455"/>
    </row>
    <row r="1043" spans="1:14" s="39" customFormat="1" ht="17.45" customHeight="1">
      <c r="A1043" s="294"/>
      <c r="B1043" s="294"/>
      <c r="D1043" s="309"/>
      <c r="N1043" s="455"/>
    </row>
    <row r="1044" spans="1:14" s="39" customFormat="1" ht="17.45" customHeight="1">
      <c r="A1044" s="294"/>
      <c r="B1044" s="294"/>
      <c r="D1044" s="309"/>
      <c r="N1044" s="455"/>
    </row>
    <row r="1045" spans="1:14" s="39" customFormat="1" ht="17.45" customHeight="1">
      <c r="A1045" s="294"/>
      <c r="B1045" s="294"/>
      <c r="D1045" s="309"/>
      <c r="N1045" s="455"/>
    </row>
    <row r="1046" spans="1:14" s="39" customFormat="1" ht="17.45" customHeight="1">
      <c r="A1046" s="294"/>
      <c r="B1046" s="294"/>
      <c r="D1046" s="309"/>
      <c r="N1046" s="455"/>
    </row>
    <row r="1047" spans="1:14" s="39" customFormat="1" ht="17.45" customHeight="1">
      <c r="A1047" s="294"/>
      <c r="B1047" s="294"/>
      <c r="D1047" s="309"/>
      <c r="N1047" s="455"/>
    </row>
    <row r="1048" spans="1:14" s="39" customFormat="1" ht="17.45" customHeight="1">
      <c r="A1048" s="294"/>
      <c r="B1048" s="294"/>
      <c r="D1048" s="309"/>
      <c r="N1048" s="455"/>
    </row>
    <row r="1049" spans="1:14" s="39" customFormat="1" ht="17.45" customHeight="1">
      <c r="A1049" s="294"/>
      <c r="B1049" s="294"/>
      <c r="D1049" s="309"/>
      <c r="N1049" s="455"/>
    </row>
    <row r="1050" spans="1:14" s="39" customFormat="1" ht="17.45" customHeight="1">
      <c r="A1050" s="294"/>
      <c r="B1050" s="294"/>
      <c r="D1050" s="309"/>
      <c r="N1050" s="455"/>
    </row>
    <row r="1051" spans="1:14" s="39" customFormat="1" ht="17.45" customHeight="1">
      <c r="A1051" s="294"/>
      <c r="B1051" s="294"/>
      <c r="D1051" s="309"/>
      <c r="N1051" s="455"/>
    </row>
    <row r="1052" spans="1:14" s="39" customFormat="1" ht="17.45" customHeight="1">
      <c r="A1052" s="294"/>
      <c r="B1052" s="294"/>
      <c r="D1052" s="309"/>
      <c r="N1052" s="455"/>
    </row>
    <row r="1053" spans="1:14" s="39" customFormat="1" ht="17.45" customHeight="1">
      <c r="A1053" s="294"/>
      <c r="B1053" s="294"/>
      <c r="D1053" s="309"/>
      <c r="N1053" s="455"/>
    </row>
    <row r="1054" spans="1:14" s="39" customFormat="1" ht="17.45" customHeight="1">
      <c r="A1054" s="294"/>
      <c r="B1054" s="294"/>
      <c r="D1054" s="309"/>
      <c r="N1054" s="455"/>
    </row>
    <row r="1055" spans="1:14" s="39" customFormat="1" ht="17.45" customHeight="1">
      <c r="A1055" s="294"/>
      <c r="B1055" s="294"/>
      <c r="D1055" s="309"/>
      <c r="N1055" s="455"/>
    </row>
    <row r="1056" spans="1:14" s="39" customFormat="1" ht="17.45" customHeight="1">
      <c r="A1056" s="294"/>
      <c r="B1056" s="294"/>
      <c r="D1056" s="309"/>
      <c r="N1056" s="455"/>
    </row>
    <row r="1057" spans="1:14" s="39" customFormat="1" ht="17.45" customHeight="1">
      <c r="A1057" s="294"/>
      <c r="B1057" s="294"/>
      <c r="D1057" s="309"/>
      <c r="N1057" s="455"/>
    </row>
    <row r="1058" spans="1:14" s="39" customFormat="1" ht="17.45" customHeight="1">
      <c r="A1058" s="294"/>
      <c r="B1058" s="294"/>
      <c r="D1058" s="309"/>
      <c r="N1058" s="455"/>
    </row>
    <row r="1059" spans="1:14" s="39" customFormat="1" ht="17.45" customHeight="1">
      <c r="A1059" s="294"/>
      <c r="B1059" s="294"/>
      <c r="D1059" s="309"/>
      <c r="N1059" s="455"/>
    </row>
    <row r="1060" spans="1:14" s="39" customFormat="1" ht="17.45" customHeight="1">
      <c r="A1060" s="294"/>
      <c r="B1060" s="294"/>
      <c r="D1060" s="309"/>
      <c r="N1060" s="455"/>
    </row>
    <row r="1061" spans="1:14" s="39" customFormat="1" ht="17.45" customHeight="1">
      <c r="A1061" s="294"/>
      <c r="B1061" s="294"/>
      <c r="D1061" s="309"/>
      <c r="N1061" s="455"/>
    </row>
    <row r="1062" spans="1:14" s="39" customFormat="1" ht="17.45" customHeight="1">
      <c r="A1062" s="294"/>
      <c r="B1062" s="294"/>
      <c r="D1062" s="309"/>
      <c r="N1062" s="455"/>
    </row>
    <row r="1063" spans="1:14" s="39" customFormat="1" ht="17.45" customHeight="1">
      <c r="A1063" s="294"/>
      <c r="B1063" s="294"/>
      <c r="D1063" s="309"/>
      <c r="N1063" s="455"/>
    </row>
    <row r="1064" spans="1:14" s="39" customFormat="1" ht="17.45" customHeight="1">
      <c r="A1064" s="294"/>
      <c r="B1064" s="294"/>
      <c r="D1064" s="309"/>
      <c r="N1064" s="455"/>
    </row>
    <row r="1065" spans="1:14" s="39" customFormat="1" ht="17.45" customHeight="1">
      <c r="A1065" s="294"/>
      <c r="B1065" s="294"/>
      <c r="D1065" s="309"/>
      <c r="N1065" s="455"/>
    </row>
    <row r="1066" spans="1:14" s="39" customFormat="1" ht="17.45" customHeight="1">
      <c r="A1066" s="294"/>
      <c r="B1066" s="294"/>
      <c r="D1066" s="309"/>
      <c r="N1066" s="455"/>
    </row>
    <row r="1067" spans="1:14" s="39" customFormat="1" ht="17.45" customHeight="1">
      <c r="A1067" s="294"/>
      <c r="B1067" s="294"/>
      <c r="D1067" s="309"/>
      <c r="N1067" s="455"/>
    </row>
    <row r="1068" spans="1:14" s="39" customFormat="1" ht="17.45" customHeight="1">
      <c r="A1068" s="294"/>
      <c r="B1068" s="294"/>
      <c r="D1068" s="309"/>
      <c r="N1068" s="455"/>
    </row>
    <row r="1069" spans="1:14" s="39" customFormat="1" ht="17.45" customHeight="1">
      <c r="A1069" s="294"/>
      <c r="B1069" s="294"/>
      <c r="D1069" s="309"/>
      <c r="N1069" s="455"/>
    </row>
    <row r="1070" spans="1:14" s="39" customFormat="1" ht="17.45" customHeight="1">
      <c r="A1070" s="294"/>
      <c r="B1070" s="294"/>
      <c r="D1070" s="309"/>
      <c r="N1070" s="455"/>
    </row>
    <row r="1071" spans="1:14" s="39" customFormat="1" ht="17.45" customHeight="1">
      <c r="A1071" s="294"/>
      <c r="B1071" s="294"/>
      <c r="D1071" s="309"/>
      <c r="N1071" s="455"/>
    </row>
    <row r="1072" spans="1:14" s="39" customFormat="1" ht="17.45" customHeight="1">
      <c r="A1072" s="294"/>
      <c r="B1072" s="294"/>
      <c r="D1072" s="309"/>
      <c r="N1072" s="455"/>
    </row>
    <row r="1073" spans="1:14" s="39" customFormat="1" ht="17.45" customHeight="1">
      <c r="A1073" s="294"/>
      <c r="B1073" s="294"/>
      <c r="D1073" s="309"/>
      <c r="N1073" s="455"/>
    </row>
    <row r="1074" spans="1:14" s="39" customFormat="1" ht="17.45" customHeight="1">
      <c r="A1074" s="294"/>
      <c r="B1074" s="294"/>
      <c r="D1074" s="309"/>
      <c r="N1074" s="455"/>
    </row>
    <row r="1075" spans="1:14" s="39" customFormat="1" ht="17.45" customHeight="1">
      <c r="A1075" s="294"/>
      <c r="B1075" s="294"/>
      <c r="D1075" s="309"/>
      <c r="N1075" s="455"/>
    </row>
    <row r="1076" spans="1:14" s="39" customFormat="1" ht="17.45" customHeight="1">
      <c r="A1076" s="294"/>
      <c r="B1076" s="294"/>
      <c r="D1076" s="309"/>
      <c r="N1076" s="455"/>
    </row>
    <row r="1077" spans="1:14" s="39" customFormat="1" ht="17.45" customHeight="1">
      <c r="A1077" s="294"/>
      <c r="B1077" s="294"/>
      <c r="D1077" s="309"/>
      <c r="N1077" s="455"/>
    </row>
    <row r="1078" spans="1:14" s="39" customFormat="1" ht="17.45" customHeight="1">
      <c r="A1078" s="294"/>
      <c r="B1078" s="294"/>
      <c r="D1078" s="309"/>
      <c r="N1078" s="455"/>
    </row>
    <row r="1079" spans="1:14" s="39" customFormat="1" ht="17.45" customHeight="1">
      <c r="A1079" s="294"/>
      <c r="B1079" s="294"/>
      <c r="D1079" s="309"/>
      <c r="N1079" s="455"/>
    </row>
    <row r="1080" spans="1:14" s="39" customFormat="1" ht="17.45" customHeight="1">
      <c r="A1080" s="294"/>
      <c r="B1080" s="294"/>
      <c r="D1080" s="309"/>
      <c r="N1080" s="455"/>
    </row>
    <row r="1081" spans="1:14" s="39" customFormat="1" ht="17.45" customHeight="1">
      <c r="A1081" s="294"/>
      <c r="B1081" s="294"/>
      <c r="D1081" s="309"/>
      <c r="N1081" s="455"/>
    </row>
    <row r="1082" spans="1:14" s="39" customFormat="1" ht="17.45" customHeight="1">
      <c r="A1082" s="294"/>
      <c r="B1082" s="294"/>
      <c r="D1082" s="309"/>
      <c r="N1082" s="455"/>
    </row>
    <row r="1083" spans="1:14" s="39" customFormat="1" ht="17.45" customHeight="1">
      <c r="A1083" s="294"/>
      <c r="B1083" s="294"/>
      <c r="D1083" s="309"/>
      <c r="N1083" s="455"/>
    </row>
    <row r="1084" spans="1:14" s="39" customFormat="1" ht="17.45" customHeight="1">
      <c r="A1084" s="294"/>
      <c r="B1084" s="294"/>
      <c r="D1084" s="309"/>
      <c r="N1084" s="455"/>
    </row>
    <row r="1085" spans="1:14" s="39" customFormat="1" ht="17.45" customHeight="1">
      <c r="A1085" s="294"/>
      <c r="B1085" s="294"/>
      <c r="D1085" s="309"/>
      <c r="N1085" s="455"/>
    </row>
    <row r="1086" spans="1:14" s="39" customFormat="1" ht="17.45" customHeight="1">
      <c r="A1086" s="294"/>
      <c r="B1086" s="294"/>
      <c r="D1086" s="309"/>
      <c r="N1086" s="455"/>
    </row>
    <row r="1087" spans="1:14" s="39" customFormat="1" ht="17.45" customHeight="1">
      <c r="A1087" s="294"/>
      <c r="B1087" s="294"/>
      <c r="D1087" s="309"/>
      <c r="N1087" s="455"/>
    </row>
    <row r="1088" spans="1:14" s="39" customFormat="1" ht="17.45" customHeight="1">
      <c r="A1088" s="294"/>
      <c r="B1088" s="294"/>
      <c r="D1088" s="309"/>
      <c r="N1088" s="455"/>
    </row>
    <row r="1089" spans="1:14" s="39" customFormat="1" ht="17.45" customHeight="1">
      <c r="A1089" s="294"/>
      <c r="B1089" s="294"/>
      <c r="D1089" s="309"/>
      <c r="N1089" s="455"/>
    </row>
    <row r="1090" spans="1:14" s="39" customFormat="1" ht="17.45" customHeight="1">
      <c r="A1090" s="294"/>
      <c r="B1090" s="294"/>
      <c r="D1090" s="309"/>
      <c r="N1090" s="455"/>
    </row>
    <row r="1091" spans="1:14" s="39" customFormat="1" ht="17.45" customHeight="1">
      <c r="A1091" s="294"/>
      <c r="B1091" s="294"/>
      <c r="D1091" s="309"/>
      <c r="N1091" s="455"/>
    </row>
    <row r="1092" spans="1:14" s="39" customFormat="1" ht="17.45" customHeight="1">
      <c r="A1092" s="294"/>
      <c r="B1092" s="294"/>
      <c r="D1092" s="309"/>
      <c r="N1092" s="455"/>
    </row>
    <row r="1093" spans="1:14" s="39" customFormat="1" ht="17.45" customHeight="1">
      <c r="A1093" s="294"/>
      <c r="B1093" s="294"/>
      <c r="D1093" s="309"/>
      <c r="N1093" s="455"/>
    </row>
    <row r="1094" spans="1:14" s="39" customFormat="1" ht="17.45" customHeight="1">
      <c r="A1094" s="294"/>
      <c r="B1094" s="294"/>
      <c r="D1094" s="309"/>
      <c r="N1094" s="455"/>
    </row>
    <row r="1095" spans="1:14" s="39" customFormat="1" ht="17.45" customHeight="1">
      <c r="A1095" s="294"/>
      <c r="B1095" s="294"/>
      <c r="D1095" s="309"/>
      <c r="N1095" s="455"/>
    </row>
    <row r="1096" spans="1:14" s="39" customFormat="1" ht="17.45" customHeight="1">
      <c r="A1096" s="294"/>
      <c r="B1096" s="294"/>
      <c r="D1096" s="309"/>
      <c r="N1096" s="455"/>
    </row>
    <row r="1097" spans="1:14" s="39" customFormat="1" ht="17.45" customHeight="1">
      <c r="A1097" s="294"/>
      <c r="B1097" s="294"/>
      <c r="D1097" s="309"/>
      <c r="N1097" s="455"/>
    </row>
    <row r="1098" spans="1:14" s="39" customFormat="1" ht="17.45" customHeight="1">
      <c r="A1098" s="294"/>
      <c r="B1098" s="294"/>
      <c r="D1098" s="309"/>
      <c r="N1098" s="455"/>
    </row>
    <row r="1099" spans="1:14" s="39" customFormat="1" ht="17.45" customHeight="1">
      <c r="A1099" s="294"/>
      <c r="B1099" s="294"/>
      <c r="D1099" s="309"/>
      <c r="N1099" s="455"/>
    </row>
    <row r="1100" spans="1:14" s="39" customFormat="1" ht="17.45" customHeight="1">
      <c r="A1100" s="294"/>
      <c r="B1100" s="294"/>
      <c r="D1100" s="309"/>
      <c r="N1100" s="455"/>
    </row>
    <row r="1101" spans="1:14" s="39" customFormat="1" ht="17.45" customHeight="1">
      <c r="A1101" s="294"/>
      <c r="B1101" s="294"/>
      <c r="D1101" s="309"/>
      <c r="N1101" s="455"/>
    </row>
    <row r="1102" spans="1:14" s="39" customFormat="1" ht="17.45" customHeight="1">
      <c r="A1102" s="294"/>
      <c r="B1102" s="294"/>
      <c r="D1102" s="309"/>
      <c r="N1102" s="455"/>
    </row>
    <row r="1103" spans="1:14" s="39" customFormat="1" ht="17.45" customHeight="1">
      <c r="A1103" s="294"/>
      <c r="B1103" s="294"/>
      <c r="D1103" s="309"/>
      <c r="N1103" s="455"/>
    </row>
    <row r="1104" spans="1:14" s="39" customFormat="1" ht="17.45" customHeight="1">
      <c r="A1104" s="294"/>
      <c r="B1104" s="294"/>
      <c r="D1104" s="309"/>
      <c r="N1104" s="455"/>
    </row>
    <row r="1105" spans="1:14" s="39" customFormat="1" ht="17.45" customHeight="1">
      <c r="A1105" s="294"/>
      <c r="B1105" s="294"/>
      <c r="D1105" s="309"/>
      <c r="N1105" s="455"/>
    </row>
    <row r="1106" spans="1:14" s="39" customFormat="1" ht="17.45" customHeight="1">
      <c r="A1106" s="294"/>
      <c r="B1106" s="294"/>
      <c r="D1106" s="309"/>
      <c r="N1106" s="455"/>
    </row>
    <row r="1107" spans="1:14" s="39" customFormat="1" ht="17.45" customHeight="1">
      <c r="A1107" s="294"/>
      <c r="B1107" s="294"/>
      <c r="D1107" s="309"/>
      <c r="N1107" s="455"/>
    </row>
    <row r="1108" spans="1:14" s="39" customFormat="1" ht="17.45" customHeight="1">
      <c r="A1108" s="294"/>
      <c r="B1108" s="294"/>
      <c r="D1108" s="309"/>
      <c r="N1108" s="455"/>
    </row>
    <row r="1109" spans="1:14" s="39" customFormat="1" ht="17.45" customHeight="1">
      <c r="A1109" s="294"/>
      <c r="B1109" s="294"/>
      <c r="D1109" s="309"/>
      <c r="N1109" s="455"/>
    </row>
    <row r="1110" spans="1:14" s="39" customFormat="1" ht="17.45" customHeight="1">
      <c r="A1110" s="294"/>
      <c r="B1110" s="294"/>
      <c r="D1110" s="309"/>
      <c r="N1110" s="455"/>
    </row>
    <row r="1111" spans="1:14" s="39" customFormat="1" ht="17.45" customHeight="1">
      <c r="A1111" s="294"/>
      <c r="B1111" s="294"/>
      <c r="D1111" s="309"/>
      <c r="N1111" s="455"/>
    </row>
    <row r="1112" spans="1:14" s="39" customFormat="1" ht="17.45" customHeight="1">
      <c r="A1112" s="294"/>
      <c r="B1112" s="294"/>
      <c r="D1112" s="309"/>
      <c r="N1112" s="455"/>
    </row>
    <row r="1113" spans="1:14" s="39" customFormat="1" ht="17.45" customHeight="1">
      <c r="A1113" s="294"/>
      <c r="B1113" s="294"/>
      <c r="D1113" s="309"/>
      <c r="N1113" s="455"/>
    </row>
    <row r="1114" spans="1:14" s="39" customFormat="1" ht="17.45" customHeight="1">
      <c r="A1114" s="294"/>
      <c r="B1114" s="294"/>
      <c r="D1114" s="309"/>
      <c r="N1114" s="455"/>
    </row>
    <row r="1115" spans="1:14" s="39" customFormat="1" ht="17.45" customHeight="1">
      <c r="A1115" s="294"/>
      <c r="B1115" s="294"/>
      <c r="D1115" s="309"/>
      <c r="N1115" s="455"/>
    </row>
    <row r="1116" spans="1:14" s="39" customFormat="1" ht="17.45" customHeight="1">
      <c r="A1116" s="294"/>
      <c r="B1116" s="294"/>
      <c r="D1116" s="309"/>
      <c r="N1116" s="455"/>
    </row>
    <row r="1117" spans="1:14" s="39" customFormat="1" ht="17.45" customHeight="1">
      <c r="A1117" s="294"/>
      <c r="B1117" s="294"/>
      <c r="D1117" s="309"/>
      <c r="N1117" s="455"/>
    </row>
    <row r="1118" spans="1:14" s="39" customFormat="1" ht="17.45" customHeight="1">
      <c r="A1118" s="294"/>
      <c r="B1118" s="294"/>
      <c r="D1118" s="309"/>
      <c r="N1118" s="455"/>
    </row>
    <row r="1119" spans="1:14" s="39" customFormat="1" ht="17.45" customHeight="1">
      <c r="A1119" s="294"/>
      <c r="B1119" s="294"/>
      <c r="D1119" s="309"/>
      <c r="N1119" s="455"/>
    </row>
    <row r="1120" spans="1:14" s="39" customFormat="1" ht="17.45" customHeight="1">
      <c r="A1120" s="294"/>
      <c r="B1120" s="294"/>
      <c r="D1120" s="309"/>
      <c r="N1120" s="455"/>
    </row>
    <row r="1121" spans="1:14" s="39" customFormat="1" ht="17.45" customHeight="1">
      <c r="A1121" s="294"/>
      <c r="B1121" s="294"/>
      <c r="D1121" s="309"/>
      <c r="N1121" s="455"/>
    </row>
    <row r="1122" spans="1:14" s="39" customFormat="1" ht="17.45" customHeight="1">
      <c r="A1122" s="294"/>
      <c r="B1122" s="294"/>
      <c r="D1122" s="309"/>
      <c r="N1122" s="455"/>
    </row>
    <row r="1123" spans="1:14" s="39" customFormat="1" ht="17.45" customHeight="1">
      <c r="A1123" s="294"/>
      <c r="B1123" s="294"/>
      <c r="D1123" s="309"/>
      <c r="N1123" s="455"/>
    </row>
    <row r="1124" spans="1:14" s="39" customFormat="1" ht="17.45" customHeight="1">
      <c r="A1124" s="294"/>
      <c r="B1124" s="294"/>
      <c r="D1124" s="309"/>
      <c r="N1124" s="455"/>
    </row>
    <row r="1125" spans="1:14" s="39" customFormat="1" ht="17.45" customHeight="1">
      <c r="A1125" s="294"/>
      <c r="B1125" s="294"/>
      <c r="D1125" s="309"/>
      <c r="N1125" s="455"/>
    </row>
    <row r="1126" spans="1:14" s="39" customFormat="1" ht="17.45" customHeight="1">
      <c r="A1126" s="294"/>
      <c r="B1126" s="294"/>
      <c r="D1126" s="309"/>
      <c r="N1126" s="455"/>
    </row>
    <row r="1127" spans="1:14" s="39" customFormat="1" ht="17.45" customHeight="1">
      <c r="A1127" s="294"/>
      <c r="B1127" s="294"/>
      <c r="D1127" s="309"/>
      <c r="N1127" s="455"/>
    </row>
    <row r="1128" spans="1:14" s="39" customFormat="1" ht="17.45" customHeight="1">
      <c r="A1128" s="294"/>
      <c r="B1128" s="294"/>
      <c r="D1128" s="309"/>
      <c r="N1128" s="455"/>
    </row>
    <row r="1129" spans="1:14" s="39" customFormat="1" ht="17.45" customHeight="1">
      <c r="A1129" s="294"/>
      <c r="B1129" s="294"/>
      <c r="D1129" s="309"/>
      <c r="N1129" s="455"/>
    </row>
    <row r="1130" spans="1:14" s="39" customFormat="1" ht="17.45" customHeight="1">
      <c r="A1130" s="294"/>
      <c r="B1130" s="294"/>
      <c r="D1130" s="309"/>
      <c r="N1130" s="455"/>
    </row>
    <row r="1131" spans="1:14" s="39" customFormat="1" ht="17.45" customHeight="1">
      <c r="A1131" s="294"/>
      <c r="B1131" s="294"/>
      <c r="D1131" s="309"/>
      <c r="N1131" s="455"/>
    </row>
    <row r="1132" spans="1:14" s="39" customFormat="1" ht="17.45" customHeight="1">
      <c r="A1132" s="294"/>
      <c r="B1132" s="294"/>
      <c r="D1132" s="309"/>
      <c r="N1132" s="455"/>
    </row>
    <row r="1133" spans="1:14" s="39" customFormat="1" ht="17.45" customHeight="1">
      <c r="A1133" s="294"/>
      <c r="B1133" s="294"/>
      <c r="D1133" s="309"/>
      <c r="N1133" s="455"/>
    </row>
    <row r="1134" spans="1:14" s="39" customFormat="1" ht="17.45" customHeight="1">
      <c r="A1134" s="294"/>
      <c r="B1134" s="294"/>
      <c r="D1134" s="309"/>
      <c r="N1134" s="455"/>
    </row>
    <row r="1135" spans="1:14" s="39" customFormat="1" ht="17.45" customHeight="1">
      <c r="A1135" s="294"/>
      <c r="B1135" s="294"/>
      <c r="D1135" s="309"/>
      <c r="N1135" s="455"/>
    </row>
    <row r="1136" spans="1:14" s="39" customFormat="1" ht="17.45" customHeight="1">
      <c r="A1136" s="294"/>
      <c r="B1136" s="294"/>
      <c r="D1136" s="309"/>
      <c r="N1136" s="455"/>
    </row>
    <row r="1137" spans="1:14" s="39" customFormat="1" ht="17.45" customHeight="1">
      <c r="A1137" s="294"/>
      <c r="B1137" s="294"/>
      <c r="D1137" s="309"/>
      <c r="N1137" s="455"/>
    </row>
    <row r="1138" spans="1:14" s="39" customFormat="1" ht="17.45" customHeight="1">
      <c r="A1138" s="294"/>
      <c r="B1138" s="294"/>
      <c r="D1138" s="309"/>
      <c r="N1138" s="455"/>
    </row>
    <row r="1139" spans="1:14" s="39" customFormat="1" ht="17.45" customHeight="1">
      <c r="A1139" s="294"/>
      <c r="B1139" s="294"/>
      <c r="D1139" s="309"/>
      <c r="N1139" s="455"/>
    </row>
    <row r="1140" spans="1:14" s="39" customFormat="1" ht="17.45" customHeight="1">
      <c r="A1140" s="294"/>
      <c r="B1140" s="294"/>
      <c r="D1140" s="309"/>
      <c r="N1140" s="455"/>
    </row>
    <row r="1141" spans="1:14" s="39" customFormat="1" ht="17.45" customHeight="1">
      <c r="A1141" s="294"/>
      <c r="B1141" s="294"/>
      <c r="D1141" s="309"/>
      <c r="N1141" s="455"/>
    </row>
    <row r="1142" spans="1:14" s="39" customFormat="1" ht="17.45" customHeight="1">
      <c r="A1142" s="294"/>
      <c r="B1142" s="294"/>
      <c r="D1142" s="309"/>
      <c r="N1142" s="455"/>
    </row>
    <row r="1143" spans="1:14" s="39" customFormat="1" ht="17.45" customHeight="1">
      <c r="A1143" s="294"/>
      <c r="B1143" s="294"/>
      <c r="D1143" s="309"/>
      <c r="N1143" s="455"/>
    </row>
    <row r="1144" spans="1:14" s="39" customFormat="1" ht="17.45" customHeight="1">
      <c r="A1144" s="294"/>
      <c r="B1144" s="294"/>
      <c r="D1144" s="309"/>
      <c r="N1144" s="455"/>
    </row>
    <row r="1145" spans="1:14" s="39" customFormat="1" ht="17.45" customHeight="1">
      <c r="A1145" s="294"/>
      <c r="B1145" s="294"/>
      <c r="D1145" s="309"/>
      <c r="N1145" s="455"/>
    </row>
    <row r="1146" spans="1:14" s="39" customFormat="1" ht="17.45" customHeight="1">
      <c r="A1146" s="294"/>
      <c r="B1146" s="294"/>
      <c r="D1146" s="309"/>
      <c r="N1146" s="455"/>
    </row>
    <row r="1147" spans="1:14" s="39" customFormat="1" ht="17.45" customHeight="1">
      <c r="A1147" s="294"/>
      <c r="B1147" s="294"/>
      <c r="D1147" s="309"/>
      <c r="N1147" s="455"/>
    </row>
    <row r="1148" spans="1:14" s="39" customFormat="1" ht="17.45" customHeight="1">
      <c r="A1148" s="294"/>
      <c r="B1148" s="294"/>
      <c r="D1148" s="309"/>
      <c r="N1148" s="455"/>
    </row>
    <row r="1149" spans="1:14" s="39" customFormat="1" ht="17.45" customHeight="1">
      <c r="A1149" s="294"/>
      <c r="B1149" s="294"/>
      <c r="D1149" s="309"/>
      <c r="N1149" s="455"/>
    </row>
    <row r="1150" spans="1:14" s="39" customFormat="1" ht="17.45" customHeight="1">
      <c r="A1150" s="294"/>
      <c r="B1150" s="294"/>
      <c r="D1150" s="309"/>
      <c r="N1150" s="455"/>
    </row>
    <row r="1151" spans="1:14" s="39" customFormat="1" ht="17.45" customHeight="1">
      <c r="A1151" s="294"/>
      <c r="B1151" s="294"/>
      <c r="D1151" s="309"/>
      <c r="N1151" s="455"/>
    </row>
    <row r="1152" spans="1:14" s="39" customFormat="1" ht="17.45" customHeight="1">
      <c r="A1152" s="294"/>
      <c r="B1152" s="294"/>
      <c r="D1152" s="309"/>
      <c r="N1152" s="455"/>
    </row>
    <row r="1153" spans="1:14" s="39" customFormat="1" ht="17.45" customHeight="1">
      <c r="A1153" s="294"/>
      <c r="B1153" s="294"/>
      <c r="D1153" s="309"/>
      <c r="N1153" s="455"/>
    </row>
    <row r="1154" spans="1:14" s="39" customFormat="1" ht="17.45" customHeight="1">
      <c r="A1154" s="294"/>
      <c r="B1154" s="294"/>
      <c r="D1154" s="309"/>
      <c r="N1154" s="455"/>
    </row>
    <row r="1155" spans="1:14" s="39" customFormat="1" ht="17.45" customHeight="1">
      <c r="A1155" s="294"/>
      <c r="B1155" s="294"/>
      <c r="D1155" s="309"/>
      <c r="N1155" s="455"/>
    </row>
    <row r="1156" spans="1:14" s="39" customFormat="1" ht="17.45" customHeight="1">
      <c r="A1156" s="294"/>
      <c r="B1156" s="294"/>
      <c r="D1156" s="309"/>
      <c r="N1156" s="455"/>
    </row>
    <row r="1157" spans="1:14" s="39" customFormat="1" ht="17.45" customHeight="1">
      <c r="A1157" s="294"/>
      <c r="B1157" s="294"/>
      <c r="D1157" s="309"/>
      <c r="N1157" s="455"/>
    </row>
    <row r="1158" spans="1:14" s="39" customFormat="1" ht="17.45" customHeight="1">
      <c r="A1158" s="294"/>
      <c r="B1158" s="294"/>
      <c r="D1158" s="309"/>
      <c r="N1158" s="455"/>
    </row>
    <row r="1159" spans="1:14" s="39" customFormat="1" ht="17.45" customHeight="1">
      <c r="A1159" s="294"/>
      <c r="B1159" s="294"/>
      <c r="D1159" s="309"/>
      <c r="N1159" s="455"/>
    </row>
    <row r="1160" spans="1:14" s="39" customFormat="1" ht="17.45" customHeight="1">
      <c r="A1160" s="294"/>
      <c r="B1160" s="294"/>
      <c r="D1160" s="309"/>
      <c r="N1160" s="455"/>
    </row>
    <row r="1161" spans="1:14" s="39" customFormat="1" ht="17.45" customHeight="1">
      <c r="A1161" s="294"/>
      <c r="B1161" s="294"/>
      <c r="D1161" s="309"/>
      <c r="N1161" s="455"/>
    </row>
    <row r="1162" spans="1:14" s="39" customFormat="1" ht="17.45" customHeight="1">
      <c r="A1162" s="294"/>
      <c r="B1162" s="294"/>
      <c r="D1162" s="309"/>
      <c r="N1162" s="455"/>
    </row>
    <row r="1163" spans="1:14" s="39" customFormat="1" ht="17.45" customHeight="1">
      <c r="A1163" s="294"/>
      <c r="B1163" s="294"/>
      <c r="D1163" s="309"/>
      <c r="N1163" s="455"/>
    </row>
    <row r="1164" spans="1:14" s="39" customFormat="1" ht="17.45" customHeight="1">
      <c r="A1164" s="294"/>
      <c r="B1164" s="294"/>
      <c r="D1164" s="309"/>
      <c r="N1164" s="455"/>
    </row>
    <row r="1165" spans="1:14" s="39" customFormat="1" ht="17.45" customHeight="1">
      <c r="A1165" s="294"/>
      <c r="B1165" s="294"/>
      <c r="D1165" s="309"/>
      <c r="N1165" s="455"/>
    </row>
    <row r="1166" spans="1:14" s="39" customFormat="1" ht="17.45" customHeight="1">
      <c r="A1166" s="294"/>
      <c r="B1166" s="294"/>
      <c r="D1166" s="309"/>
      <c r="N1166" s="455"/>
    </row>
    <row r="1167" spans="1:14" s="39" customFormat="1" ht="17.45" customHeight="1">
      <c r="A1167" s="294"/>
      <c r="B1167" s="294"/>
      <c r="D1167" s="309"/>
      <c r="N1167" s="455"/>
    </row>
    <row r="1168" spans="1:14" s="39" customFormat="1" ht="17.45" customHeight="1">
      <c r="A1168" s="294"/>
      <c r="B1168" s="294"/>
      <c r="D1168" s="309"/>
      <c r="N1168" s="455"/>
    </row>
    <row r="1169" spans="1:14" s="39" customFormat="1" ht="17.45" customHeight="1">
      <c r="A1169" s="294"/>
      <c r="B1169" s="294"/>
      <c r="D1169" s="309"/>
      <c r="N1169" s="455"/>
    </row>
    <row r="1170" spans="1:14" s="39" customFormat="1" ht="17.45" customHeight="1">
      <c r="A1170" s="294"/>
      <c r="B1170" s="294"/>
      <c r="D1170" s="309"/>
      <c r="N1170" s="455"/>
    </row>
    <row r="1171" spans="1:14" s="39" customFormat="1" ht="17.45" customHeight="1">
      <c r="A1171" s="294"/>
      <c r="B1171" s="294"/>
      <c r="D1171" s="309"/>
      <c r="N1171" s="455"/>
    </row>
    <row r="1172" spans="1:14" s="39" customFormat="1" ht="17.45" customHeight="1">
      <c r="A1172" s="294"/>
      <c r="B1172" s="294"/>
      <c r="D1172" s="309"/>
      <c r="N1172" s="455"/>
    </row>
    <row r="1173" spans="1:14" s="39" customFormat="1" ht="17.45" customHeight="1">
      <c r="A1173" s="294"/>
      <c r="B1173" s="294"/>
      <c r="D1173" s="309"/>
      <c r="N1173" s="455"/>
    </row>
    <row r="1174" spans="1:14" s="39" customFormat="1" ht="17.45" customHeight="1">
      <c r="A1174" s="294"/>
      <c r="B1174" s="294"/>
      <c r="D1174" s="309"/>
      <c r="N1174" s="455"/>
    </row>
    <row r="1175" spans="1:14" s="39" customFormat="1" ht="17.45" customHeight="1">
      <c r="A1175" s="294"/>
      <c r="B1175" s="294"/>
      <c r="D1175" s="309"/>
      <c r="N1175" s="455"/>
    </row>
    <row r="1176" spans="1:14" s="39" customFormat="1" ht="17.45" customHeight="1">
      <c r="A1176" s="294"/>
      <c r="B1176" s="294"/>
      <c r="D1176" s="309"/>
      <c r="N1176" s="455"/>
    </row>
    <row r="1177" spans="1:14" s="39" customFormat="1" ht="17.45" customHeight="1">
      <c r="A1177" s="294"/>
      <c r="B1177" s="294"/>
      <c r="D1177" s="309"/>
      <c r="N1177" s="455"/>
    </row>
    <row r="1178" spans="1:14" s="39" customFormat="1" ht="17.45" customHeight="1">
      <c r="A1178" s="294"/>
      <c r="B1178" s="294"/>
      <c r="D1178" s="309"/>
      <c r="N1178" s="455"/>
    </row>
    <row r="1179" spans="1:14" s="39" customFormat="1" ht="17.45" customHeight="1">
      <c r="A1179" s="294"/>
      <c r="B1179" s="294"/>
      <c r="D1179" s="309"/>
      <c r="N1179" s="455"/>
    </row>
    <row r="1180" spans="1:14" s="39" customFormat="1" ht="17.45" customHeight="1">
      <c r="A1180" s="294"/>
      <c r="B1180" s="294"/>
      <c r="D1180" s="309"/>
      <c r="N1180" s="455"/>
    </row>
    <row r="1181" spans="1:14" s="39" customFormat="1" ht="17.45" customHeight="1">
      <c r="A1181" s="294"/>
      <c r="B1181" s="294"/>
      <c r="D1181" s="309"/>
      <c r="N1181" s="455"/>
    </row>
    <row r="1182" spans="1:14" s="39" customFormat="1" ht="17.45" customHeight="1">
      <c r="A1182" s="294"/>
      <c r="B1182" s="294"/>
      <c r="D1182" s="309"/>
      <c r="N1182" s="455"/>
    </row>
    <row r="1183" spans="1:14" s="39" customFormat="1" ht="17.45" customHeight="1">
      <c r="A1183" s="294"/>
      <c r="B1183" s="294"/>
      <c r="D1183" s="309"/>
      <c r="N1183" s="455"/>
    </row>
    <row r="1184" spans="1:14" s="39" customFormat="1" ht="17.45" customHeight="1">
      <c r="A1184" s="294"/>
      <c r="B1184" s="294"/>
      <c r="D1184" s="309"/>
      <c r="N1184" s="455"/>
    </row>
    <row r="1185" spans="1:14" s="39" customFormat="1" ht="17.45" customHeight="1">
      <c r="A1185" s="294"/>
      <c r="B1185" s="294"/>
      <c r="D1185" s="309"/>
      <c r="N1185" s="455"/>
    </row>
    <row r="1186" spans="1:14" s="39" customFormat="1" ht="17.45" customHeight="1">
      <c r="A1186" s="294"/>
      <c r="B1186" s="294"/>
      <c r="D1186" s="309"/>
      <c r="N1186" s="455"/>
    </row>
    <row r="1187" spans="1:14" s="39" customFormat="1" ht="17.45" customHeight="1">
      <c r="A1187" s="294"/>
      <c r="B1187" s="294"/>
      <c r="D1187" s="309"/>
      <c r="N1187" s="455"/>
    </row>
    <row r="1188" spans="1:14" s="39" customFormat="1" ht="17.45" customHeight="1">
      <c r="A1188" s="294"/>
      <c r="B1188" s="294"/>
      <c r="D1188" s="309"/>
      <c r="N1188" s="455"/>
    </row>
    <row r="1189" spans="1:14" s="39" customFormat="1" ht="17.45" customHeight="1">
      <c r="A1189" s="294"/>
      <c r="B1189" s="294"/>
      <c r="D1189" s="309"/>
      <c r="N1189" s="455"/>
    </row>
    <row r="1190" spans="1:14" s="39" customFormat="1" ht="17.45" customHeight="1">
      <c r="A1190" s="294"/>
      <c r="B1190" s="294"/>
      <c r="D1190" s="309"/>
      <c r="N1190" s="455"/>
    </row>
    <row r="1191" spans="1:14" s="39" customFormat="1" ht="17.45" customHeight="1">
      <c r="A1191" s="294"/>
      <c r="B1191" s="294"/>
      <c r="D1191" s="309"/>
      <c r="N1191" s="455"/>
    </row>
    <row r="1192" spans="1:14" s="39" customFormat="1" ht="17.45" customHeight="1">
      <c r="A1192" s="294"/>
      <c r="B1192" s="294"/>
      <c r="D1192" s="309"/>
      <c r="N1192" s="455"/>
    </row>
    <row r="1193" spans="1:14" s="39" customFormat="1" ht="17.45" customHeight="1">
      <c r="A1193" s="294"/>
      <c r="B1193" s="294"/>
      <c r="D1193" s="309"/>
      <c r="N1193" s="455"/>
    </row>
    <row r="1194" spans="1:14" s="39" customFormat="1" ht="17.45" customHeight="1">
      <c r="A1194" s="294"/>
      <c r="B1194" s="294"/>
      <c r="D1194" s="309"/>
      <c r="N1194" s="455"/>
    </row>
    <row r="1195" spans="1:14" s="39" customFormat="1" ht="17.45" customHeight="1">
      <c r="A1195" s="294"/>
      <c r="B1195" s="294"/>
      <c r="D1195" s="309"/>
      <c r="N1195" s="455"/>
    </row>
    <row r="1196" spans="1:14" s="39" customFormat="1" ht="17.45" customHeight="1">
      <c r="A1196" s="294"/>
      <c r="B1196" s="294"/>
      <c r="D1196" s="309"/>
      <c r="N1196" s="455"/>
    </row>
    <row r="1197" spans="1:14" s="39" customFormat="1" ht="17.45" customHeight="1">
      <c r="A1197" s="294"/>
      <c r="B1197" s="294"/>
      <c r="D1197" s="309"/>
      <c r="N1197" s="455"/>
    </row>
    <row r="1198" spans="1:14" s="39" customFormat="1" ht="17.45" customHeight="1">
      <c r="A1198" s="294"/>
      <c r="B1198" s="294"/>
      <c r="D1198" s="309"/>
      <c r="N1198" s="455"/>
    </row>
    <row r="1199" spans="1:14" s="39" customFormat="1" ht="17.45" customHeight="1">
      <c r="A1199" s="294"/>
      <c r="B1199" s="294"/>
      <c r="D1199" s="309"/>
      <c r="N1199" s="455"/>
    </row>
    <row r="1200" spans="1:14" s="39" customFormat="1" ht="17.45" customHeight="1">
      <c r="A1200" s="294"/>
      <c r="B1200" s="294"/>
      <c r="D1200" s="309"/>
      <c r="N1200" s="455"/>
    </row>
    <row r="1201" spans="1:14" s="39" customFormat="1" ht="17.45" customHeight="1">
      <c r="A1201" s="294"/>
      <c r="B1201" s="294"/>
      <c r="D1201" s="309"/>
      <c r="N1201" s="455"/>
    </row>
    <row r="1202" spans="1:14" s="39" customFormat="1" ht="17.45" customHeight="1">
      <c r="A1202" s="294"/>
      <c r="B1202" s="294"/>
      <c r="D1202" s="309"/>
      <c r="N1202" s="455"/>
    </row>
    <row r="1203" spans="1:14" s="39" customFormat="1" ht="17.45" customHeight="1">
      <c r="A1203" s="294"/>
      <c r="B1203" s="294"/>
      <c r="D1203" s="309"/>
      <c r="N1203" s="455"/>
    </row>
    <row r="1204" spans="1:14" s="39" customFormat="1" ht="17.45" customHeight="1">
      <c r="A1204" s="294"/>
      <c r="B1204" s="294"/>
      <c r="D1204" s="309"/>
      <c r="N1204" s="455"/>
    </row>
    <row r="1205" spans="1:14" s="39" customFormat="1" ht="17.45" customHeight="1">
      <c r="A1205" s="294"/>
      <c r="B1205" s="294"/>
      <c r="D1205" s="309"/>
      <c r="N1205" s="455"/>
    </row>
    <row r="1206" spans="1:14" s="39" customFormat="1" ht="17.45" customHeight="1">
      <c r="A1206" s="294"/>
      <c r="B1206" s="294"/>
      <c r="D1206" s="309"/>
      <c r="N1206" s="455"/>
    </row>
    <row r="1207" spans="1:14" s="39" customFormat="1" ht="17.45" customHeight="1">
      <c r="A1207" s="294"/>
      <c r="B1207" s="294"/>
      <c r="D1207" s="309"/>
      <c r="N1207" s="455"/>
    </row>
    <row r="1208" spans="1:14" s="39" customFormat="1" ht="17.45" customHeight="1">
      <c r="A1208" s="294"/>
      <c r="B1208" s="294"/>
      <c r="D1208" s="309"/>
      <c r="N1208" s="455"/>
    </row>
    <row r="1209" spans="1:14" s="39" customFormat="1" ht="17.45" customHeight="1">
      <c r="A1209" s="294"/>
      <c r="B1209" s="294"/>
      <c r="D1209" s="309"/>
      <c r="N1209" s="455"/>
    </row>
    <row r="1210" spans="1:14" s="39" customFormat="1" ht="17.45" customHeight="1">
      <c r="A1210" s="294"/>
      <c r="B1210" s="294"/>
      <c r="D1210" s="309"/>
      <c r="N1210" s="455"/>
    </row>
    <row r="1211" spans="1:14" s="39" customFormat="1" ht="17.45" customHeight="1">
      <c r="A1211" s="294"/>
      <c r="B1211" s="294"/>
      <c r="D1211" s="309"/>
      <c r="N1211" s="455"/>
    </row>
    <row r="1212" spans="1:14" s="39" customFormat="1" ht="17.45" customHeight="1">
      <c r="A1212" s="294"/>
      <c r="B1212" s="294"/>
      <c r="D1212" s="309"/>
      <c r="N1212" s="455"/>
    </row>
    <row r="1213" spans="1:14" s="39" customFormat="1" ht="17.45" customHeight="1">
      <c r="A1213" s="294"/>
      <c r="B1213" s="294"/>
      <c r="D1213" s="309"/>
      <c r="N1213" s="455"/>
    </row>
    <row r="1214" spans="1:14" s="39" customFormat="1" ht="17.45" customHeight="1">
      <c r="A1214" s="294"/>
      <c r="B1214" s="294"/>
      <c r="D1214" s="309"/>
      <c r="N1214" s="455"/>
    </row>
    <row r="1215" spans="1:14" s="39" customFormat="1" ht="17.45" customHeight="1">
      <c r="A1215" s="294"/>
      <c r="B1215" s="294"/>
      <c r="D1215" s="309"/>
      <c r="N1215" s="455"/>
    </row>
    <row r="1216" spans="1:14" s="39" customFormat="1" ht="17.45" customHeight="1">
      <c r="A1216" s="294"/>
      <c r="B1216" s="294"/>
      <c r="D1216" s="309"/>
      <c r="N1216" s="455"/>
    </row>
    <row r="1217" spans="1:14" s="39" customFormat="1" ht="17.45" customHeight="1">
      <c r="A1217" s="294"/>
      <c r="B1217" s="294"/>
      <c r="D1217" s="309"/>
      <c r="N1217" s="455"/>
    </row>
    <row r="1218" spans="1:14" s="39" customFormat="1" ht="17.45" customHeight="1">
      <c r="A1218" s="294"/>
      <c r="B1218" s="294"/>
      <c r="D1218" s="309"/>
      <c r="N1218" s="455"/>
    </row>
    <row r="1219" spans="1:14" s="39" customFormat="1" ht="17.45" customHeight="1">
      <c r="A1219" s="294"/>
      <c r="B1219" s="294"/>
      <c r="D1219" s="309"/>
      <c r="N1219" s="455"/>
    </row>
    <row r="1220" spans="1:14" s="39" customFormat="1" ht="17.45" customHeight="1">
      <c r="A1220" s="294"/>
      <c r="B1220" s="294"/>
      <c r="D1220" s="309"/>
      <c r="N1220" s="455"/>
    </row>
    <row r="1221" spans="1:14" s="39" customFormat="1" ht="17.45" customHeight="1">
      <c r="A1221" s="294"/>
      <c r="B1221" s="294"/>
      <c r="D1221" s="309"/>
      <c r="N1221" s="455"/>
    </row>
    <row r="1222" spans="1:14" s="39" customFormat="1" ht="17.45" customHeight="1">
      <c r="A1222" s="294"/>
      <c r="B1222" s="294"/>
      <c r="D1222" s="309"/>
      <c r="N1222" s="455"/>
    </row>
    <row r="1223" spans="1:14" s="39" customFormat="1" ht="17.45" customHeight="1">
      <c r="A1223" s="294"/>
      <c r="B1223" s="294"/>
      <c r="D1223" s="309"/>
      <c r="N1223" s="455"/>
    </row>
    <row r="1224" spans="1:14" s="39" customFormat="1" ht="17.45" customHeight="1">
      <c r="A1224" s="294"/>
      <c r="B1224" s="294"/>
      <c r="D1224" s="309"/>
      <c r="N1224" s="455"/>
    </row>
    <row r="1225" spans="1:14" s="39" customFormat="1" ht="17.45" customHeight="1">
      <c r="A1225" s="294"/>
      <c r="B1225" s="294"/>
      <c r="D1225" s="309"/>
      <c r="N1225" s="455"/>
    </row>
    <row r="1226" spans="1:14" s="39" customFormat="1" ht="17.45" customHeight="1">
      <c r="A1226" s="294"/>
      <c r="B1226" s="294"/>
      <c r="D1226" s="309"/>
      <c r="N1226" s="455"/>
    </row>
    <row r="1227" spans="1:14" s="39" customFormat="1" ht="17.45" customHeight="1">
      <c r="A1227" s="294"/>
      <c r="B1227" s="294"/>
      <c r="D1227" s="309"/>
      <c r="N1227" s="455"/>
    </row>
    <row r="1228" spans="1:14" s="39" customFormat="1" ht="17.45" customHeight="1">
      <c r="A1228" s="294"/>
      <c r="B1228" s="294"/>
      <c r="D1228" s="309"/>
      <c r="N1228" s="455"/>
    </row>
    <row r="1229" spans="1:14" s="39" customFormat="1" ht="17.45" customHeight="1">
      <c r="A1229" s="294"/>
      <c r="B1229" s="294"/>
      <c r="D1229" s="309"/>
      <c r="N1229" s="455"/>
    </row>
    <row r="1230" spans="1:14" s="39" customFormat="1" ht="17.45" customHeight="1">
      <c r="A1230" s="294"/>
      <c r="B1230" s="294"/>
      <c r="D1230" s="309"/>
      <c r="N1230" s="455"/>
    </row>
    <row r="1231" spans="1:14" s="39" customFormat="1" ht="17.45" customHeight="1">
      <c r="A1231" s="294"/>
      <c r="B1231" s="294"/>
      <c r="D1231" s="309"/>
      <c r="N1231" s="455"/>
    </row>
    <row r="1232" spans="1:14" s="39" customFormat="1" ht="17.45" customHeight="1">
      <c r="A1232" s="294"/>
      <c r="B1232" s="294"/>
      <c r="D1232" s="309"/>
      <c r="N1232" s="455"/>
    </row>
    <row r="1233" spans="1:14" s="39" customFormat="1" ht="17.45" customHeight="1">
      <c r="A1233" s="294"/>
      <c r="B1233" s="294"/>
      <c r="D1233" s="309"/>
      <c r="N1233" s="455"/>
    </row>
    <row r="1234" spans="1:14" s="39" customFormat="1" ht="17.45" customHeight="1">
      <c r="A1234" s="294"/>
      <c r="B1234" s="294"/>
      <c r="D1234" s="309"/>
      <c r="N1234" s="455"/>
    </row>
    <row r="1235" spans="1:14" s="39" customFormat="1" ht="17.45" customHeight="1">
      <c r="A1235" s="294"/>
      <c r="B1235" s="294"/>
      <c r="D1235" s="309"/>
      <c r="N1235" s="455"/>
    </row>
    <row r="1236" spans="1:14" s="39" customFormat="1" ht="17.45" customHeight="1">
      <c r="A1236" s="294"/>
      <c r="B1236" s="294"/>
      <c r="D1236" s="309"/>
      <c r="N1236" s="455"/>
    </row>
    <row r="1237" spans="1:14" s="39" customFormat="1" ht="17.45" customHeight="1">
      <c r="A1237" s="294"/>
      <c r="B1237" s="294"/>
      <c r="D1237" s="309"/>
      <c r="N1237" s="455"/>
    </row>
    <row r="1238" spans="1:14" s="39" customFormat="1" ht="17.45" customHeight="1">
      <c r="A1238" s="294"/>
      <c r="B1238" s="294"/>
      <c r="D1238" s="309"/>
      <c r="N1238" s="455"/>
    </row>
    <row r="1239" spans="1:14" s="39" customFormat="1" ht="17.45" customHeight="1">
      <c r="A1239" s="294"/>
      <c r="B1239" s="294"/>
      <c r="D1239" s="309"/>
      <c r="N1239" s="455"/>
    </row>
    <row r="1240" spans="1:14" s="39" customFormat="1" ht="17.45" customHeight="1">
      <c r="A1240" s="294"/>
      <c r="B1240" s="294"/>
      <c r="D1240" s="309"/>
      <c r="N1240" s="455"/>
    </row>
    <row r="1241" spans="1:14" s="39" customFormat="1" ht="17.45" customHeight="1">
      <c r="A1241" s="294"/>
      <c r="B1241" s="294"/>
      <c r="D1241" s="309"/>
      <c r="N1241" s="455"/>
    </row>
    <row r="1242" spans="1:14" s="39" customFormat="1" ht="17.45" customHeight="1">
      <c r="A1242" s="294"/>
      <c r="B1242" s="294"/>
      <c r="D1242" s="309"/>
      <c r="N1242" s="455"/>
    </row>
    <row r="1243" spans="1:14" s="39" customFormat="1" ht="17.45" customHeight="1">
      <c r="A1243" s="294"/>
      <c r="B1243" s="294"/>
      <c r="D1243" s="309"/>
      <c r="N1243" s="455"/>
    </row>
    <row r="1244" spans="1:14" s="39" customFormat="1" ht="17.45" customHeight="1">
      <c r="A1244" s="294"/>
      <c r="B1244" s="294"/>
      <c r="D1244" s="309"/>
      <c r="N1244" s="455"/>
    </row>
    <row r="1245" spans="1:14" s="39" customFormat="1" ht="17.45" customHeight="1">
      <c r="A1245" s="294"/>
      <c r="B1245" s="294"/>
      <c r="D1245" s="309"/>
      <c r="N1245" s="455"/>
    </row>
    <row r="1246" spans="1:14" s="39" customFormat="1" ht="17.45" customHeight="1">
      <c r="A1246" s="294"/>
      <c r="B1246" s="294"/>
      <c r="D1246" s="309"/>
      <c r="N1246" s="455"/>
    </row>
    <row r="1247" spans="1:14" s="39" customFormat="1" ht="17.45" customHeight="1">
      <c r="A1247" s="294"/>
      <c r="B1247" s="294"/>
      <c r="D1247" s="309"/>
      <c r="N1247" s="455"/>
    </row>
    <row r="1248" spans="1:14" s="39" customFormat="1" ht="17.45" customHeight="1">
      <c r="A1248" s="294"/>
      <c r="B1248" s="294"/>
      <c r="D1248" s="309"/>
      <c r="N1248" s="455"/>
    </row>
    <row r="1249" spans="1:14" s="39" customFormat="1" ht="17.45" customHeight="1">
      <c r="A1249" s="294"/>
      <c r="B1249" s="294"/>
      <c r="D1249" s="309"/>
      <c r="N1249" s="455"/>
    </row>
    <row r="1250" spans="1:14" s="39" customFormat="1" ht="17.45" customHeight="1">
      <c r="A1250" s="294"/>
      <c r="B1250" s="294"/>
      <c r="D1250" s="309"/>
      <c r="N1250" s="455"/>
    </row>
    <row r="1251" spans="1:14" s="39" customFormat="1" ht="17.45" customHeight="1">
      <c r="A1251" s="294"/>
      <c r="B1251" s="294"/>
      <c r="D1251" s="309"/>
      <c r="N1251" s="455"/>
    </row>
    <row r="1252" spans="1:14" s="39" customFormat="1" ht="17.45" customHeight="1">
      <c r="A1252" s="294"/>
      <c r="B1252" s="294"/>
      <c r="D1252" s="309"/>
      <c r="N1252" s="455"/>
    </row>
    <row r="1253" spans="1:14" s="39" customFormat="1" ht="17.45" customHeight="1">
      <c r="A1253" s="294"/>
      <c r="B1253" s="294"/>
      <c r="D1253" s="309"/>
      <c r="N1253" s="455"/>
    </row>
    <row r="1254" spans="1:14" s="39" customFormat="1" ht="17.45" customHeight="1">
      <c r="A1254" s="294"/>
      <c r="B1254" s="294"/>
      <c r="D1254" s="309"/>
      <c r="N1254" s="455"/>
    </row>
    <row r="1255" spans="1:14" s="39" customFormat="1" ht="17.45" customHeight="1">
      <c r="A1255" s="294"/>
      <c r="B1255" s="294"/>
      <c r="D1255" s="309"/>
      <c r="N1255" s="455"/>
    </row>
    <row r="1256" spans="1:14" s="39" customFormat="1" ht="17.45" customHeight="1">
      <c r="A1256" s="294"/>
      <c r="B1256" s="294"/>
      <c r="D1256" s="309"/>
      <c r="N1256" s="455"/>
    </row>
    <row r="1257" spans="1:14" s="39" customFormat="1" ht="17.45" customHeight="1">
      <c r="A1257" s="294"/>
      <c r="B1257" s="294"/>
      <c r="D1257" s="309"/>
      <c r="N1257" s="455"/>
    </row>
    <row r="1258" spans="1:14" s="39" customFormat="1" ht="17.45" customHeight="1">
      <c r="A1258" s="294"/>
      <c r="B1258" s="294"/>
      <c r="D1258" s="309"/>
      <c r="N1258" s="455"/>
    </row>
    <row r="1259" spans="1:14" s="39" customFormat="1" ht="17.45" customHeight="1">
      <c r="A1259" s="294"/>
      <c r="B1259" s="294"/>
      <c r="D1259" s="309"/>
      <c r="N1259" s="455"/>
    </row>
    <row r="1260" spans="1:14" s="39" customFormat="1" ht="17.45" customHeight="1">
      <c r="A1260" s="294"/>
      <c r="B1260" s="294"/>
      <c r="D1260" s="309"/>
      <c r="N1260" s="455"/>
    </row>
    <row r="1261" spans="1:14" s="39" customFormat="1" ht="17.45" customHeight="1">
      <c r="A1261" s="294"/>
      <c r="B1261" s="294"/>
      <c r="D1261" s="309"/>
      <c r="N1261" s="455"/>
    </row>
    <row r="1262" spans="1:14" s="39" customFormat="1" ht="17.45" customHeight="1">
      <c r="A1262" s="294"/>
      <c r="B1262" s="294"/>
      <c r="D1262" s="309"/>
      <c r="N1262" s="455"/>
    </row>
    <row r="1263" spans="1:14" s="39" customFormat="1" ht="17.45" customHeight="1">
      <c r="A1263" s="294"/>
      <c r="B1263" s="294"/>
      <c r="D1263" s="309"/>
      <c r="N1263" s="455"/>
    </row>
    <row r="1264" spans="1:14" s="39" customFormat="1" ht="17.45" customHeight="1">
      <c r="A1264" s="294"/>
      <c r="B1264" s="294"/>
      <c r="D1264" s="309"/>
      <c r="N1264" s="455"/>
    </row>
    <row r="1265" spans="1:14" s="39" customFormat="1" ht="17.45" customHeight="1">
      <c r="A1265" s="294"/>
      <c r="B1265" s="294"/>
      <c r="D1265" s="309"/>
      <c r="N1265" s="455"/>
    </row>
    <row r="1266" spans="1:14" s="39" customFormat="1" ht="17.45" customHeight="1">
      <c r="A1266" s="294"/>
      <c r="B1266" s="294"/>
      <c r="D1266" s="309"/>
      <c r="N1266" s="455"/>
    </row>
    <row r="1267" spans="1:14" s="39" customFormat="1" ht="17.45" customHeight="1">
      <c r="A1267" s="294"/>
      <c r="B1267" s="294"/>
      <c r="D1267" s="309"/>
      <c r="N1267" s="455"/>
    </row>
    <row r="1268" spans="1:14" s="39" customFormat="1" ht="17.45" customHeight="1">
      <c r="A1268" s="294"/>
      <c r="B1268" s="294"/>
      <c r="D1268" s="309"/>
      <c r="N1268" s="455"/>
    </row>
    <row r="1269" spans="1:14" s="39" customFormat="1" ht="17.45" customHeight="1">
      <c r="A1269" s="294"/>
      <c r="B1269" s="294"/>
      <c r="D1269" s="309"/>
      <c r="N1269" s="455"/>
    </row>
    <row r="1270" spans="1:14" s="39" customFormat="1" ht="17.45" customHeight="1">
      <c r="A1270" s="294"/>
      <c r="B1270" s="294"/>
      <c r="D1270" s="309"/>
      <c r="N1270" s="455"/>
    </row>
    <row r="1271" spans="1:14" s="39" customFormat="1" ht="17.45" customHeight="1">
      <c r="A1271" s="294"/>
      <c r="B1271" s="294"/>
      <c r="D1271" s="309"/>
      <c r="N1271" s="455"/>
    </row>
    <row r="1272" spans="1:14" s="39" customFormat="1" ht="17.45" customHeight="1">
      <c r="A1272" s="294"/>
      <c r="B1272" s="294"/>
      <c r="D1272" s="309"/>
      <c r="N1272" s="455"/>
    </row>
    <row r="1273" spans="1:14" s="39" customFormat="1" ht="17.45" customHeight="1">
      <c r="A1273" s="294"/>
      <c r="B1273" s="294"/>
      <c r="D1273" s="309"/>
      <c r="N1273" s="455"/>
    </row>
    <row r="1274" spans="1:14" s="39" customFormat="1" ht="17.45" customHeight="1">
      <c r="A1274" s="294"/>
      <c r="B1274" s="294"/>
      <c r="D1274" s="309"/>
      <c r="N1274" s="455"/>
    </row>
    <row r="1275" spans="1:14" s="39" customFormat="1" ht="17.45" customHeight="1">
      <c r="A1275" s="294"/>
      <c r="B1275" s="294"/>
      <c r="D1275" s="309"/>
      <c r="N1275" s="455"/>
    </row>
    <row r="1276" spans="1:14" s="39" customFormat="1" ht="17.45" customHeight="1">
      <c r="A1276" s="294"/>
      <c r="B1276" s="294"/>
      <c r="D1276" s="309"/>
      <c r="N1276" s="455"/>
    </row>
    <row r="1277" spans="1:14" s="39" customFormat="1" ht="17.45" customHeight="1">
      <c r="A1277" s="294"/>
      <c r="B1277" s="294"/>
      <c r="D1277" s="309"/>
      <c r="N1277" s="455"/>
    </row>
    <row r="1278" spans="1:14" s="39" customFormat="1" ht="17.45" customHeight="1">
      <c r="A1278" s="294"/>
      <c r="B1278" s="294"/>
      <c r="D1278" s="309"/>
      <c r="N1278" s="455"/>
    </row>
    <row r="1279" spans="1:14" s="39" customFormat="1" ht="17.45" customHeight="1">
      <c r="A1279" s="294"/>
      <c r="B1279" s="294"/>
      <c r="D1279" s="309"/>
      <c r="N1279" s="455"/>
    </row>
    <row r="1280" spans="1:14" s="39" customFormat="1" ht="17.45" customHeight="1">
      <c r="A1280" s="294"/>
      <c r="B1280" s="294"/>
      <c r="D1280" s="309"/>
      <c r="N1280" s="455"/>
    </row>
    <row r="1281" spans="1:14" s="39" customFormat="1" ht="17.45" customHeight="1">
      <c r="A1281" s="294"/>
      <c r="B1281" s="294"/>
      <c r="D1281" s="309"/>
      <c r="N1281" s="455"/>
    </row>
    <row r="1282" spans="1:14" s="39" customFormat="1" ht="17.45" customHeight="1">
      <c r="A1282" s="294"/>
      <c r="B1282" s="294"/>
      <c r="D1282" s="309"/>
      <c r="N1282" s="455"/>
    </row>
    <row r="1283" spans="1:14" s="39" customFormat="1" ht="17.45" customHeight="1">
      <c r="A1283" s="294"/>
      <c r="B1283" s="294"/>
      <c r="D1283" s="309"/>
      <c r="N1283" s="455"/>
    </row>
    <row r="1284" spans="1:14" s="39" customFormat="1" ht="17.45" customHeight="1">
      <c r="A1284" s="294"/>
      <c r="B1284" s="294"/>
      <c r="D1284" s="309"/>
      <c r="N1284" s="455"/>
    </row>
    <row r="1285" spans="1:14" s="39" customFormat="1" ht="17.45" customHeight="1">
      <c r="A1285" s="294"/>
      <c r="B1285" s="294"/>
      <c r="D1285" s="309"/>
      <c r="N1285" s="455"/>
    </row>
    <row r="1286" spans="1:14" s="39" customFormat="1" ht="17.45" customHeight="1">
      <c r="A1286" s="294"/>
      <c r="B1286" s="294"/>
      <c r="D1286" s="309"/>
      <c r="N1286" s="455"/>
    </row>
    <row r="1287" spans="1:14" s="39" customFormat="1" ht="17.45" customHeight="1">
      <c r="A1287" s="294"/>
      <c r="B1287" s="294"/>
      <c r="D1287" s="309"/>
      <c r="N1287" s="455"/>
    </row>
    <row r="1288" spans="1:14" s="39" customFormat="1" ht="17.45" customHeight="1">
      <c r="A1288" s="294"/>
      <c r="B1288" s="294"/>
      <c r="D1288" s="309"/>
      <c r="N1288" s="455"/>
    </row>
    <row r="1289" spans="1:14" s="39" customFormat="1" ht="17.45" customHeight="1">
      <c r="A1289" s="294"/>
      <c r="B1289" s="294"/>
      <c r="D1289" s="309"/>
      <c r="N1289" s="455"/>
    </row>
    <row r="1290" spans="1:14" s="39" customFormat="1" ht="17.45" customHeight="1">
      <c r="A1290" s="294"/>
      <c r="B1290" s="294"/>
      <c r="D1290" s="309"/>
      <c r="N1290" s="455"/>
    </row>
    <row r="1291" spans="1:14" s="39" customFormat="1" ht="17.45" customHeight="1">
      <c r="A1291" s="294"/>
      <c r="B1291" s="294"/>
      <c r="D1291" s="309"/>
      <c r="N1291" s="455"/>
    </row>
    <row r="1292" spans="1:14" s="39" customFormat="1" ht="17.45" customHeight="1">
      <c r="A1292" s="294"/>
      <c r="B1292" s="294"/>
      <c r="D1292" s="309"/>
      <c r="N1292" s="455"/>
    </row>
    <row r="1293" spans="1:14" s="39" customFormat="1" ht="17.45" customHeight="1">
      <c r="A1293" s="294"/>
      <c r="B1293" s="294"/>
      <c r="D1293" s="309"/>
      <c r="N1293" s="455"/>
    </row>
    <row r="1294" spans="1:14" s="39" customFormat="1" ht="17.45" customHeight="1">
      <c r="A1294" s="294"/>
      <c r="B1294" s="294"/>
      <c r="D1294" s="309"/>
      <c r="N1294" s="455"/>
    </row>
    <row r="1295" spans="1:14" s="39" customFormat="1" ht="17.45" customHeight="1">
      <c r="A1295" s="294"/>
      <c r="B1295" s="294"/>
      <c r="D1295" s="309"/>
      <c r="N1295" s="455"/>
    </row>
    <row r="1296" spans="1:14" s="39" customFormat="1" ht="17.45" customHeight="1">
      <c r="A1296" s="294"/>
      <c r="B1296" s="294"/>
      <c r="D1296" s="309"/>
      <c r="N1296" s="455"/>
    </row>
    <row r="1297" spans="1:14" s="39" customFormat="1" ht="17.45" customHeight="1">
      <c r="A1297" s="294"/>
      <c r="B1297" s="294"/>
      <c r="D1297" s="309"/>
      <c r="N1297" s="455"/>
    </row>
    <row r="1298" spans="1:14" s="39" customFormat="1" ht="17.45" customHeight="1">
      <c r="A1298" s="294"/>
      <c r="B1298" s="294"/>
      <c r="D1298" s="309"/>
      <c r="N1298" s="455"/>
    </row>
    <row r="1299" spans="1:14" s="39" customFormat="1" ht="17.45" customHeight="1">
      <c r="A1299" s="294"/>
      <c r="B1299" s="294"/>
      <c r="D1299" s="309"/>
      <c r="N1299" s="455"/>
    </row>
    <row r="1300" spans="1:14" s="39" customFormat="1" ht="17.45" customHeight="1">
      <c r="A1300" s="294"/>
      <c r="B1300" s="294"/>
      <c r="D1300" s="309"/>
      <c r="N1300" s="455"/>
    </row>
    <row r="1301" spans="1:14" s="39" customFormat="1" ht="17.45" customHeight="1">
      <c r="A1301" s="294"/>
      <c r="B1301" s="294"/>
      <c r="D1301" s="309"/>
      <c r="N1301" s="455"/>
    </row>
    <row r="1302" spans="1:14" s="39" customFormat="1" ht="17.45" customHeight="1">
      <c r="A1302" s="294"/>
      <c r="B1302" s="294"/>
      <c r="D1302" s="309"/>
      <c r="N1302" s="455"/>
    </row>
    <row r="1303" spans="1:14" s="39" customFormat="1" ht="17.45" customHeight="1">
      <c r="A1303" s="294"/>
      <c r="B1303" s="294"/>
      <c r="D1303" s="309"/>
      <c r="N1303" s="455"/>
    </row>
    <row r="1304" spans="1:14" s="39" customFormat="1" ht="17.45" customHeight="1">
      <c r="A1304" s="294"/>
      <c r="B1304" s="294"/>
      <c r="D1304" s="309"/>
      <c r="N1304" s="455"/>
    </row>
    <row r="1305" spans="1:14" s="39" customFormat="1" ht="17.45" customHeight="1">
      <c r="A1305" s="294"/>
      <c r="B1305" s="294"/>
      <c r="D1305" s="309"/>
      <c r="N1305" s="455"/>
    </row>
    <row r="1306" spans="1:14" s="39" customFormat="1" ht="17.45" customHeight="1">
      <c r="A1306" s="294"/>
      <c r="B1306" s="294"/>
      <c r="D1306" s="309"/>
      <c r="N1306" s="455"/>
    </row>
    <row r="1307" spans="1:14" s="39" customFormat="1" ht="17.45" customHeight="1">
      <c r="A1307" s="294"/>
      <c r="B1307" s="294"/>
      <c r="D1307" s="309"/>
      <c r="N1307" s="455"/>
    </row>
    <row r="1308" spans="1:14" s="39" customFormat="1" ht="17.45" customHeight="1">
      <c r="A1308" s="294"/>
      <c r="B1308" s="294"/>
      <c r="D1308" s="309"/>
      <c r="N1308" s="455"/>
    </row>
    <row r="1309" spans="1:14" s="39" customFormat="1" ht="17.45" customHeight="1">
      <c r="A1309" s="294"/>
      <c r="B1309" s="294"/>
      <c r="D1309" s="309"/>
      <c r="N1309" s="455"/>
    </row>
    <row r="1310" spans="1:14" s="39" customFormat="1" ht="17.45" customHeight="1">
      <c r="A1310" s="294"/>
      <c r="B1310" s="294"/>
      <c r="D1310" s="309"/>
      <c r="N1310" s="455"/>
    </row>
    <row r="1311" spans="1:14" s="39" customFormat="1" ht="17.45" customHeight="1">
      <c r="A1311" s="294"/>
      <c r="B1311" s="294"/>
      <c r="D1311" s="309"/>
      <c r="N1311" s="455"/>
    </row>
    <row r="1312" spans="1:14" s="39" customFormat="1" ht="17.45" customHeight="1">
      <c r="A1312" s="294"/>
      <c r="B1312" s="294"/>
      <c r="D1312" s="309"/>
      <c r="N1312" s="455"/>
    </row>
    <row r="1313" spans="1:14" s="39" customFormat="1" ht="17.45" customHeight="1">
      <c r="A1313" s="294"/>
      <c r="B1313" s="294"/>
      <c r="D1313" s="309"/>
      <c r="N1313" s="455"/>
    </row>
    <row r="1314" spans="1:14" s="39" customFormat="1" ht="17.45" customHeight="1">
      <c r="A1314" s="294"/>
      <c r="B1314" s="294"/>
      <c r="D1314" s="309"/>
      <c r="N1314" s="455"/>
    </row>
    <row r="1315" spans="1:14" s="39" customFormat="1" ht="17.45" customHeight="1">
      <c r="A1315" s="294"/>
      <c r="B1315" s="294"/>
      <c r="D1315" s="309"/>
      <c r="N1315" s="455"/>
    </row>
    <row r="1316" spans="1:14" s="39" customFormat="1" ht="17.45" customHeight="1">
      <c r="A1316" s="294"/>
      <c r="B1316" s="294"/>
      <c r="D1316" s="309"/>
      <c r="N1316" s="455"/>
    </row>
    <row r="1317" spans="1:14" s="39" customFormat="1" ht="17.45" customHeight="1">
      <c r="A1317" s="294"/>
      <c r="B1317" s="294"/>
      <c r="D1317" s="309"/>
      <c r="N1317" s="455"/>
    </row>
    <row r="1318" spans="1:14" s="39" customFormat="1" ht="17.45" customHeight="1">
      <c r="A1318" s="294"/>
      <c r="B1318" s="294"/>
      <c r="D1318" s="309"/>
      <c r="N1318" s="455"/>
    </row>
    <row r="1319" spans="1:14" s="39" customFormat="1" ht="17.45" customHeight="1">
      <c r="A1319" s="294"/>
      <c r="B1319" s="294"/>
      <c r="D1319" s="309"/>
      <c r="N1319" s="455"/>
    </row>
    <row r="1320" spans="1:14" s="39" customFormat="1" ht="17.45" customHeight="1">
      <c r="A1320" s="294"/>
      <c r="B1320" s="294"/>
      <c r="D1320" s="309"/>
      <c r="N1320" s="455"/>
    </row>
    <row r="1321" spans="1:14" s="39" customFormat="1" ht="17.45" customHeight="1">
      <c r="A1321" s="294"/>
      <c r="B1321" s="294"/>
      <c r="D1321" s="309"/>
      <c r="N1321" s="455"/>
    </row>
    <row r="1322" spans="1:14" s="39" customFormat="1" ht="17.45" customHeight="1">
      <c r="A1322" s="294"/>
      <c r="B1322" s="294"/>
      <c r="D1322" s="309"/>
      <c r="N1322" s="455"/>
    </row>
    <row r="1323" spans="1:14" s="39" customFormat="1" ht="17.45" customHeight="1">
      <c r="A1323" s="294"/>
      <c r="B1323" s="294"/>
      <c r="D1323" s="309"/>
      <c r="N1323" s="455"/>
    </row>
    <row r="1324" spans="1:14" s="39" customFormat="1" ht="17.45" customHeight="1">
      <c r="A1324" s="294"/>
      <c r="B1324" s="294"/>
      <c r="D1324" s="309"/>
      <c r="N1324" s="455"/>
    </row>
    <row r="1325" spans="1:14" s="39" customFormat="1" ht="17.45" customHeight="1">
      <c r="A1325" s="294"/>
      <c r="B1325" s="294"/>
      <c r="D1325" s="309"/>
      <c r="N1325" s="455"/>
    </row>
    <row r="1326" spans="1:14" s="39" customFormat="1" ht="17.45" customHeight="1">
      <c r="A1326" s="294"/>
      <c r="B1326" s="294"/>
      <c r="D1326" s="309"/>
      <c r="N1326" s="455"/>
    </row>
    <row r="1327" spans="1:14" s="39" customFormat="1" ht="17.45" customHeight="1">
      <c r="A1327" s="294"/>
      <c r="B1327" s="294"/>
      <c r="D1327" s="309"/>
      <c r="N1327" s="455"/>
    </row>
    <row r="1328" spans="1:14" s="39" customFormat="1" ht="17.45" customHeight="1">
      <c r="A1328" s="294"/>
      <c r="B1328" s="294"/>
      <c r="D1328" s="309"/>
      <c r="N1328" s="455"/>
    </row>
    <row r="1329" spans="1:14" s="39" customFormat="1" ht="17.45" customHeight="1">
      <c r="A1329" s="294"/>
      <c r="B1329" s="294"/>
      <c r="D1329" s="309"/>
      <c r="N1329" s="455"/>
    </row>
    <row r="1330" spans="1:14" s="39" customFormat="1" ht="17.45" customHeight="1">
      <c r="A1330" s="294"/>
      <c r="B1330" s="294"/>
      <c r="D1330" s="309"/>
      <c r="N1330" s="455"/>
    </row>
    <row r="1331" spans="1:14" s="39" customFormat="1" ht="17.45" customHeight="1">
      <c r="A1331" s="294"/>
      <c r="B1331" s="294"/>
      <c r="D1331" s="309"/>
      <c r="N1331" s="455"/>
    </row>
    <row r="1332" spans="1:14" s="39" customFormat="1" ht="17.45" customHeight="1">
      <c r="A1332" s="294"/>
      <c r="B1332" s="294"/>
      <c r="D1332" s="309"/>
      <c r="N1332" s="455"/>
    </row>
    <row r="1333" spans="1:14" s="39" customFormat="1" ht="17.45" customHeight="1">
      <c r="A1333" s="294"/>
      <c r="B1333" s="294"/>
      <c r="D1333" s="309"/>
      <c r="N1333" s="455"/>
    </row>
    <row r="1334" spans="1:14" s="39" customFormat="1" ht="17.45" customHeight="1">
      <c r="A1334" s="294"/>
      <c r="B1334" s="294"/>
      <c r="D1334" s="309"/>
      <c r="N1334" s="455"/>
    </row>
    <row r="1335" spans="1:14" s="39" customFormat="1" ht="17.45" customHeight="1">
      <c r="A1335" s="294"/>
      <c r="B1335" s="294"/>
      <c r="D1335" s="309"/>
      <c r="N1335" s="455"/>
    </row>
    <row r="1336" spans="1:14" s="39" customFormat="1" ht="17.45" customHeight="1">
      <c r="A1336" s="294"/>
      <c r="B1336" s="294"/>
      <c r="D1336" s="309"/>
      <c r="N1336" s="455"/>
    </row>
    <row r="1337" spans="1:14" s="39" customFormat="1" ht="17.45" customHeight="1">
      <c r="A1337" s="294"/>
      <c r="B1337" s="294"/>
      <c r="D1337" s="309"/>
      <c r="N1337" s="455"/>
    </row>
    <row r="1338" spans="1:14" s="39" customFormat="1" ht="17.45" customHeight="1">
      <c r="A1338" s="294"/>
      <c r="B1338" s="294"/>
      <c r="D1338" s="309"/>
      <c r="N1338" s="455"/>
    </row>
    <row r="1339" spans="1:14" s="39" customFormat="1" ht="17.45" customHeight="1">
      <c r="A1339" s="294"/>
      <c r="B1339" s="294"/>
      <c r="D1339" s="309"/>
      <c r="N1339" s="455"/>
    </row>
    <row r="1340" spans="1:14" s="39" customFormat="1" ht="17.45" customHeight="1">
      <c r="A1340" s="294"/>
      <c r="B1340" s="294"/>
      <c r="D1340" s="309"/>
      <c r="N1340" s="455"/>
    </row>
    <row r="1341" spans="1:14" s="39" customFormat="1" ht="17.45" customHeight="1">
      <c r="A1341" s="294"/>
      <c r="B1341" s="294"/>
      <c r="D1341" s="309"/>
      <c r="N1341" s="455"/>
    </row>
    <row r="1342" spans="1:14" s="39" customFormat="1" ht="17.45" customHeight="1">
      <c r="A1342" s="294"/>
      <c r="B1342" s="294"/>
      <c r="D1342" s="309"/>
      <c r="N1342" s="455"/>
    </row>
    <row r="1343" spans="1:14" s="39" customFormat="1" ht="17.45" customHeight="1">
      <c r="A1343" s="294"/>
      <c r="B1343" s="294"/>
      <c r="D1343" s="309"/>
      <c r="N1343" s="455"/>
    </row>
    <row r="1344" spans="1:14" s="39" customFormat="1" ht="17.45" customHeight="1">
      <c r="A1344" s="294"/>
      <c r="B1344" s="294"/>
      <c r="D1344" s="309"/>
      <c r="N1344" s="455"/>
    </row>
    <row r="1345" spans="1:14" s="39" customFormat="1" ht="17.45" customHeight="1">
      <c r="A1345" s="294"/>
      <c r="B1345" s="294"/>
      <c r="D1345" s="309"/>
      <c r="N1345" s="455"/>
    </row>
    <row r="1346" spans="1:14" s="39" customFormat="1" ht="17.45" customHeight="1">
      <c r="A1346" s="294"/>
      <c r="B1346" s="294"/>
      <c r="D1346" s="309"/>
      <c r="N1346" s="455"/>
    </row>
    <row r="1347" spans="1:14" s="39" customFormat="1" ht="17.45" customHeight="1">
      <c r="A1347" s="294"/>
      <c r="B1347" s="294"/>
      <c r="D1347" s="309"/>
      <c r="N1347" s="455"/>
    </row>
    <row r="1348" spans="1:14" s="39" customFormat="1" ht="17.45" customHeight="1">
      <c r="A1348" s="294"/>
      <c r="B1348" s="294"/>
      <c r="D1348" s="309"/>
      <c r="N1348" s="455"/>
    </row>
    <row r="1349" spans="1:14" s="39" customFormat="1" ht="17.45" customHeight="1">
      <c r="A1349" s="294"/>
      <c r="B1349" s="294"/>
      <c r="D1349" s="309"/>
      <c r="N1349" s="455"/>
    </row>
    <row r="1350" spans="1:14" s="39" customFormat="1" ht="17.45" customHeight="1">
      <c r="A1350" s="294"/>
      <c r="B1350" s="294"/>
      <c r="D1350" s="309"/>
      <c r="N1350" s="455"/>
    </row>
    <row r="1351" spans="1:14" s="39" customFormat="1" ht="17.45" customHeight="1">
      <c r="A1351" s="294"/>
      <c r="B1351" s="294"/>
      <c r="D1351" s="309"/>
      <c r="N1351" s="455"/>
    </row>
    <row r="1352" spans="1:14" s="39" customFormat="1" ht="17.45" customHeight="1">
      <c r="A1352" s="294"/>
      <c r="B1352" s="294"/>
      <c r="D1352" s="309"/>
      <c r="N1352" s="455"/>
    </row>
    <row r="1353" spans="1:14" s="39" customFormat="1" ht="17.45" customHeight="1">
      <c r="A1353" s="294"/>
      <c r="B1353" s="294"/>
      <c r="D1353" s="309"/>
      <c r="N1353" s="455"/>
    </row>
    <row r="1354" spans="1:14" s="39" customFormat="1" ht="17.45" customHeight="1">
      <c r="A1354" s="294"/>
      <c r="B1354" s="294"/>
      <c r="D1354" s="309"/>
      <c r="N1354" s="455"/>
    </row>
    <row r="1355" spans="1:14" s="39" customFormat="1" ht="17.45" customHeight="1">
      <c r="A1355" s="294"/>
      <c r="B1355" s="294"/>
      <c r="D1355" s="309"/>
      <c r="N1355" s="455"/>
    </row>
    <row r="1356" spans="1:14" s="39" customFormat="1" ht="17.45" customHeight="1">
      <c r="A1356" s="294"/>
      <c r="B1356" s="294"/>
      <c r="D1356" s="309"/>
      <c r="N1356" s="455"/>
    </row>
    <row r="1357" spans="1:14" s="39" customFormat="1" ht="17.45" customHeight="1">
      <c r="A1357" s="294"/>
      <c r="B1357" s="294"/>
      <c r="D1357" s="309"/>
      <c r="N1357" s="455"/>
    </row>
    <row r="1358" spans="1:14" s="39" customFormat="1" ht="17.45" customHeight="1">
      <c r="A1358" s="294"/>
      <c r="B1358" s="294"/>
      <c r="D1358" s="309"/>
      <c r="N1358" s="455"/>
    </row>
    <row r="1359" spans="1:14" s="39" customFormat="1" ht="17.45" customHeight="1">
      <c r="A1359" s="294"/>
      <c r="B1359" s="294"/>
      <c r="D1359" s="309"/>
      <c r="N1359" s="455"/>
    </row>
    <row r="1360" spans="1:14" s="39" customFormat="1" ht="17.45" customHeight="1">
      <c r="A1360" s="294"/>
      <c r="B1360" s="294"/>
      <c r="D1360" s="309"/>
      <c r="N1360" s="455"/>
    </row>
    <row r="1361" spans="1:14" s="39" customFormat="1" ht="17.45" customHeight="1">
      <c r="A1361" s="294"/>
      <c r="B1361" s="294"/>
      <c r="D1361" s="309"/>
      <c r="N1361" s="455"/>
    </row>
    <row r="1362" spans="1:14" s="39" customFormat="1" ht="17.45" customHeight="1">
      <c r="A1362" s="294"/>
      <c r="B1362" s="294"/>
      <c r="D1362" s="309"/>
      <c r="N1362" s="455"/>
    </row>
    <row r="1363" spans="1:14" s="39" customFormat="1" ht="17.45" customHeight="1">
      <c r="A1363" s="294"/>
      <c r="B1363" s="294"/>
      <c r="D1363" s="309"/>
      <c r="N1363" s="455"/>
    </row>
    <row r="1364" spans="1:14" s="39" customFormat="1" ht="17.45" customHeight="1">
      <c r="A1364" s="294"/>
      <c r="B1364" s="294"/>
      <c r="D1364" s="309"/>
      <c r="N1364" s="455"/>
    </row>
    <row r="1365" spans="1:14" s="39" customFormat="1" ht="17.45" customHeight="1">
      <c r="A1365" s="294"/>
      <c r="B1365" s="294"/>
      <c r="D1365" s="309"/>
      <c r="N1365" s="455"/>
    </row>
    <row r="1366" spans="1:14" s="39" customFormat="1" ht="17.45" customHeight="1">
      <c r="A1366" s="294"/>
      <c r="B1366" s="294"/>
      <c r="D1366" s="309"/>
      <c r="N1366" s="455"/>
    </row>
    <row r="1367" spans="1:14" s="39" customFormat="1" ht="17.45" customHeight="1">
      <c r="A1367" s="294"/>
      <c r="B1367" s="294"/>
      <c r="D1367" s="309"/>
      <c r="N1367" s="455"/>
    </row>
    <row r="1368" spans="1:14" s="39" customFormat="1" ht="17.45" customHeight="1">
      <c r="A1368" s="294"/>
      <c r="B1368" s="294"/>
      <c r="D1368" s="309"/>
      <c r="N1368" s="455"/>
    </row>
    <row r="1369" spans="1:14" s="39" customFormat="1" ht="17.45" customHeight="1">
      <c r="A1369" s="294"/>
      <c r="B1369" s="294"/>
      <c r="D1369" s="309"/>
      <c r="N1369" s="455"/>
    </row>
    <row r="1370" spans="1:14" s="39" customFormat="1" ht="17.45" customHeight="1">
      <c r="A1370" s="294"/>
      <c r="B1370" s="294"/>
      <c r="D1370" s="309"/>
      <c r="N1370" s="455"/>
    </row>
    <row r="1371" spans="1:14" s="39" customFormat="1" ht="17.45" customHeight="1">
      <c r="A1371" s="294"/>
      <c r="B1371" s="294"/>
      <c r="D1371" s="309"/>
      <c r="N1371" s="455"/>
    </row>
    <row r="1372" spans="1:14" s="39" customFormat="1" ht="17.45" customHeight="1">
      <c r="A1372" s="294"/>
      <c r="B1372" s="294"/>
      <c r="D1372" s="309"/>
      <c r="N1372" s="455"/>
    </row>
    <row r="1373" spans="1:14" s="39" customFormat="1" ht="17.45" customHeight="1">
      <c r="A1373" s="294"/>
      <c r="B1373" s="294"/>
      <c r="D1373" s="309"/>
      <c r="N1373" s="455"/>
    </row>
    <row r="1374" spans="1:14" s="39" customFormat="1" ht="17.45" customHeight="1">
      <c r="A1374" s="294"/>
      <c r="B1374" s="294"/>
      <c r="D1374" s="309"/>
      <c r="N1374" s="455"/>
    </row>
    <row r="1375" spans="1:14" s="39" customFormat="1" ht="17.45" customHeight="1">
      <c r="A1375" s="294"/>
      <c r="B1375" s="294"/>
      <c r="D1375" s="309"/>
      <c r="N1375" s="455"/>
    </row>
    <row r="1376" spans="1:14" s="39" customFormat="1" ht="17.45" customHeight="1">
      <c r="A1376" s="294"/>
      <c r="B1376" s="294"/>
      <c r="D1376" s="309"/>
      <c r="N1376" s="455"/>
    </row>
    <row r="1377" spans="1:14" s="39" customFormat="1" ht="17.45" customHeight="1">
      <c r="A1377" s="294"/>
      <c r="B1377" s="294"/>
      <c r="D1377" s="309"/>
      <c r="N1377" s="455"/>
    </row>
    <row r="1378" spans="1:14" s="39" customFormat="1" ht="17.45" customHeight="1">
      <c r="A1378" s="294"/>
      <c r="B1378" s="294"/>
      <c r="D1378" s="309"/>
      <c r="N1378" s="455"/>
    </row>
    <row r="1379" spans="1:14" s="39" customFormat="1" ht="17.45" customHeight="1">
      <c r="A1379" s="294"/>
      <c r="B1379" s="294"/>
      <c r="D1379" s="309"/>
      <c r="N1379" s="455"/>
    </row>
    <row r="1380" spans="1:14" s="39" customFormat="1" ht="17.45" customHeight="1">
      <c r="A1380" s="294"/>
      <c r="B1380" s="294"/>
      <c r="D1380" s="309"/>
      <c r="N1380" s="455"/>
    </row>
    <row r="1381" spans="1:14" s="39" customFormat="1" ht="17.45" customHeight="1">
      <c r="A1381" s="294"/>
      <c r="B1381" s="294"/>
      <c r="D1381" s="309"/>
      <c r="N1381" s="455"/>
    </row>
    <row r="1382" spans="1:14" s="39" customFormat="1" ht="17.45" customHeight="1">
      <c r="A1382" s="294"/>
      <c r="B1382" s="294"/>
      <c r="D1382" s="309"/>
      <c r="N1382" s="455"/>
    </row>
    <row r="1383" spans="1:14" s="39" customFormat="1" ht="17.45" customHeight="1">
      <c r="A1383" s="294"/>
      <c r="B1383" s="294"/>
      <c r="D1383" s="309"/>
      <c r="N1383" s="455"/>
    </row>
    <row r="1384" spans="1:14" s="39" customFormat="1" ht="17.45" customHeight="1">
      <c r="A1384" s="294"/>
      <c r="B1384" s="294"/>
      <c r="D1384" s="309"/>
      <c r="N1384" s="455"/>
    </row>
    <row r="1385" spans="1:14" s="39" customFormat="1" ht="17.45" customHeight="1">
      <c r="A1385" s="294"/>
      <c r="B1385" s="294"/>
      <c r="D1385" s="309"/>
      <c r="N1385" s="455"/>
    </row>
    <row r="1386" spans="1:14" s="39" customFormat="1" ht="17.45" customHeight="1">
      <c r="A1386" s="294"/>
      <c r="B1386" s="294"/>
      <c r="D1386" s="309"/>
      <c r="N1386" s="455"/>
    </row>
    <row r="1387" spans="1:14" s="39" customFormat="1" ht="17.45" customHeight="1">
      <c r="A1387" s="294"/>
      <c r="B1387" s="294"/>
      <c r="D1387" s="309"/>
      <c r="N1387" s="455"/>
    </row>
    <row r="1388" spans="1:14" s="39" customFormat="1" ht="17.45" customHeight="1">
      <c r="A1388" s="294"/>
      <c r="B1388" s="294"/>
      <c r="D1388" s="309"/>
      <c r="N1388" s="455"/>
    </row>
    <row r="1389" spans="1:14" s="39" customFormat="1" ht="17.45" customHeight="1">
      <c r="A1389" s="294"/>
      <c r="B1389" s="294"/>
      <c r="D1389" s="309"/>
      <c r="N1389" s="455"/>
    </row>
    <row r="1390" spans="1:14" s="39" customFormat="1" ht="17.45" customHeight="1">
      <c r="A1390" s="294"/>
      <c r="B1390" s="294"/>
      <c r="D1390" s="309"/>
      <c r="N1390" s="455"/>
    </row>
    <row r="1391" spans="1:14" s="39" customFormat="1" ht="17.45" customHeight="1">
      <c r="A1391" s="294"/>
      <c r="B1391" s="294"/>
      <c r="D1391" s="309"/>
      <c r="N1391" s="455"/>
    </row>
    <row r="1392" spans="1:14" s="39" customFormat="1" ht="17.45" customHeight="1">
      <c r="A1392" s="294"/>
      <c r="B1392" s="294"/>
      <c r="D1392" s="309"/>
      <c r="N1392" s="455"/>
    </row>
    <row r="1393" spans="1:14" s="39" customFormat="1" ht="17.45" customHeight="1">
      <c r="A1393" s="294"/>
      <c r="B1393" s="294"/>
      <c r="D1393" s="309"/>
      <c r="N1393" s="455"/>
    </row>
    <row r="1394" spans="1:14" s="39" customFormat="1" ht="17.45" customHeight="1">
      <c r="A1394" s="294"/>
      <c r="B1394" s="294"/>
      <c r="D1394" s="309"/>
      <c r="N1394" s="455"/>
    </row>
    <row r="1395" spans="1:14" s="39" customFormat="1" ht="17.45" customHeight="1">
      <c r="A1395" s="294"/>
      <c r="B1395" s="294"/>
      <c r="D1395" s="309"/>
      <c r="N1395" s="455"/>
    </row>
    <row r="1396" spans="1:14" s="39" customFormat="1" ht="17.45" customHeight="1">
      <c r="A1396" s="294"/>
      <c r="B1396" s="294"/>
      <c r="D1396" s="309"/>
      <c r="N1396" s="455"/>
    </row>
    <row r="1397" spans="1:14" s="39" customFormat="1" ht="17.45" customHeight="1">
      <c r="A1397" s="294"/>
      <c r="B1397" s="294"/>
      <c r="D1397" s="309"/>
      <c r="N1397" s="455"/>
    </row>
    <row r="1398" spans="1:14" s="39" customFormat="1" ht="17.45" customHeight="1">
      <c r="A1398" s="294"/>
      <c r="B1398" s="294"/>
      <c r="D1398" s="309"/>
      <c r="N1398" s="455"/>
    </row>
    <row r="1399" spans="1:14" s="39" customFormat="1" ht="17.45" customHeight="1">
      <c r="A1399" s="294"/>
      <c r="B1399" s="294"/>
      <c r="D1399" s="309"/>
      <c r="N1399" s="455"/>
    </row>
    <row r="1400" spans="1:14" s="39" customFormat="1" ht="17.45" customHeight="1">
      <c r="A1400" s="294"/>
      <c r="B1400" s="294"/>
      <c r="D1400" s="309"/>
      <c r="N1400" s="455"/>
    </row>
    <row r="1401" spans="1:14" s="39" customFormat="1" ht="17.45" customHeight="1">
      <c r="A1401" s="294"/>
      <c r="B1401" s="294"/>
      <c r="D1401" s="309"/>
      <c r="N1401" s="455"/>
    </row>
    <row r="1402" spans="1:14" s="39" customFormat="1" ht="17.45" customHeight="1">
      <c r="A1402" s="294"/>
      <c r="B1402" s="294"/>
      <c r="D1402" s="309"/>
      <c r="N1402" s="455"/>
    </row>
    <row r="1403" spans="1:14" s="39" customFormat="1" ht="17.45" customHeight="1">
      <c r="A1403" s="294"/>
      <c r="B1403" s="294"/>
      <c r="D1403" s="309"/>
      <c r="N1403" s="455"/>
    </row>
    <row r="1404" spans="1:14" s="39" customFormat="1" ht="17.45" customHeight="1">
      <c r="A1404" s="294"/>
      <c r="B1404" s="294"/>
      <c r="D1404" s="309"/>
      <c r="N1404" s="455"/>
    </row>
    <row r="1405" spans="1:14" s="39" customFormat="1" ht="17.45" customHeight="1">
      <c r="A1405" s="294"/>
      <c r="B1405" s="294"/>
      <c r="D1405" s="309"/>
      <c r="N1405" s="455"/>
    </row>
    <row r="1406" spans="1:14" s="39" customFormat="1" ht="17.45" customHeight="1">
      <c r="A1406" s="294"/>
      <c r="B1406" s="294"/>
      <c r="D1406" s="309"/>
      <c r="N1406" s="455"/>
    </row>
    <row r="1407" spans="1:14" s="39" customFormat="1" ht="17.45" customHeight="1">
      <c r="A1407" s="294"/>
      <c r="B1407" s="294"/>
      <c r="D1407" s="309"/>
      <c r="N1407" s="455"/>
    </row>
    <row r="1408" spans="1:14" s="39" customFormat="1" ht="17.45" customHeight="1">
      <c r="A1408" s="294"/>
      <c r="B1408" s="294"/>
      <c r="D1408" s="309"/>
      <c r="N1408" s="455"/>
    </row>
    <row r="1409" spans="1:14" s="39" customFormat="1" ht="17.45" customHeight="1">
      <c r="A1409" s="294"/>
      <c r="B1409" s="294"/>
      <c r="D1409" s="309"/>
      <c r="N1409" s="455"/>
    </row>
    <row r="1410" spans="1:14" s="39" customFormat="1" ht="17.45" customHeight="1">
      <c r="A1410" s="294"/>
      <c r="B1410" s="294"/>
      <c r="D1410" s="309"/>
      <c r="N1410" s="455"/>
    </row>
    <row r="1411" spans="1:14" s="39" customFormat="1" ht="17.45" customHeight="1">
      <c r="A1411" s="294"/>
      <c r="B1411" s="294"/>
      <c r="D1411" s="309"/>
      <c r="N1411" s="455"/>
    </row>
    <row r="1412" spans="1:14" s="39" customFormat="1" ht="17.45" customHeight="1">
      <c r="A1412" s="294"/>
      <c r="B1412" s="294"/>
      <c r="D1412" s="309"/>
      <c r="N1412" s="455"/>
    </row>
    <row r="1413" spans="1:14" s="39" customFormat="1" ht="17.45" customHeight="1">
      <c r="A1413" s="294"/>
      <c r="B1413" s="294"/>
      <c r="D1413" s="309"/>
      <c r="N1413" s="455"/>
    </row>
    <row r="1414" spans="1:14" s="39" customFormat="1" ht="17.45" customHeight="1">
      <c r="A1414" s="294"/>
      <c r="B1414" s="294"/>
      <c r="D1414" s="309"/>
      <c r="N1414" s="455"/>
    </row>
    <row r="1415" spans="1:14" s="39" customFormat="1" ht="17.45" customHeight="1">
      <c r="A1415" s="294"/>
      <c r="B1415" s="294"/>
      <c r="D1415" s="309"/>
      <c r="N1415" s="455"/>
    </row>
    <row r="1416" spans="1:14" s="39" customFormat="1" ht="17.45" customHeight="1">
      <c r="A1416" s="294"/>
      <c r="B1416" s="294"/>
      <c r="D1416" s="309"/>
      <c r="N1416" s="455"/>
    </row>
    <row r="1417" spans="1:14" s="39" customFormat="1" ht="17.45" customHeight="1">
      <c r="A1417" s="294"/>
      <c r="B1417" s="294"/>
      <c r="D1417" s="309"/>
      <c r="N1417" s="455"/>
    </row>
    <row r="1418" spans="1:14" s="39" customFormat="1" ht="17.45" customHeight="1">
      <c r="A1418" s="294"/>
      <c r="B1418" s="294"/>
      <c r="D1418" s="309"/>
      <c r="N1418" s="455"/>
    </row>
    <row r="1419" spans="1:14" s="39" customFormat="1" ht="17.45" customHeight="1">
      <c r="A1419" s="294"/>
      <c r="B1419" s="294"/>
      <c r="D1419" s="309"/>
      <c r="N1419" s="455"/>
    </row>
    <row r="1420" spans="1:14" s="39" customFormat="1" ht="17.45" customHeight="1">
      <c r="A1420" s="294"/>
      <c r="B1420" s="294"/>
      <c r="D1420" s="309"/>
      <c r="N1420" s="455"/>
    </row>
    <row r="1421" spans="1:14" s="39" customFormat="1" ht="17.45" customHeight="1">
      <c r="A1421" s="294"/>
      <c r="B1421" s="294"/>
      <c r="D1421" s="309"/>
      <c r="N1421" s="455"/>
    </row>
    <row r="1422" spans="1:14" s="40" customFormat="1" ht="17.45" customHeight="1">
      <c r="A1422" s="295"/>
      <c r="B1422" s="295"/>
      <c r="D1422" s="310"/>
      <c r="N1422" s="456"/>
    </row>
    <row r="1423" spans="1:14" s="40" customFormat="1" ht="17.45" customHeight="1">
      <c r="A1423" s="295"/>
      <c r="B1423" s="295"/>
      <c r="D1423" s="310"/>
      <c r="N1423" s="456"/>
    </row>
    <row r="1424" spans="1:14" s="40" customFormat="1" ht="17.45" customHeight="1">
      <c r="A1424" s="295"/>
      <c r="B1424" s="295"/>
      <c r="D1424" s="310"/>
      <c r="N1424" s="456"/>
    </row>
    <row r="1425" spans="1:14" s="40" customFormat="1" ht="17.45" customHeight="1">
      <c r="A1425" s="295"/>
      <c r="B1425" s="295"/>
      <c r="D1425" s="310"/>
      <c r="N1425" s="456"/>
    </row>
    <row r="1426" spans="1:14" s="40" customFormat="1" ht="17.45" customHeight="1">
      <c r="A1426" s="295"/>
      <c r="B1426" s="295"/>
      <c r="D1426" s="310"/>
      <c r="N1426" s="456"/>
    </row>
    <row r="1427" spans="1:14" s="40" customFormat="1" ht="17.45" customHeight="1">
      <c r="A1427" s="295"/>
      <c r="B1427" s="295"/>
      <c r="D1427" s="310"/>
      <c r="N1427" s="456"/>
    </row>
    <row r="1428" spans="1:14" s="40" customFormat="1" ht="17.45" customHeight="1">
      <c r="A1428" s="295"/>
      <c r="B1428" s="295"/>
      <c r="D1428" s="310"/>
      <c r="N1428" s="456"/>
    </row>
    <row r="1429" spans="1:14" s="40" customFormat="1" ht="17.45" customHeight="1">
      <c r="A1429" s="295"/>
      <c r="B1429" s="295"/>
      <c r="D1429" s="310"/>
      <c r="N1429" s="456"/>
    </row>
    <row r="1430" spans="1:14" s="40" customFormat="1" ht="17.45" customHeight="1">
      <c r="A1430" s="295"/>
      <c r="B1430" s="295"/>
      <c r="D1430" s="310"/>
      <c r="N1430" s="456"/>
    </row>
    <row r="1431" spans="1:14" s="40" customFormat="1" ht="17.45" customHeight="1">
      <c r="A1431" s="295"/>
      <c r="B1431" s="295"/>
      <c r="D1431" s="310"/>
      <c r="N1431" s="456"/>
    </row>
    <row r="1432" spans="1:14" s="40" customFormat="1" ht="17.45" customHeight="1">
      <c r="A1432" s="295"/>
      <c r="B1432" s="295"/>
      <c r="D1432" s="310"/>
      <c r="N1432" s="456"/>
    </row>
    <row r="1433" spans="1:14" s="40" customFormat="1" ht="17.45" customHeight="1">
      <c r="A1433" s="295"/>
      <c r="B1433" s="295"/>
      <c r="D1433" s="310"/>
      <c r="N1433" s="456"/>
    </row>
    <row r="1434" spans="1:14" s="40" customFormat="1" ht="17.45" customHeight="1">
      <c r="A1434" s="295"/>
      <c r="B1434" s="295"/>
      <c r="D1434" s="310"/>
      <c r="N1434" s="456"/>
    </row>
    <row r="1435" spans="1:14" s="40" customFormat="1" ht="17.45" customHeight="1">
      <c r="A1435" s="295"/>
      <c r="B1435" s="295"/>
      <c r="D1435" s="310"/>
      <c r="N1435" s="456"/>
    </row>
    <row r="1436" spans="1:14" s="40" customFormat="1" ht="17.45" customHeight="1">
      <c r="A1436" s="295"/>
      <c r="B1436" s="295"/>
      <c r="D1436" s="310"/>
      <c r="N1436" s="456"/>
    </row>
    <row r="1437" spans="1:14" s="40" customFormat="1" ht="17.45" customHeight="1">
      <c r="A1437" s="295"/>
      <c r="B1437" s="295"/>
      <c r="D1437" s="310"/>
      <c r="N1437" s="456"/>
    </row>
    <row r="1438" spans="1:14" s="40" customFormat="1" ht="17.45" customHeight="1">
      <c r="A1438" s="295"/>
      <c r="B1438" s="295"/>
      <c r="D1438" s="310"/>
      <c r="N1438" s="456"/>
    </row>
    <row r="1439" spans="1:14" s="40" customFormat="1" ht="17.45" customHeight="1">
      <c r="A1439" s="295"/>
      <c r="B1439" s="295"/>
      <c r="D1439" s="310"/>
      <c r="N1439" s="456"/>
    </row>
    <row r="1440" spans="1:14" s="40" customFormat="1" ht="17.45" customHeight="1">
      <c r="A1440" s="295"/>
      <c r="B1440" s="295"/>
      <c r="D1440" s="310"/>
      <c r="N1440" s="456"/>
    </row>
    <row r="1441" spans="1:14" s="40" customFormat="1" ht="17.45" customHeight="1">
      <c r="A1441" s="295"/>
      <c r="B1441" s="295"/>
      <c r="D1441" s="310"/>
      <c r="N1441" s="456"/>
    </row>
    <row r="1442" spans="1:14" s="40" customFormat="1" ht="17.45" customHeight="1">
      <c r="A1442" s="295"/>
      <c r="B1442" s="295"/>
      <c r="D1442" s="310"/>
      <c r="N1442" s="456"/>
    </row>
    <row r="1443" spans="1:14" s="40" customFormat="1" ht="17.45" customHeight="1">
      <c r="A1443" s="295"/>
      <c r="B1443" s="295"/>
      <c r="D1443" s="310"/>
      <c r="N1443" s="456"/>
    </row>
    <row r="1444" spans="1:14" s="40" customFormat="1" ht="17.45" customHeight="1">
      <c r="A1444" s="295"/>
      <c r="B1444" s="295"/>
      <c r="D1444" s="310"/>
      <c r="N1444" s="456"/>
    </row>
    <row r="1445" spans="1:14" s="40" customFormat="1" ht="17.45" customHeight="1">
      <c r="A1445" s="295"/>
      <c r="B1445" s="295"/>
      <c r="D1445" s="310"/>
      <c r="N1445" s="456"/>
    </row>
    <row r="1446" spans="1:14" s="40" customFormat="1" ht="17.45" customHeight="1">
      <c r="A1446" s="295"/>
      <c r="B1446" s="295"/>
      <c r="D1446" s="310"/>
      <c r="N1446" s="456"/>
    </row>
    <row r="1447" spans="1:14" s="40" customFormat="1" ht="17.45" customHeight="1">
      <c r="A1447" s="295"/>
      <c r="B1447" s="295"/>
      <c r="D1447" s="310"/>
      <c r="N1447" s="456"/>
    </row>
    <row r="1448" spans="1:14" s="40" customFormat="1" ht="17.45" customHeight="1">
      <c r="A1448" s="295"/>
      <c r="B1448" s="295"/>
      <c r="D1448" s="310"/>
      <c r="N1448" s="456"/>
    </row>
    <row r="1449" spans="1:14" s="40" customFormat="1" ht="17.45" customHeight="1">
      <c r="A1449" s="295"/>
      <c r="B1449" s="295"/>
      <c r="D1449" s="310"/>
      <c r="N1449" s="456"/>
    </row>
    <row r="1450" spans="1:14" s="40" customFormat="1" ht="17.45" customHeight="1">
      <c r="A1450" s="295"/>
      <c r="B1450" s="295"/>
      <c r="D1450" s="310"/>
      <c r="N1450" s="456"/>
    </row>
    <row r="1451" spans="1:14" s="40" customFormat="1" ht="17.45" customHeight="1">
      <c r="A1451" s="295"/>
      <c r="B1451" s="295"/>
      <c r="D1451" s="310"/>
      <c r="N1451" s="456"/>
    </row>
    <row r="1452" spans="1:14" s="40" customFormat="1" ht="17.45" customHeight="1">
      <c r="A1452" s="295"/>
      <c r="B1452" s="295"/>
      <c r="D1452" s="310"/>
      <c r="N1452" s="456"/>
    </row>
    <row r="1453" spans="1:14" s="40" customFormat="1" ht="17.45" customHeight="1">
      <c r="A1453" s="295"/>
      <c r="B1453" s="295"/>
      <c r="D1453" s="310"/>
      <c r="N1453" s="456"/>
    </row>
    <row r="1454" spans="1:14" s="40" customFormat="1" ht="17.45" customHeight="1">
      <c r="A1454" s="295"/>
      <c r="B1454" s="295"/>
      <c r="D1454" s="310"/>
      <c r="N1454" s="456"/>
    </row>
    <row r="1455" spans="1:14" s="40" customFormat="1" ht="17.45" customHeight="1">
      <c r="A1455" s="295"/>
      <c r="B1455" s="295"/>
      <c r="D1455" s="310"/>
      <c r="N1455" s="456"/>
    </row>
    <row r="1456" spans="1:14" s="40" customFormat="1" ht="17.45" customHeight="1">
      <c r="A1456" s="295"/>
      <c r="B1456" s="295"/>
      <c r="D1456" s="310"/>
      <c r="N1456" s="456"/>
    </row>
    <row r="1457" spans="1:14" s="40" customFormat="1" ht="17.45" customHeight="1">
      <c r="A1457" s="295"/>
      <c r="B1457" s="295"/>
      <c r="D1457" s="310"/>
      <c r="N1457" s="456"/>
    </row>
    <row r="1458" spans="1:14" s="40" customFormat="1" ht="17.45" customHeight="1">
      <c r="A1458" s="295"/>
      <c r="B1458" s="295"/>
      <c r="D1458" s="310"/>
      <c r="N1458" s="456"/>
    </row>
    <row r="1459" spans="1:14" s="40" customFormat="1" ht="17.45" customHeight="1">
      <c r="A1459" s="295"/>
      <c r="B1459" s="295"/>
      <c r="D1459" s="310"/>
      <c r="N1459" s="456"/>
    </row>
    <row r="1460" spans="1:14" s="40" customFormat="1" ht="17.45" customHeight="1">
      <c r="A1460" s="295"/>
      <c r="B1460" s="295"/>
      <c r="D1460" s="310"/>
      <c r="N1460" s="456"/>
    </row>
    <row r="1461" spans="1:14" s="40" customFormat="1" ht="17.45" customHeight="1">
      <c r="A1461" s="295"/>
      <c r="B1461" s="295"/>
      <c r="D1461" s="310"/>
      <c r="N1461" s="456"/>
    </row>
    <row r="1462" spans="1:14" s="40" customFormat="1" ht="17.45" customHeight="1">
      <c r="A1462" s="295"/>
      <c r="B1462" s="295"/>
      <c r="D1462" s="310"/>
      <c r="N1462" s="456"/>
    </row>
    <row r="1463" spans="1:14" s="40" customFormat="1" ht="17.45" customHeight="1">
      <c r="A1463" s="295"/>
      <c r="B1463" s="295"/>
      <c r="D1463" s="310"/>
      <c r="N1463" s="456"/>
    </row>
    <row r="1464" spans="1:14" s="40" customFormat="1" ht="17.45" customHeight="1">
      <c r="A1464" s="295"/>
      <c r="B1464" s="295"/>
      <c r="D1464" s="310"/>
      <c r="N1464" s="456"/>
    </row>
    <row r="1465" spans="1:14" s="40" customFormat="1" ht="17.45" customHeight="1">
      <c r="A1465" s="295"/>
      <c r="B1465" s="295"/>
      <c r="D1465" s="310"/>
      <c r="N1465" s="456"/>
    </row>
    <row r="1466" spans="1:14" s="40" customFormat="1" ht="17.45" customHeight="1">
      <c r="A1466" s="295"/>
      <c r="B1466" s="295"/>
      <c r="D1466" s="310"/>
      <c r="N1466" s="456"/>
    </row>
    <row r="1467" spans="1:14" s="40" customFormat="1" ht="17.45" customHeight="1">
      <c r="A1467" s="295"/>
      <c r="B1467" s="295"/>
      <c r="D1467" s="310"/>
      <c r="N1467" s="456"/>
    </row>
    <row r="1468" spans="1:14" s="40" customFormat="1" ht="17.45" customHeight="1">
      <c r="A1468" s="295"/>
      <c r="B1468" s="295"/>
      <c r="D1468" s="310"/>
      <c r="N1468" s="456"/>
    </row>
    <row r="1469" spans="1:14" s="40" customFormat="1" ht="17.45" customHeight="1">
      <c r="A1469" s="295"/>
      <c r="B1469" s="295"/>
      <c r="D1469" s="310"/>
      <c r="N1469" s="456"/>
    </row>
    <row r="1470" spans="1:14" s="40" customFormat="1" ht="17.45" customHeight="1">
      <c r="A1470" s="295"/>
      <c r="B1470" s="295"/>
      <c r="D1470" s="310"/>
      <c r="N1470" s="456"/>
    </row>
    <row r="1471" spans="1:14" s="40" customFormat="1" ht="17.45" customHeight="1">
      <c r="A1471" s="295"/>
      <c r="B1471" s="295"/>
      <c r="D1471" s="310"/>
      <c r="N1471" s="456"/>
    </row>
    <row r="1472" spans="1:14" s="40" customFormat="1" ht="17.45" customHeight="1">
      <c r="A1472" s="295"/>
      <c r="B1472" s="295"/>
      <c r="D1472" s="310"/>
      <c r="N1472" s="456"/>
    </row>
    <row r="1473" spans="1:14" s="40" customFormat="1" ht="17.45" customHeight="1">
      <c r="A1473" s="295"/>
      <c r="B1473" s="295"/>
      <c r="D1473" s="310"/>
      <c r="N1473" s="456"/>
    </row>
    <row r="1474" spans="1:14" s="40" customFormat="1" ht="17.45" customHeight="1">
      <c r="A1474" s="295"/>
      <c r="B1474" s="295"/>
      <c r="D1474" s="310"/>
      <c r="N1474" s="456"/>
    </row>
    <row r="1475" spans="1:14" s="40" customFormat="1" ht="17.45" customHeight="1">
      <c r="A1475" s="295"/>
      <c r="B1475" s="295"/>
      <c r="D1475" s="310"/>
      <c r="N1475" s="456"/>
    </row>
    <row r="1476" spans="1:14" s="40" customFormat="1" ht="17.45" customHeight="1">
      <c r="A1476" s="295"/>
      <c r="B1476" s="295"/>
      <c r="D1476" s="310"/>
      <c r="N1476" s="456"/>
    </row>
    <row r="1477" spans="1:14" s="40" customFormat="1" ht="17.45" customHeight="1">
      <c r="A1477" s="295"/>
      <c r="B1477" s="295"/>
      <c r="D1477" s="310"/>
      <c r="N1477" s="456"/>
    </row>
    <row r="1478" spans="1:14" s="40" customFormat="1" ht="17.45" customHeight="1">
      <c r="A1478" s="295"/>
      <c r="B1478" s="295"/>
      <c r="D1478" s="310"/>
      <c r="N1478" s="456"/>
    </row>
    <row r="1479" spans="1:14" s="40" customFormat="1" ht="17.45" customHeight="1">
      <c r="A1479" s="295"/>
      <c r="B1479" s="295"/>
      <c r="D1479" s="310"/>
      <c r="N1479" s="456"/>
    </row>
    <row r="1480" spans="1:14" s="40" customFormat="1" ht="17.45" customHeight="1">
      <c r="A1480" s="295"/>
      <c r="B1480" s="295"/>
      <c r="D1480" s="310"/>
      <c r="N1480" s="456"/>
    </row>
    <row r="1481" spans="1:14" s="40" customFormat="1" ht="17.45" customHeight="1">
      <c r="A1481" s="295"/>
      <c r="B1481" s="295"/>
      <c r="D1481" s="310"/>
      <c r="N1481" s="456"/>
    </row>
    <row r="1482" spans="1:14" s="40" customFormat="1" ht="17.45" customHeight="1">
      <c r="A1482" s="295"/>
      <c r="B1482" s="295"/>
      <c r="D1482" s="310"/>
      <c r="N1482" s="456"/>
    </row>
    <row r="1483" spans="1:14" s="40" customFormat="1" ht="17.45" customHeight="1">
      <c r="A1483" s="295"/>
      <c r="B1483" s="295"/>
      <c r="D1483" s="310"/>
      <c r="N1483" s="456"/>
    </row>
    <row r="1484" spans="1:14" s="40" customFormat="1" ht="17.45" customHeight="1">
      <c r="A1484" s="295"/>
      <c r="B1484" s="295"/>
      <c r="D1484" s="310"/>
      <c r="N1484" s="456"/>
    </row>
    <row r="1485" spans="1:14" s="40" customFormat="1" ht="17.45" customHeight="1">
      <c r="A1485" s="295"/>
      <c r="B1485" s="295"/>
      <c r="D1485" s="310"/>
      <c r="N1485" s="456"/>
    </row>
    <row r="1486" spans="1:14" s="40" customFormat="1" ht="17.45" customHeight="1">
      <c r="A1486" s="295"/>
      <c r="B1486" s="295"/>
      <c r="D1486" s="310"/>
      <c r="N1486" s="456"/>
    </row>
    <row r="1487" spans="1:14" s="40" customFormat="1" ht="17.45" customHeight="1">
      <c r="A1487" s="295"/>
      <c r="B1487" s="295"/>
      <c r="D1487" s="310"/>
      <c r="N1487" s="456"/>
    </row>
    <row r="1488" spans="1:14" s="40" customFormat="1" ht="17.45" customHeight="1">
      <c r="A1488" s="295"/>
      <c r="B1488" s="295"/>
      <c r="D1488" s="310"/>
      <c r="N1488" s="456"/>
    </row>
    <row r="1489" spans="1:14" s="40" customFormat="1" ht="17.45" customHeight="1">
      <c r="A1489" s="295"/>
      <c r="B1489" s="295"/>
      <c r="D1489" s="310"/>
      <c r="N1489" s="456"/>
    </row>
    <row r="1490" spans="1:14" s="40" customFormat="1" ht="17.45" customHeight="1">
      <c r="A1490" s="295"/>
      <c r="B1490" s="295"/>
      <c r="D1490" s="310"/>
      <c r="N1490" s="456"/>
    </row>
    <row r="1491" spans="1:14" s="40" customFormat="1" ht="17.45" customHeight="1">
      <c r="A1491" s="295"/>
      <c r="B1491" s="295"/>
      <c r="D1491" s="310"/>
      <c r="N1491" s="456"/>
    </row>
    <row r="1492" spans="1:14" s="40" customFormat="1" ht="17.45" customHeight="1">
      <c r="A1492" s="295"/>
      <c r="B1492" s="295"/>
      <c r="D1492" s="310"/>
      <c r="N1492" s="456"/>
    </row>
    <row r="1493" spans="1:14" s="40" customFormat="1" ht="17.45" customHeight="1">
      <c r="A1493" s="295"/>
      <c r="B1493" s="295"/>
      <c r="D1493" s="310"/>
      <c r="N1493" s="456"/>
    </row>
    <row r="1494" spans="1:14" s="40" customFormat="1" ht="17.45" customHeight="1">
      <c r="A1494" s="295"/>
      <c r="B1494" s="295"/>
      <c r="D1494" s="310"/>
      <c r="N1494" s="456"/>
    </row>
    <row r="1495" spans="1:14" s="40" customFormat="1" ht="17.45" customHeight="1">
      <c r="A1495" s="295"/>
      <c r="B1495" s="295"/>
      <c r="D1495" s="310"/>
      <c r="N1495" s="456"/>
    </row>
    <row r="1496" spans="1:14" s="40" customFormat="1" ht="17.45" customHeight="1">
      <c r="A1496" s="295"/>
      <c r="B1496" s="295"/>
      <c r="D1496" s="310"/>
      <c r="N1496" s="456"/>
    </row>
    <row r="1497" spans="1:14" s="40" customFormat="1" ht="17.45" customHeight="1">
      <c r="A1497" s="295"/>
      <c r="B1497" s="295"/>
      <c r="D1497" s="310"/>
      <c r="N1497" s="456"/>
    </row>
    <row r="1498" spans="1:14" s="40" customFormat="1" ht="17.45" customHeight="1">
      <c r="A1498" s="295"/>
      <c r="B1498" s="295"/>
      <c r="D1498" s="310"/>
      <c r="N1498" s="456"/>
    </row>
    <row r="1499" spans="1:14" s="40" customFormat="1" ht="17.45" customHeight="1">
      <c r="A1499" s="295"/>
      <c r="B1499" s="295"/>
      <c r="D1499" s="310"/>
      <c r="N1499" s="456"/>
    </row>
    <row r="1500" spans="1:14" s="40" customFormat="1" ht="17.45" customHeight="1">
      <c r="A1500" s="295"/>
      <c r="B1500" s="295"/>
      <c r="D1500" s="310"/>
      <c r="N1500" s="456"/>
    </row>
    <row r="1501" spans="1:14" s="40" customFormat="1" ht="17.45" customHeight="1">
      <c r="A1501" s="295"/>
      <c r="B1501" s="295"/>
      <c r="D1501" s="310"/>
      <c r="N1501" s="456"/>
    </row>
    <row r="1502" spans="1:14" s="40" customFormat="1" ht="17.45" customHeight="1">
      <c r="A1502" s="295"/>
      <c r="B1502" s="295"/>
      <c r="D1502" s="310"/>
      <c r="N1502" s="456"/>
    </row>
    <row r="1503" spans="1:14" s="40" customFormat="1" ht="17.45" customHeight="1">
      <c r="A1503" s="295"/>
      <c r="B1503" s="295"/>
      <c r="D1503" s="310"/>
      <c r="N1503" s="456"/>
    </row>
    <row r="1504" spans="1:14" s="40" customFormat="1" ht="17.45" customHeight="1">
      <c r="A1504" s="295"/>
      <c r="B1504" s="295"/>
      <c r="D1504" s="310"/>
      <c r="N1504" s="456"/>
    </row>
    <row r="1505" spans="1:14" s="40" customFormat="1" ht="17.45" customHeight="1">
      <c r="A1505" s="295"/>
      <c r="B1505" s="295"/>
      <c r="D1505" s="310"/>
      <c r="N1505" s="456"/>
    </row>
    <row r="1506" spans="1:14" s="40" customFormat="1" ht="17.45" customHeight="1">
      <c r="A1506" s="295"/>
      <c r="B1506" s="295"/>
      <c r="D1506" s="310"/>
      <c r="N1506" s="456"/>
    </row>
    <row r="1507" spans="1:14" s="40" customFormat="1" ht="17.45" customHeight="1">
      <c r="A1507" s="295"/>
      <c r="B1507" s="295"/>
      <c r="D1507" s="310"/>
      <c r="N1507" s="456"/>
    </row>
    <row r="1508" spans="1:14" s="40" customFormat="1" ht="17.45" customHeight="1">
      <c r="A1508" s="295"/>
      <c r="B1508" s="295"/>
      <c r="D1508" s="310"/>
      <c r="N1508" s="456"/>
    </row>
    <row r="1509" spans="1:14" s="40" customFormat="1" ht="17.45" customHeight="1">
      <c r="A1509" s="295"/>
      <c r="B1509" s="295"/>
      <c r="D1509" s="310"/>
      <c r="N1509" s="456"/>
    </row>
    <row r="1510" spans="1:14" s="40" customFormat="1" ht="17.45" customHeight="1">
      <c r="A1510" s="295"/>
      <c r="B1510" s="295"/>
      <c r="D1510" s="310"/>
      <c r="N1510" s="456"/>
    </row>
    <row r="1511" spans="1:14" s="40" customFormat="1" ht="17.45" customHeight="1">
      <c r="A1511" s="295"/>
      <c r="B1511" s="295"/>
      <c r="D1511" s="310"/>
      <c r="N1511" s="456"/>
    </row>
    <row r="1512" spans="1:14" s="40" customFormat="1" ht="17.45" customHeight="1">
      <c r="A1512" s="295"/>
      <c r="B1512" s="295"/>
      <c r="D1512" s="310"/>
      <c r="N1512" s="456"/>
    </row>
    <row r="1513" spans="1:14" s="40" customFormat="1" ht="17.45" customHeight="1">
      <c r="A1513" s="295"/>
      <c r="B1513" s="295"/>
      <c r="D1513" s="310"/>
      <c r="N1513" s="456"/>
    </row>
    <row r="1514" spans="1:14" s="40" customFormat="1" ht="17.45" customHeight="1">
      <c r="A1514" s="295"/>
      <c r="B1514" s="295"/>
      <c r="D1514" s="310"/>
      <c r="N1514" s="456"/>
    </row>
    <row r="1515" spans="1:14" s="40" customFormat="1" ht="17.45" customHeight="1">
      <c r="A1515" s="295"/>
      <c r="B1515" s="295"/>
      <c r="D1515" s="310"/>
      <c r="N1515" s="456"/>
    </row>
    <row r="1516" spans="1:14" s="40" customFormat="1" ht="17.45" customHeight="1">
      <c r="A1516" s="295"/>
      <c r="B1516" s="295"/>
      <c r="D1516" s="310"/>
      <c r="N1516" s="456"/>
    </row>
    <row r="1517" spans="1:14" s="40" customFormat="1" ht="17.45" customHeight="1">
      <c r="A1517" s="295"/>
      <c r="B1517" s="295"/>
      <c r="D1517" s="310"/>
      <c r="N1517" s="456"/>
    </row>
    <row r="1518" spans="1:14" s="40" customFormat="1" ht="17.45" customHeight="1">
      <c r="A1518" s="295"/>
      <c r="B1518" s="295"/>
      <c r="D1518" s="310"/>
      <c r="N1518" s="456"/>
    </row>
    <row r="1519" spans="1:14" s="40" customFormat="1" ht="17.45" customHeight="1">
      <c r="A1519" s="295"/>
      <c r="B1519" s="295"/>
      <c r="D1519" s="310"/>
      <c r="N1519" s="456"/>
    </row>
    <row r="1520" spans="1:14" s="40" customFormat="1" ht="17.45" customHeight="1">
      <c r="A1520" s="295"/>
      <c r="B1520" s="295"/>
      <c r="D1520" s="310"/>
      <c r="N1520" s="456"/>
    </row>
    <row r="1521" spans="1:14" s="40" customFormat="1" ht="17.45" customHeight="1">
      <c r="A1521" s="295"/>
      <c r="B1521" s="295"/>
      <c r="D1521" s="310"/>
      <c r="N1521" s="456"/>
    </row>
    <row r="1522" spans="1:14" s="40" customFormat="1" ht="17.45" customHeight="1">
      <c r="A1522" s="295"/>
      <c r="B1522" s="295"/>
      <c r="D1522" s="310"/>
      <c r="N1522" s="456"/>
    </row>
    <row r="1523" spans="1:14" s="40" customFormat="1" ht="17.45" customHeight="1">
      <c r="A1523" s="295"/>
      <c r="B1523" s="295"/>
      <c r="D1523" s="310"/>
      <c r="N1523" s="456"/>
    </row>
    <row r="1524" spans="1:14" s="40" customFormat="1" ht="17.45" customHeight="1">
      <c r="A1524" s="295"/>
      <c r="B1524" s="295"/>
      <c r="D1524" s="310"/>
      <c r="N1524" s="456"/>
    </row>
    <row r="1525" spans="1:14" s="40" customFormat="1" ht="17.45" customHeight="1">
      <c r="A1525" s="295"/>
      <c r="B1525" s="295"/>
      <c r="D1525" s="310"/>
      <c r="N1525" s="456"/>
    </row>
    <row r="1526" spans="1:14" s="40" customFormat="1" ht="17.45" customHeight="1">
      <c r="A1526" s="295"/>
      <c r="B1526" s="295"/>
      <c r="D1526" s="310"/>
      <c r="N1526" s="456"/>
    </row>
    <row r="1527" spans="1:14" s="40" customFormat="1" ht="17.45" customHeight="1">
      <c r="A1527" s="295"/>
      <c r="B1527" s="295"/>
      <c r="D1527" s="310"/>
      <c r="N1527" s="456"/>
    </row>
    <row r="1528" spans="1:14" s="40" customFormat="1" ht="17.45" customHeight="1">
      <c r="A1528" s="295"/>
      <c r="B1528" s="295"/>
      <c r="D1528" s="310"/>
      <c r="N1528" s="456"/>
    </row>
    <row r="1529" spans="1:14" s="40" customFormat="1" ht="17.45" customHeight="1">
      <c r="A1529" s="295"/>
      <c r="B1529" s="295"/>
      <c r="D1529" s="310"/>
      <c r="N1529" s="456"/>
    </row>
    <row r="1530" spans="1:14" s="40" customFormat="1" ht="17.45" customHeight="1">
      <c r="A1530" s="295"/>
      <c r="B1530" s="295"/>
      <c r="D1530" s="310"/>
      <c r="N1530" s="456"/>
    </row>
    <row r="1531" spans="1:14" s="40" customFormat="1" ht="17.45" customHeight="1">
      <c r="A1531" s="295"/>
      <c r="B1531" s="295"/>
      <c r="D1531" s="310"/>
      <c r="N1531" s="456"/>
    </row>
    <row r="1532" spans="1:14" s="40" customFormat="1" ht="17.45" customHeight="1">
      <c r="A1532" s="295"/>
      <c r="B1532" s="295"/>
      <c r="D1532" s="310"/>
      <c r="N1532" s="456"/>
    </row>
    <row r="1533" spans="1:14" s="40" customFormat="1" ht="17.45" customHeight="1">
      <c r="A1533" s="295"/>
      <c r="B1533" s="295"/>
      <c r="D1533" s="310"/>
      <c r="N1533" s="456"/>
    </row>
    <row r="1534" spans="1:14" s="40" customFormat="1" ht="17.45" customHeight="1">
      <c r="A1534" s="295"/>
      <c r="B1534" s="295"/>
      <c r="D1534" s="310"/>
      <c r="N1534" s="456"/>
    </row>
    <row r="1535" spans="1:14" s="40" customFormat="1" ht="17.45" customHeight="1">
      <c r="A1535" s="295"/>
      <c r="B1535" s="295"/>
      <c r="D1535" s="310"/>
      <c r="N1535" s="456"/>
    </row>
    <row r="1536" spans="1:14" s="40" customFormat="1" ht="17.45" customHeight="1">
      <c r="A1536" s="295"/>
      <c r="B1536" s="295"/>
      <c r="D1536" s="310"/>
      <c r="N1536" s="456"/>
    </row>
    <row r="1537" spans="1:14" s="40" customFormat="1" ht="17.45" customHeight="1">
      <c r="A1537" s="295"/>
      <c r="B1537" s="295"/>
      <c r="D1537" s="310"/>
      <c r="N1537" s="456"/>
    </row>
    <row r="1538" spans="1:14" s="40" customFormat="1" ht="17.45" customHeight="1">
      <c r="A1538" s="295"/>
      <c r="B1538" s="295"/>
      <c r="D1538" s="310"/>
      <c r="N1538" s="456"/>
    </row>
    <row r="1539" spans="1:14" s="40" customFormat="1" ht="17.45" customHeight="1">
      <c r="A1539" s="295"/>
      <c r="B1539" s="295"/>
      <c r="D1539" s="310"/>
      <c r="N1539" s="456"/>
    </row>
    <row r="1540" spans="1:14" s="40" customFormat="1" ht="17.45" customHeight="1">
      <c r="A1540" s="295"/>
      <c r="B1540" s="295"/>
      <c r="D1540" s="310"/>
      <c r="N1540" s="456"/>
    </row>
    <row r="1541" spans="1:14" s="40" customFormat="1" ht="17.45" customHeight="1">
      <c r="A1541" s="295"/>
      <c r="B1541" s="295"/>
      <c r="D1541" s="310"/>
      <c r="N1541" s="456"/>
    </row>
    <row r="1542" spans="1:14" s="40" customFormat="1" ht="17.45" customHeight="1">
      <c r="A1542" s="295"/>
      <c r="B1542" s="295"/>
      <c r="D1542" s="310"/>
      <c r="N1542" s="456"/>
    </row>
    <row r="1543" spans="1:14" s="40" customFormat="1" ht="17.45" customHeight="1">
      <c r="A1543" s="295"/>
      <c r="B1543" s="295"/>
      <c r="D1543" s="310"/>
      <c r="N1543" s="456"/>
    </row>
    <row r="1544" spans="1:14" s="40" customFormat="1" ht="17.45" customHeight="1">
      <c r="A1544" s="295"/>
      <c r="B1544" s="295"/>
      <c r="D1544" s="310"/>
      <c r="N1544" s="456"/>
    </row>
    <row r="1545" spans="1:14" s="40" customFormat="1" ht="17.45" customHeight="1">
      <c r="A1545" s="295"/>
      <c r="B1545" s="295"/>
      <c r="D1545" s="310"/>
      <c r="N1545" s="456"/>
    </row>
    <row r="1546" spans="1:14" s="40" customFormat="1" ht="17.45" customHeight="1">
      <c r="A1546" s="295"/>
      <c r="B1546" s="295"/>
      <c r="D1546" s="310"/>
      <c r="N1546" s="456"/>
    </row>
    <row r="1547" spans="1:14" s="40" customFormat="1" ht="17.45" customHeight="1">
      <c r="A1547" s="295"/>
      <c r="B1547" s="295"/>
      <c r="D1547" s="310"/>
      <c r="N1547" s="456"/>
    </row>
    <row r="1548" spans="1:14" s="40" customFormat="1" ht="17.45" customHeight="1">
      <c r="A1548" s="295"/>
      <c r="B1548" s="295"/>
      <c r="D1548" s="310"/>
      <c r="N1548" s="456"/>
    </row>
    <row r="1549" spans="1:14" s="40" customFormat="1" ht="17.45" customHeight="1">
      <c r="A1549" s="295"/>
      <c r="B1549" s="295"/>
      <c r="D1549" s="310"/>
      <c r="N1549" s="456"/>
    </row>
    <row r="1550" spans="1:14" s="40" customFormat="1" ht="17.45" customHeight="1">
      <c r="A1550" s="295"/>
      <c r="B1550" s="295"/>
      <c r="D1550" s="310"/>
      <c r="N1550" s="456"/>
    </row>
    <row r="1551" spans="1:14" s="40" customFormat="1" ht="17.45" customHeight="1">
      <c r="A1551" s="295"/>
      <c r="B1551" s="295"/>
      <c r="D1551" s="310"/>
      <c r="N1551" s="456"/>
    </row>
    <row r="1552" spans="1:14" s="40" customFormat="1" ht="17.45" customHeight="1">
      <c r="A1552" s="295"/>
      <c r="B1552" s="295"/>
      <c r="D1552" s="310"/>
      <c r="N1552" s="456"/>
    </row>
    <row r="1553" spans="1:14" s="40" customFormat="1" ht="17.45" customHeight="1">
      <c r="A1553" s="295"/>
      <c r="B1553" s="295"/>
      <c r="D1553" s="310"/>
      <c r="N1553" s="456"/>
    </row>
    <row r="1554" spans="1:14" s="40" customFormat="1" ht="17.45" customHeight="1">
      <c r="A1554" s="295"/>
      <c r="B1554" s="295"/>
      <c r="D1554" s="310"/>
      <c r="N1554" s="456"/>
    </row>
    <row r="1555" spans="1:14" s="40" customFormat="1" ht="17.45" customHeight="1">
      <c r="A1555" s="295"/>
      <c r="B1555" s="295"/>
      <c r="D1555" s="310"/>
      <c r="N1555" s="456"/>
    </row>
    <row r="1556" spans="1:14" s="40" customFormat="1" ht="17.45" customHeight="1">
      <c r="A1556" s="295"/>
      <c r="B1556" s="295"/>
      <c r="D1556" s="310"/>
      <c r="N1556" s="456"/>
    </row>
    <row r="1557" spans="1:14" s="40" customFormat="1" ht="17.45" customHeight="1">
      <c r="A1557" s="295"/>
      <c r="B1557" s="295"/>
      <c r="D1557" s="310"/>
      <c r="N1557" s="456"/>
    </row>
    <row r="1558" spans="1:14" s="40" customFormat="1" ht="17.45" customHeight="1">
      <c r="A1558" s="295"/>
      <c r="B1558" s="295"/>
      <c r="D1558" s="310"/>
      <c r="N1558" s="456"/>
    </row>
    <row r="1559" spans="1:14" s="40" customFormat="1" ht="17.45" customHeight="1">
      <c r="A1559" s="295"/>
      <c r="B1559" s="295"/>
      <c r="D1559" s="310"/>
      <c r="N1559" s="456"/>
    </row>
    <row r="1560" spans="1:14" s="40" customFormat="1" ht="17.45" customHeight="1">
      <c r="A1560" s="295"/>
      <c r="B1560" s="295"/>
      <c r="D1560" s="310"/>
      <c r="N1560" s="456"/>
    </row>
    <row r="1561" spans="1:14" s="40" customFormat="1" ht="17.45" customHeight="1">
      <c r="A1561" s="295"/>
      <c r="B1561" s="295"/>
      <c r="D1561" s="310"/>
      <c r="N1561" s="456"/>
    </row>
    <row r="1562" spans="1:14" s="40" customFormat="1" ht="17.45" customHeight="1">
      <c r="A1562" s="295"/>
      <c r="B1562" s="295"/>
      <c r="D1562" s="310"/>
      <c r="N1562" s="456"/>
    </row>
    <row r="1563" spans="1:14" s="40" customFormat="1" ht="17.45" customHeight="1">
      <c r="A1563" s="295"/>
      <c r="B1563" s="295"/>
      <c r="D1563" s="310"/>
      <c r="N1563" s="456"/>
    </row>
    <row r="1564" spans="1:14" s="40" customFormat="1" ht="17.45" customHeight="1">
      <c r="A1564" s="295"/>
      <c r="B1564" s="295"/>
      <c r="D1564" s="310"/>
      <c r="N1564" s="456"/>
    </row>
    <row r="1565" spans="1:14" s="40" customFormat="1" ht="17.45" customHeight="1">
      <c r="A1565" s="295"/>
      <c r="B1565" s="295"/>
      <c r="D1565" s="310"/>
      <c r="N1565" s="456"/>
    </row>
    <row r="1566" spans="1:14" s="40" customFormat="1" ht="17.45" customHeight="1">
      <c r="A1566" s="295"/>
      <c r="B1566" s="295"/>
      <c r="D1566" s="310"/>
      <c r="N1566" s="456"/>
    </row>
    <row r="1567" spans="1:14" s="40" customFormat="1" ht="17.45" customHeight="1">
      <c r="A1567" s="295"/>
      <c r="B1567" s="295"/>
      <c r="D1567" s="310"/>
      <c r="N1567" s="456"/>
    </row>
    <row r="1568" spans="1:14" s="40" customFormat="1" ht="17.45" customHeight="1">
      <c r="A1568" s="295"/>
      <c r="B1568" s="295"/>
      <c r="D1568" s="310"/>
      <c r="N1568" s="456"/>
    </row>
    <row r="1569" spans="1:14" s="40" customFormat="1" ht="17.45" customHeight="1">
      <c r="A1569" s="295"/>
      <c r="B1569" s="295"/>
      <c r="D1569" s="310"/>
      <c r="N1569" s="456"/>
    </row>
    <row r="1570" spans="1:14" s="40" customFormat="1" ht="17.45" customHeight="1">
      <c r="A1570" s="295"/>
      <c r="B1570" s="295"/>
      <c r="D1570" s="310"/>
      <c r="N1570" s="456"/>
    </row>
    <row r="1571" spans="1:14" s="40" customFormat="1" ht="17.45" customHeight="1">
      <c r="A1571" s="295"/>
      <c r="B1571" s="295"/>
      <c r="D1571" s="310"/>
      <c r="N1571" s="456"/>
    </row>
    <row r="1572" spans="1:14" s="40" customFormat="1" ht="17.45" customHeight="1">
      <c r="A1572" s="295"/>
      <c r="B1572" s="295"/>
      <c r="D1572" s="310"/>
      <c r="N1572" s="456"/>
    </row>
    <row r="1573" spans="1:14" s="40" customFormat="1" ht="17.45" customHeight="1">
      <c r="A1573" s="295"/>
      <c r="B1573" s="295"/>
      <c r="D1573" s="310"/>
      <c r="N1573" s="456"/>
    </row>
    <row r="1574" spans="1:14" s="40" customFormat="1" ht="17.45" customHeight="1">
      <c r="A1574" s="295"/>
      <c r="B1574" s="295"/>
      <c r="D1574" s="310"/>
      <c r="N1574" s="456"/>
    </row>
    <row r="1575" spans="1:14" s="40" customFormat="1" ht="17.45" customHeight="1">
      <c r="A1575" s="295"/>
      <c r="B1575" s="295"/>
      <c r="D1575" s="310"/>
      <c r="N1575" s="456"/>
    </row>
    <row r="1576" spans="1:14" s="40" customFormat="1" ht="17.45" customHeight="1">
      <c r="A1576" s="295"/>
      <c r="B1576" s="295"/>
      <c r="D1576" s="310"/>
      <c r="N1576" s="456"/>
    </row>
    <row r="1577" spans="1:14" s="40" customFormat="1" ht="17.45" customHeight="1">
      <c r="A1577" s="295"/>
      <c r="B1577" s="295"/>
      <c r="D1577" s="310"/>
      <c r="N1577" s="456"/>
    </row>
    <row r="1578" spans="1:14" s="40" customFormat="1" ht="17.45" customHeight="1">
      <c r="A1578" s="295"/>
      <c r="B1578" s="295"/>
      <c r="D1578" s="310"/>
      <c r="N1578" s="456"/>
    </row>
    <row r="1579" spans="1:14" s="40" customFormat="1" ht="17.45" customHeight="1">
      <c r="A1579" s="295"/>
      <c r="B1579" s="295"/>
      <c r="D1579" s="310"/>
      <c r="N1579" s="456"/>
    </row>
    <row r="1580" spans="1:14" s="40" customFormat="1" ht="17.45" customHeight="1">
      <c r="A1580" s="295"/>
      <c r="B1580" s="295"/>
      <c r="D1580" s="310"/>
      <c r="N1580" s="456"/>
    </row>
    <row r="1581" spans="1:14" s="40" customFormat="1" ht="17.45" customHeight="1">
      <c r="A1581" s="295"/>
      <c r="B1581" s="295"/>
      <c r="D1581" s="310"/>
      <c r="N1581" s="456"/>
    </row>
    <row r="1582" spans="1:14" s="40" customFormat="1" ht="17.45" customHeight="1">
      <c r="A1582" s="295"/>
      <c r="B1582" s="295"/>
      <c r="D1582" s="310"/>
      <c r="N1582" s="456"/>
    </row>
    <row r="1583" spans="1:14" s="40" customFormat="1" ht="17.45" customHeight="1">
      <c r="A1583" s="295"/>
      <c r="B1583" s="295"/>
      <c r="D1583" s="310"/>
      <c r="N1583" s="456"/>
    </row>
    <row r="1584" spans="1:14" s="40" customFormat="1" ht="17.45" customHeight="1">
      <c r="A1584" s="295"/>
      <c r="B1584" s="295"/>
      <c r="D1584" s="310"/>
      <c r="N1584" s="456"/>
    </row>
    <row r="1585" spans="1:14" s="40" customFormat="1" ht="17.45" customHeight="1">
      <c r="A1585" s="295"/>
      <c r="B1585" s="295"/>
      <c r="D1585" s="310"/>
      <c r="N1585" s="456"/>
    </row>
    <row r="1586" spans="1:14" s="40" customFormat="1" ht="17.45" customHeight="1">
      <c r="A1586" s="295"/>
      <c r="B1586" s="295"/>
      <c r="D1586" s="310"/>
      <c r="N1586" s="456"/>
    </row>
    <row r="1587" spans="1:14" s="40" customFormat="1" ht="17.45" customHeight="1">
      <c r="A1587" s="295"/>
      <c r="B1587" s="295"/>
      <c r="D1587" s="310"/>
      <c r="N1587" s="456"/>
    </row>
    <row r="1588" spans="1:14" s="40" customFormat="1" ht="17.45" customHeight="1">
      <c r="A1588" s="295"/>
      <c r="B1588" s="295"/>
      <c r="D1588" s="310"/>
      <c r="N1588" s="456"/>
    </row>
    <row r="1589" spans="1:14" s="40" customFormat="1" ht="17.45" customHeight="1">
      <c r="A1589" s="295"/>
      <c r="B1589" s="295"/>
      <c r="D1589" s="310"/>
      <c r="N1589" s="456"/>
    </row>
    <row r="1590" spans="1:14" s="40" customFormat="1" ht="17.45" customHeight="1">
      <c r="A1590" s="295"/>
      <c r="B1590" s="295"/>
      <c r="D1590" s="310"/>
      <c r="N1590" s="456"/>
    </row>
    <row r="1591" spans="1:14" s="40" customFormat="1" ht="17.45" customHeight="1">
      <c r="A1591" s="295"/>
      <c r="B1591" s="295"/>
      <c r="D1591" s="310"/>
      <c r="N1591" s="456"/>
    </row>
    <row r="1592" spans="1:14" s="40" customFormat="1" ht="17.45" customHeight="1">
      <c r="A1592" s="295"/>
      <c r="B1592" s="295"/>
      <c r="D1592" s="310"/>
      <c r="N1592" s="456"/>
    </row>
    <row r="1593" spans="1:14" s="40" customFormat="1" ht="17.45" customHeight="1">
      <c r="A1593" s="295"/>
      <c r="B1593" s="295"/>
      <c r="D1593" s="310"/>
      <c r="N1593" s="456"/>
    </row>
    <row r="1594" spans="1:14" s="40" customFormat="1" ht="17.45" customHeight="1">
      <c r="A1594" s="295"/>
      <c r="B1594" s="295"/>
      <c r="D1594" s="310"/>
      <c r="N1594" s="456"/>
    </row>
    <row r="1595" spans="1:14" s="40" customFormat="1" ht="17.45" customHeight="1">
      <c r="A1595" s="295"/>
      <c r="B1595" s="295"/>
      <c r="D1595" s="310"/>
      <c r="N1595" s="456"/>
    </row>
    <row r="1596" spans="1:14" s="40" customFormat="1" ht="17.45" customHeight="1">
      <c r="A1596" s="295"/>
      <c r="B1596" s="295"/>
      <c r="D1596" s="310"/>
      <c r="N1596" s="456"/>
    </row>
    <row r="1597" spans="1:14" s="40" customFormat="1" ht="17.45" customHeight="1">
      <c r="A1597" s="295"/>
      <c r="B1597" s="295"/>
      <c r="D1597" s="310"/>
      <c r="N1597" s="456"/>
    </row>
    <row r="1598" spans="1:14" s="40" customFormat="1" ht="17.45" customHeight="1">
      <c r="A1598" s="295"/>
      <c r="B1598" s="295"/>
      <c r="D1598" s="310"/>
      <c r="N1598" s="456"/>
    </row>
    <row r="1599" spans="1:14" s="40" customFormat="1" ht="17.45" customHeight="1">
      <c r="A1599" s="295"/>
      <c r="B1599" s="295"/>
      <c r="D1599" s="310"/>
      <c r="N1599" s="456"/>
    </row>
    <row r="1600" spans="1:14" s="40" customFormat="1" ht="17.45" customHeight="1">
      <c r="A1600" s="295"/>
      <c r="B1600" s="295"/>
      <c r="D1600" s="310"/>
      <c r="N1600" s="456"/>
    </row>
    <row r="1601" spans="1:14" s="40" customFormat="1" ht="17.45" customHeight="1">
      <c r="A1601" s="295"/>
      <c r="B1601" s="295"/>
      <c r="D1601" s="310"/>
      <c r="N1601" s="456"/>
    </row>
    <row r="1602" spans="1:14" s="40" customFormat="1" ht="17.45" customHeight="1">
      <c r="A1602" s="295"/>
      <c r="B1602" s="295"/>
      <c r="D1602" s="310"/>
      <c r="N1602" s="456"/>
    </row>
    <row r="1603" spans="1:14" s="40" customFormat="1" ht="17.45" customHeight="1">
      <c r="A1603" s="295"/>
      <c r="B1603" s="295"/>
      <c r="D1603" s="310"/>
      <c r="N1603" s="456"/>
    </row>
    <row r="1604" spans="1:14" s="40" customFormat="1" ht="17.45" customHeight="1">
      <c r="A1604" s="295"/>
      <c r="B1604" s="295"/>
      <c r="D1604" s="310"/>
      <c r="N1604" s="456"/>
    </row>
    <row r="1605" spans="1:14" s="40" customFormat="1" ht="17.45" customHeight="1">
      <c r="A1605" s="295"/>
      <c r="B1605" s="295"/>
      <c r="D1605" s="310"/>
      <c r="N1605" s="456"/>
    </row>
    <row r="1606" spans="1:14" s="40" customFormat="1" ht="17.45" customHeight="1">
      <c r="A1606" s="295"/>
      <c r="B1606" s="295"/>
      <c r="D1606" s="310"/>
      <c r="N1606" s="456"/>
    </row>
    <row r="1607" spans="1:14" s="40" customFormat="1" ht="17.45" customHeight="1">
      <c r="A1607" s="295"/>
      <c r="B1607" s="295"/>
      <c r="D1607" s="310"/>
      <c r="N1607" s="456"/>
    </row>
    <row r="1608" spans="1:14" s="40" customFormat="1" ht="17.45" customHeight="1">
      <c r="A1608" s="295"/>
      <c r="B1608" s="295"/>
      <c r="D1608" s="310"/>
      <c r="N1608" s="456"/>
    </row>
    <row r="1609" spans="1:14" s="40" customFormat="1" ht="17.45" customHeight="1">
      <c r="A1609" s="295"/>
      <c r="B1609" s="295"/>
      <c r="D1609" s="310"/>
      <c r="N1609" s="456"/>
    </row>
    <row r="1610" spans="1:14" s="40" customFormat="1" ht="17.45" customHeight="1">
      <c r="A1610" s="295"/>
      <c r="B1610" s="295"/>
      <c r="D1610" s="310"/>
      <c r="N1610" s="456"/>
    </row>
    <row r="1611" spans="1:14" s="40" customFormat="1" ht="17.45" customHeight="1">
      <c r="A1611" s="295"/>
      <c r="B1611" s="295"/>
      <c r="D1611" s="310"/>
      <c r="N1611" s="456"/>
    </row>
    <row r="1612" spans="1:14" s="40" customFormat="1" ht="17.45" customHeight="1">
      <c r="A1612" s="295"/>
      <c r="B1612" s="295"/>
      <c r="D1612" s="310"/>
      <c r="N1612" s="456"/>
    </row>
    <row r="1613" spans="1:14" s="40" customFormat="1" ht="17.45" customHeight="1">
      <c r="A1613" s="295"/>
      <c r="B1613" s="295"/>
      <c r="D1613" s="310"/>
      <c r="N1613" s="456"/>
    </row>
    <row r="1614" spans="1:14" s="40" customFormat="1" ht="17.45" customHeight="1">
      <c r="A1614" s="295"/>
      <c r="B1614" s="295"/>
      <c r="D1614" s="310"/>
      <c r="N1614" s="456"/>
    </row>
    <row r="1615" spans="1:14" s="40" customFormat="1" ht="17.45" customHeight="1">
      <c r="A1615" s="295"/>
      <c r="B1615" s="295"/>
      <c r="D1615" s="310"/>
      <c r="N1615" s="456"/>
    </row>
    <row r="1616" spans="1:14" s="40" customFormat="1" ht="17.45" customHeight="1">
      <c r="A1616" s="295"/>
      <c r="B1616" s="295"/>
      <c r="D1616" s="310"/>
      <c r="N1616" s="456"/>
    </row>
    <row r="1617" spans="1:14" s="40" customFormat="1" ht="17.45" customHeight="1">
      <c r="A1617" s="295"/>
      <c r="B1617" s="295"/>
      <c r="D1617" s="310"/>
      <c r="N1617" s="456"/>
    </row>
    <row r="1618" spans="1:14" s="40" customFormat="1" ht="17.45" customHeight="1">
      <c r="A1618" s="295"/>
      <c r="B1618" s="295"/>
      <c r="D1618" s="310"/>
      <c r="N1618" s="456"/>
    </row>
    <row r="1619" spans="1:14" s="40" customFormat="1" ht="17.45" customHeight="1">
      <c r="A1619" s="295"/>
      <c r="B1619" s="295"/>
      <c r="D1619" s="310"/>
      <c r="N1619" s="456"/>
    </row>
    <row r="1620" spans="1:14" s="40" customFormat="1" ht="17.45" customHeight="1">
      <c r="A1620" s="295"/>
      <c r="B1620" s="295"/>
      <c r="D1620" s="310"/>
      <c r="N1620" s="456"/>
    </row>
    <row r="1621" spans="1:14" s="40" customFormat="1" ht="17.45" customHeight="1">
      <c r="A1621" s="295"/>
      <c r="B1621" s="295"/>
      <c r="D1621" s="310"/>
      <c r="N1621" s="456"/>
    </row>
    <row r="1622" spans="1:14" s="40" customFormat="1" ht="17.45" customHeight="1">
      <c r="A1622" s="295"/>
      <c r="B1622" s="295"/>
      <c r="D1622" s="310"/>
      <c r="N1622" s="456"/>
    </row>
    <row r="1623" spans="1:14" s="40" customFormat="1" ht="17.45" customHeight="1">
      <c r="A1623" s="295"/>
      <c r="B1623" s="295"/>
      <c r="D1623" s="310"/>
      <c r="N1623" s="456"/>
    </row>
    <row r="1624" spans="1:14" s="40" customFormat="1" ht="17.45" customHeight="1">
      <c r="A1624" s="295"/>
      <c r="B1624" s="295"/>
      <c r="D1624" s="310"/>
      <c r="N1624" s="456"/>
    </row>
    <row r="1625" spans="1:14" s="40" customFormat="1" ht="17.45" customHeight="1">
      <c r="A1625" s="295"/>
      <c r="B1625" s="295"/>
      <c r="D1625" s="310"/>
      <c r="N1625" s="456"/>
    </row>
    <row r="1626" spans="1:14" s="40" customFormat="1" ht="17.45" customHeight="1">
      <c r="A1626" s="295"/>
      <c r="B1626" s="295"/>
      <c r="D1626" s="310"/>
      <c r="N1626" s="456"/>
    </row>
    <row r="1627" spans="1:14" s="40" customFormat="1" ht="17.45" customHeight="1">
      <c r="A1627" s="295"/>
      <c r="B1627" s="295"/>
      <c r="D1627" s="310"/>
      <c r="N1627" s="456"/>
    </row>
    <row r="1628" spans="1:14" s="40" customFormat="1" ht="17.45" customHeight="1">
      <c r="A1628" s="295"/>
      <c r="B1628" s="295"/>
      <c r="D1628" s="310"/>
      <c r="N1628" s="456"/>
    </row>
    <row r="1629" spans="1:14" s="40" customFormat="1" ht="17.45" customHeight="1">
      <c r="A1629" s="295"/>
      <c r="B1629" s="295"/>
      <c r="D1629" s="310"/>
      <c r="N1629" s="456"/>
    </row>
    <row r="1630" spans="1:14" s="40" customFormat="1" ht="17.45" customHeight="1">
      <c r="A1630" s="295"/>
      <c r="B1630" s="295"/>
      <c r="D1630" s="310"/>
      <c r="N1630" s="456"/>
    </row>
    <row r="1631" spans="1:14" s="40" customFormat="1" ht="17.45" customHeight="1">
      <c r="A1631" s="295"/>
      <c r="B1631" s="295"/>
      <c r="D1631" s="310"/>
      <c r="N1631" s="456"/>
    </row>
    <row r="1632" spans="1:14" s="40" customFormat="1" ht="17.45" customHeight="1">
      <c r="A1632" s="295"/>
      <c r="B1632" s="295"/>
      <c r="D1632" s="310"/>
      <c r="N1632" s="456"/>
    </row>
    <row r="1633" spans="1:14" s="40" customFormat="1" ht="17.45" customHeight="1">
      <c r="A1633" s="295"/>
      <c r="B1633" s="295"/>
      <c r="D1633" s="310"/>
      <c r="N1633" s="456"/>
    </row>
    <row r="1634" spans="1:14" s="40" customFormat="1" ht="17.45" customHeight="1">
      <c r="A1634" s="295"/>
      <c r="B1634" s="295"/>
      <c r="D1634" s="310"/>
      <c r="N1634" s="456"/>
    </row>
    <row r="1635" spans="1:14" s="40" customFormat="1" ht="17.45" customHeight="1">
      <c r="A1635" s="295"/>
      <c r="B1635" s="295"/>
      <c r="D1635" s="310"/>
      <c r="N1635" s="456"/>
    </row>
    <row r="1636" spans="1:14" s="40" customFormat="1" ht="17.45" customHeight="1">
      <c r="A1636" s="295"/>
      <c r="B1636" s="295"/>
      <c r="D1636" s="310"/>
      <c r="N1636" s="456"/>
    </row>
    <row r="1637" spans="1:14" s="40" customFormat="1" ht="17.45" customHeight="1">
      <c r="A1637" s="295"/>
      <c r="B1637" s="295"/>
      <c r="D1637" s="310"/>
      <c r="N1637" s="456"/>
    </row>
    <row r="1638" spans="1:14" s="40" customFormat="1" ht="17.45" customHeight="1">
      <c r="A1638" s="295"/>
      <c r="B1638" s="295"/>
      <c r="D1638" s="310"/>
      <c r="N1638" s="456"/>
    </row>
    <row r="1639" spans="1:14" s="40" customFormat="1" ht="17.45" customHeight="1">
      <c r="A1639" s="295"/>
      <c r="B1639" s="295"/>
      <c r="D1639" s="310"/>
      <c r="N1639" s="456"/>
    </row>
    <row r="1640" spans="1:14" s="40" customFormat="1" ht="17.45" customHeight="1">
      <c r="A1640" s="295"/>
      <c r="B1640" s="295"/>
      <c r="D1640" s="310"/>
      <c r="N1640" s="456"/>
    </row>
    <row r="1641" spans="1:14" s="40" customFormat="1" ht="17.45" customHeight="1">
      <c r="A1641" s="295"/>
      <c r="B1641" s="295"/>
      <c r="D1641" s="310"/>
      <c r="N1641" s="456"/>
    </row>
    <row r="1642" spans="1:14" s="40" customFormat="1" ht="17.45" customHeight="1">
      <c r="A1642" s="295"/>
      <c r="B1642" s="295"/>
      <c r="D1642" s="310"/>
      <c r="N1642" s="456"/>
    </row>
    <row r="1643" spans="1:14" s="40" customFormat="1" ht="17.45" customHeight="1">
      <c r="A1643" s="295"/>
      <c r="B1643" s="295"/>
      <c r="D1643" s="310"/>
      <c r="N1643" s="456"/>
    </row>
    <row r="1644" spans="1:14" s="40" customFormat="1" ht="17.45" customHeight="1">
      <c r="A1644" s="295"/>
      <c r="B1644" s="295"/>
      <c r="D1644" s="310"/>
      <c r="N1644" s="456"/>
    </row>
    <row r="1645" spans="1:14" s="40" customFormat="1" ht="17.45" customHeight="1">
      <c r="A1645" s="295"/>
      <c r="B1645" s="295"/>
      <c r="D1645" s="310"/>
      <c r="N1645" s="456"/>
    </row>
    <row r="1646" spans="1:14" s="40" customFormat="1" ht="17.45" customHeight="1">
      <c r="A1646" s="295"/>
      <c r="B1646" s="295"/>
      <c r="D1646" s="310"/>
      <c r="N1646" s="456"/>
    </row>
    <row r="1647" spans="1:14" s="40" customFormat="1" ht="17.45" customHeight="1">
      <c r="A1647" s="295"/>
      <c r="B1647" s="295"/>
      <c r="D1647" s="310"/>
      <c r="N1647" s="456"/>
    </row>
    <row r="1648" spans="1:14" s="40" customFormat="1" ht="17.45" customHeight="1">
      <c r="A1648" s="295"/>
      <c r="B1648" s="295"/>
      <c r="D1648" s="310"/>
      <c r="N1648" s="456"/>
    </row>
    <row r="1649" spans="1:14" s="40" customFormat="1" ht="17.45" customHeight="1">
      <c r="A1649" s="295"/>
      <c r="B1649" s="295"/>
      <c r="D1649" s="310"/>
      <c r="N1649" s="456"/>
    </row>
    <row r="1650" spans="1:14" s="40" customFormat="1" ht="17.45" customHeight="1">
      <c r="A1650" s="295"/>
      <c r="B1650" s="295"/>
      <c r="D1650" s="310"/>
      <c r="N1650" s="456"/>
    </row>
    <row r="1651" spans="1:14" s="40" customFormat="1" ht="17.45" customHeight="1">
      <c r="A1651" s="295"/>
      <c r="B1651" s="295"/>
      <c r="D1651" s="310"/>
      <c r="N1651" s="456"/>
    </row>
    <row r="1652" spans="1:14" s="40" customFormat="1" ht="17.45" customHeight="1">
      <c r="A1652" s="295"/>
      <c r="B1652" s="295"/>
      <c r="D1652" s="310"/>
      <c r="N1652" s="456"/>
    </row>
    <row r="1653" spans="1:14" s="40" customFormat="1" ht="17.45" customHeight="1">
      <c r="A1653" s="295"/>
      <c r="B1653" s="295"/>
      <c r="D1653" s="310"/>
      <c r="N1653" s="456"/>
    </row>
    <row r="1654" spans="1:14" s="40" customFormat="1" ht="17.45" customHeight="1">
      <c r="A1654" s="295"/>
      <c r="B1654" s="295"/>
      <c r="D1654" s="310"/>
      <c r="N1654" s="456"/>
    </row>
    <row r="1655" spans="1:14" s="40" customFormat="1" ht="17.45" customHeight="1">
      <c r="A1655" s="295"/>
      <c r="B1655" s="295"/>
      <c r="D1655" s="310"/>
      <c r="N1655" s="456"/>
    </row>
    <row r="1656" spans="1:14" s="40" customFormat="1" ht="17.45" customHeight="1">
      <c r="A1656" s="295"/>
      <c r="B1656" s="295"/>
      <c r="D1656" s="310"/>
      <c r="N1656" s="456"/>
    </row>
    <row r="1657" spans="1:14" s="40" customFormat="1" ht="17.45" customHeight="1">
      <c r="A1657" s="295"/>
      <c r="B1657" s="295"/>
      <c r="D1657" s="310"/>
      <c r="N1657" s="456"/>
    </row>
    <row r="1658" spans="1:14" s="40" customFormat="1" ht="17.45" customHeight="1">
      <c r="A1658" s="295"/>
      <c r="B1658" s="295"/>
      <c r="D1658" s="310"/>
      <c r="N1658" s="456"/>
    </row>
    <row r="1659" spans="1:14" s="40" customFormat="1" ht="17.45" customHeight="1">
      <c r="A1659" s="295"/>
      <c r="B1659" s="295"/>
      <c r="D1659" s="310"/>
      <c r="N1659" s="456"/>
    </row>
    <row r="1660" spans="1:14" s="40" customFormat="1" ht="17.45" customHeight="1">
      <c r="A1660" s="295"/>
      <c r="B1660" s="295"/>
      <c r="D1660" s="310"/>
      <c r="N1660" s="456"/>
    </row>
    <row r="1661" spans="1:14" s="40" customFormat="1" ht="17.45" customHeight="1">
      <c r="A1661" s="295"/>
      <c r="B1661" s="295"/>
      <c r="D1661" s="310"/>
      <c r="N1661" s="456"/>
    </row>
    <row r="1662" spans="1:14" s="40" customFormat="1" ht="17.45" customHeight="1">
      <c r="A1662" s="295"/>
      <c r="B1662" s="295"/>
      <c r="D1662" s="310"/>
      <c r="N1662" s="456"/>
    </row>
    <row r="1663" spans="1:14" s="40" customFormat="1" ht="17.45" customHeight="1">
      <c r="A1663" s="295"/>
      <c r="B1663" s="295"/>
      <c r="D1663" s="310"/>
      <c r="N1663" s="456"/>
    </row>
    <row r="1664" spans="1:14" s="40" customFormat="1" ht="17.45" customHeight="1">
      <c r="A1664" s="295"/>
      <c r="B1664" s="295"/>
      <c r="D1664" s="310"/>
      <c r="N1664" s="456"/>
    </row>
    <row r="1665" spans="1:14" s="40" customFormat="1" ht="17.45" customHeight="1">
      <c r="A1665" s="295"/>
      <c r="B1665" s="295"/>
      <c r="D1665" s="310"/>
      <c r="N1665" s="456"/>
    </row>
    <row r="1666" spans="1:14" s="40" customFormat="1" ht="17.45" customHeight="1">
      <c r="A1666" s="295"/>
      <c r="B1666" s="295"/>
      <c r="D1666" s="310"/>
      <c r="N1666" s="456"/>
    </row>
    <row r="1667" spans="1:14" s="40" customFormat="1" ht="17.45" customHeight="1">
      <c r="A1667" s="295"/>
      <c r="B1667" s="295"/>
      <c r="D1667" s="310"/>
      <c r="N1667" s="456"/>
    </row>
    <row r="1668" spans="1:14" s="40" customFormat="1" ht="17.45" customHeight="1">
      <c r="A1668" s="295"/>
      <c r="B1668" s="295"/>
      <c r="D1668" s="310"/>
      <c r="N1668" s="456"/>
    </row>
    <row r="1669" spans="1:14" s="40" customFormat="1" ht="17.45" customHeight="1">
      <c r="A1669" s="295"/>
      <c r="B1669" s="295"/>
      <c r="D1669" s="310"/>
      <c r="N1669" s="456"/>
    </row>
    <row r="1670" spans="1:14" s="40" customFormat="1" ht="17.45" customHeight="1">
      <c r="A1670" s="295"/>
      <c r="B1670" s="295"/>
      <c r="D1670" s="310"/>
      <c r="N1670" s="456"/>
    </row>
    <row r="1671" spans="1:14" s="40" customFormat="1" ht="17.45" customHeight="1">
      <c r="A1671" s="295"/>
      <c r="B1671" s="295"/>
      <c r="D1671" s="310"/>
      <c r="N1671" s="456"/>
    </row>
    <row r="1672" spans="1:14" s="40" customFormat="1" ht="17.45" customHeight="1">
      <c r="A1672" s="295"/>
      <c r="B1672" s="295"/>
      <c r="D1672" s="310"/>
      <c r="N1672" s="456"/>
    </row>
    <row r="1673" spans="1:14" s="40" customFormat="1" ht="17.45" customHeight="1">
      <c r="A1673" s="295"/>
      <c r="B1673" s="295"/>
      <c r="D1673" s="310"/>
      <c r="N1673" s="456"/>
    </row>
    <row r="1674" spans="1:14" s="40" customFormat="1" ht="17.45" customHeight="1">
      <c r="A1674" s="295"/>
      <c r="B1674" s="295"/>
      <c r="D1674" s="310"/>
      <c r="N1674" s="456"/>
    </row>
    <row r="1675" spans="1:14" s="40" customFormat="1" ht="17.45" customHeight="1">
      <c r="A1675" s="295"/>
      <c r="B1675" s="295"/>
      <c r="D1675" s="310"/>
      <c r="N1675" s="456"/>
    </row>
    <row r="1676" spans="1:14" s="40" customFormat="1" ht="17.45" customHeight="1">
      <c r="A1676" s="295"/>
      <c r="B1676" s="295"/>
      <c r="D1676" s="310"/>
      <c r="N1676" s="456"/>
    </row>
    <row r="1677" spans="1:14" s="40" customFormat="1" ht="17.45" customHeight="1">
      <c r="A1677" s="295"/>
      <c r="B1677" s="295"/>
      <c r="D1677" s="310"/>
      <c r="N1677" s="456"/>
    </row>
    <row r="1678" spans="1:14" s="40" customFormat="1" ht="17.45" customHeight="1">
      <c r="A1678" s="295"/>
      <c r="B1678" s="295"/>
      <c r="D1678" s="310"/>
      <c r="N1678" s="456"/>
    </row>
    <row r="1679" spans="1:14" s="40" customFormat="1" ht="17.45" customHeight="1">
      <c r="A1679" s="295"/>
      <c r="B1679" s="295"/>
      <c r="D1679" s="310"/>
      <c r="N1679" s="456"/>
    </row>
    <row r="1680" spans="1:14" s="40" customFormat="1" ht="17.45" customHeight="1">
      <c r="A1680" s="295"/>
      <c r="B1680" s="295"/>
      <c r="D1680" s="310"/>
      <c r="N1680" s="456"/>
    </row>
    <row r="1681" spans="1:14" s="40" customFormat="1" ht="17.45" customHeight="1">
      <c r="A1681" s="295"/>
      <c r="B1681" s="295"/>
      <c r="D1681" s="310"/>
      <c r="N1681" s="456"/>
    </row>
    <row r="1682" spans="1:14" s="40" customFormat="1" ht="17.45" customHeight="1">
      <c r="A1682" s="295"/>
      <c r="B1682" s="295"/>
      <c r="D1682" s="310"/>
      <c r="N1682" s="456"/>
    </row>
    <row r="1683" spans="1:14" s="40" customFormat="1" ht="17.45" customHeight="1">
      <c r="A1683" s="295"/>
      <c r="B1683" s="295"/>
      <c r="D1683" s="310"/>
      <c r="N1683" s="456"/>
    </row>
    <row r="1684" spans="1:14" s="40" customFormat="1" ht="17.45" customHeight="1">
      <c r="A1684" s="295"/>
      <c r="B1684" s="295"/>
      <c r="D1684" s="310"/>
      <c r="N1684" s="456"/>
    </row>
    <row r="1685" spans="1:14" s="40" customFormat="1" ht="17.45" customHeight="1">
      <c r="A1685" s="295"/>
      <c r="B1685" s="295"/>
      <c r="D1685" s="310"/>
      <c r="N1685" s="456"/>
    </row>
    <row r="1686" spans="1:14" s="40" customFormat="1" ht="17.45" customHeight="1">
      <c r="A1686" s="295"/>
      <c r="B1686" s="295"/>
      <c r="D1686" s="310"/>
      <c r="N1686" s="456"/>
    </row>
    <row r="1687" spans="1:14" s="40" customFormat="1" ht="17.45" customHeight="1">
      <c r="A1687" s="295"/>
      <c r="B1687" s="295"/>
      <c r="D1687" s="310"/>
      <c r="N1687" s="456"/>
    </row>
    <row r="1688" spans="1:14" s="40" customFormat="1" ht="17.45" customHeight="1">
      <c r="A1688" s="295"/>
      <c r="B1688" s="295"/>
      <c r="D1688" s="310"/>
      <c r="N1688" s="456"/>
    </row>
    <row r="1689" spans="1:14" s="40" customFormat="1" ht="17.45" customHeight="1">
      <c r="A1689" s="295"/>
      <c r="B1689" s="295"/>
      <c r="D1689" s="310"/>
      <c r="N1689" s="456"/>
    </row>
    <row r="1690" spans="1:14" s="40" customFormat="1" ht="17.45" customHeight="1">
      <c r="A1690" s="295"/>
      <c r="B1690" s="295"/>
      <c r="D1690" s="310"/>
      <c r="N1690" s="456"/>
    </row>
    <row r="1691" spans="1:14" s="40" customFormat="1" ht="17.45" customHeight="1">
      <c r="A1691" s="295"/>
      <c r="B1691" s="295"/>
      <c r="D1691" s="310"/>
      <c r="N1691" s="456"/>
    </row>
    <row r="1692" spans="1:14" s="40" customFormat="1" ht="17.45" customHeight="1">
      <c r="A1692" s="295"/>
      <c r="B1692" s="295"/>
      <c r="D1692" s="310"/>
      <c r="N1692" s="456"/>
    </row>
    <row r="1693" spans="1:14" s="40" customFormat="1" ht="17.45" customHeight="1">
      <c r="A1693" s="295"/>
      <c r="B1693" s="295"/>
      <c r="D1693" s="310"/>
      <c r="N1693" s="456"/>
    </row>
    <row r="1694" spans="1:14" s="40" customFormat="1" ht="17.45" customHeight="1">
      <c r="A1694" s="295"/>
      <c r="B1694" s="295"/>
      <c r="D1694" s="310"/>
      <c r="N1694" s="456"/>
    </row>
    <row r="1695" spans="1:14" s="40" customFormat="1" ht="17.45" customHeight="1">
      <c r="A1695" s="295"/>
      <c r="B1695" s="295"/>
      <c r="D1695" s="310"/>
      <c r="N1695" s="456"/>
    </row>
    <row r="1696" spans="1:14" s="40" customFormat="1" ht="17.45" customHeight="1">
      <c r="A1696" s="295"/>
      <c r="B1696" s="295"/>
      <c r="D1696" s="310"/>
      <c r="N1696" s="456"/>
    </row>
    <row r="1697" spans="1:14" s="40" customFormat="1" ht="17.45" customHeight="1">
      <c r="A1697" s="295"/>
      <c r="B1697" s="295"/>
      <c r="D1697" s="310"/>
      <c r="N1697" s="456"/>
    </row>
    <row r="1698" spans="1:14" s="40" customFormat="1" ht="17.45" customHeight="1">
      <c r="A1698" s="295"/>
      <c r="B1698" s="295"/>
      <c r="D1698" s="310"/>
      <c r="N1698" s="456"/>
    </row>
    <row r="1699" spans="1:14" s="40" customFormat="1" ht="17.45" customHeight="1">
      <c r="A1699" s="295"/>
      <c r="B1699" s="295"/>
      <c r="D1699" s="310"/>
      <c r="N1699" s="456"/>
    </row>
    <row r="1700" spans="1:14" s="40" customFormat="1" ht="17.45" customHeight="1">
      <c r="A1700" s="295"/>
      <c r="B1700" s="295"/>
      <c r="D1700" s="310"/>
      <c r="N1700" s="456"/>
    </row>
    <row r="1701" spans="1:14" s="40" customFormat="1" ht="17.45" customHeight="1">
      <c r="A1701" s="295"/>
      <c r="B1701" s="295"/>
      <c r="D1701" s="310"/>
      <c r="N1701" s="456"/>
    </row>
    <row r="1702" spans="1:14" s="40" customFormat="1" ht="17.45" customHeight="1">
      <c r="A1702" s="295"/>
      <c r="B1702" s="295"/>
      <c r="D1702" s="310"/>
      <c r="N1702" s="456"/>
    </row>
    <row r="1703" spans="1:14" s="40" customFormat="1" ht="17.45" customHeight="1">
      <c r="A1703" s="295"/>
      <c r="B1703" s="295"/>
      <c r="D1703" s="310"/>
      <c r="N1703" s="456"/>
    </row>
    <row r="1704" spans="1:14" s="40" customFormat="1" ht="17.45" customHeight="1">
      <c r="A1704" s="295"/>
      <c r="B1704" s="295"/>
      <c r="D1704" s="310"/>
      <c r="N1704" s="456"/>
    </row>
    <row r="1705" spans="1:14" s="40" customFormat="1" ht="17.45" customHeight="1">
      <c r="A1705" s="295"/>
      <c r="B1705" s="295"/>
      <c r="D1705" s="310"/>
      <c r="N1705" s="456"/>
    </row>
    <row r="1706" spans="1:14" s="40" customFormat="1" ht="17.45" customHeight="1">
      <c r="A1706" s="295"/>
      <c r="B1706" s="295"/>
      <c r="D1706" s="310"/>
      <c r="N1706" s="456"/>
    </row>
    <row r="1707" spans="1:14" s="40" customFormat="1" ht="17.45" customHeight="1">
      <c r="A1707" s="295"/>
      <c r="B1707" s="295"/>
      <c r="D1707" s="310"/>
      <c r="N1707" s="456"/>
    </row>
  </sheetData>
  <mergeCells count="19">
    <mergeCell ref="A36:B40"/>
    <mergeCell ref="C36:M36"/>
    <mergeCell ref="C30:C33"/>
    <mergeCell ref="A29:B33"/>
    <mergeCell ref="C29:M29"/>
    <mergeCell ref="C37:C40"/>
    <mergeCell ref="B1:M1"/>
    <mergeCell ref="B21:M21"/>
    <mergeCell ref="A22:B26"/>
    <mergeCell ref="C22:M22"/>
    <mergeCell ref="A10:B14"/>
    <mergeCell ref="C10:M10"/>
    <mergeCell ref="C3:M3"/>
    <mergeCell ref="A2:B2"/>
    <mergeCell ref="C2:M2"/>
    <mergeCell ref="A3:B7"/>
    <mergeCell ref="C4:C7"/>
    <mergeCell ref="C11:C14"/>
    <mergeCell ref="C23:C26"/>
  </mergeCells>
  <pageMargins left="0.51181102362204722" right="0.51181102362204722" top="0.59055118110236227" bottom="0.59055118110236227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2"/>
  <sheetViews>
    <sheetView showRuler="0" topLeftCell="A67" zoomScaleNormal="100" workbookViewId="0">
      <selection activeCell="D2" sqref="D2"/>
    </sheetView>
  </sheetViews>
  <sheetFormatPr defaultRowHeight="17.45" customHeight="1"/>
  <cols>
    <col min="1" max="3" width="5.140625" style="1" customWidth="1"/>
    <col min="4" max="4" width="10.5703125" style="22" customWidth="1"/>
    <col min="5" max="5" width="124.7109375" style="1" customWidth="1"/>
    <col min="6" max="6" width="8.85546875" style="1" customWidth="1"/>
  </cols>
  <sheetData>
    <row r="1" spans="1:5" ht="17.45" customHeight="1">
      <c r="A1" s="8"/>
      <c r="B1" s="9"/>
      <c r="C1" s="9"/>
      <c r="D1" s="18"/>
      <c r="E1" s="10"/>
    </row>
    <row r="2" spans="1:5" ht="17.45" customHeight="1">
      <c r="A2" s="11"/>
      <c r="B2" s="6"/>
      <c r="C2" s="6"/>
      <c r="D2" s="34" t="s">
        <v>0</v>
      </c>
      <c r="E2" s="12"/>
    </row>
    <row r="3" spans="1:5" ht="17.45" customHeight="1">
      <c r="A3" s="11"/>
      <c r="B3" s="6"/>
      <c r="C3" s="6"/>
      <c r="D3" s="6" t="s">
        <v>1</v>
      </c>
      <c r="E3" s="12"/>
    </row>
    <row r="4" spans="1:5" ht="17.45" customHeight="1">
      <c r="A4" s="13"/>
      <c r="B4" s="7"/>
      <c r="C4" s="7"/>
      <c r="D4" s="19"/>
      <c r="E4" s="14"/>
    </row>
    <row r="5" spans="1:5" s="2" customFormat="1" ht="75.599999999999994" customHeight="1">
      <c r="A5" s="717" t="s">
        <v>13</v>
      </c>
      <c r="B5" s="718"/>
      <c r="C5" s="718"/>
      <c r="D5" s="718"/>
      <c r="E5" s="719"/>
    </row>
    <row r="6" spans="1:5" s="2" customFormat="1" ht="28.5" customHeight="1">
      <c r="A6" s="23"/>
      <c r="B6" s="720" t="s">
        <v>14</v>
      </c>
      <c r="C6" s="720"/>
      <c r="D6" s="720"/>
      <c r="E6" s="720"/>
    </row>
    <row r="7" spans="1:5" s="2" customFormat="1" ht="28.5" customHeight="1">
      <c r="A7" s="24"/>
      <c r="B7" s="24"/>
      <c r="C7" s="716" t="s">
        <v>15</v>
      </c>
      <c r="D7" s="716"/>
      <c r="E7" s="716"/>
    </row>
    <row r="8" spans="1:5" s="2" customFormat="1" ht="42.75" customHeight="1">
      <c r="D8" s="25" t="s">
        <v>16</v>
      </c>
      <c r="E8" s="25" t="s">
        <v>17</v>
      </c>
    </row>
    <row r="9" spans="1:5" s="2" customFormat="1" ht="27" customHeight="1">
      <c r="D9" s="20" t="s">
        <v>18</v>
      </c>
    </row>
    <row r="10" spans="1:5" s="2" customFormat="1" ht="45">
      <c r="D10" s="25" t="s">
        <v>16</v>
      </c>
      <c r="E10" s="25" t="s">
        <v>19</v>
      </c>
    </row>
    <row r="11" spans="1:5" s="2" customFormat="1" ht="15">
      <c r="D11" s="20" t="s">
        <v>18</v>
      </c>
    </row>
    <row r="12" spans="1:5" s="2" customFormat="1" ht="15">
      <c r="D12" s="25" t="s">
        <v>16</v>
      </c>
      <c r="E12" s="25" t="s">
        <v>20</v>
      </c>
    </row>
    <row r="13" spans="1:5" s="2" customFormat="1" ht="15">
      <c r="D13" s="20" t="s">
        <v>18</v>
      </c>
    </row>
    <row r="14" spans="1:5" s="2" customFormat="1" ht="25.15" customHeight="1">
      <c r="D14" s="20"/>
    </row>
    <row r="15" spans="1:5" s="2" customFormat="1" ht="15">
      <c r="D15" s="25" t="s">
        <v>16</v>
      </c>
      <c r="E15" s="25" t="s">
        <v>21</v>
      </c>
    </row>
    <row r="16" spans="1:5" s="2" customFormat="1" ht="15">
      <c r="D16" s="20" t="s">
        <v>18</v>
      </c>
    </row>
    <row r="17" spans="4:5" s="2" customFormat="1" ht="30">
      <c r="D17" s="25" t="s">
        <v>16</v>
      </c>
      <c r="E17" s="25" t="s">
        <v>22</v>
      </c>
    </row>
    <row r="18" spans="4:5" s="2" customFormat="1" ht="15">
      <c r="D18" s="20" t="s">
        <v>18</v>
      </c>
    </row>
    <row r="19" spans="4:5" s="2" customFormat="1" ht="25.15" customHeight="1">
      <c r="D19" s="20"/>
    </row>
    <row r="20" spans="4:5" s="2" customFormat="1" ht="30">
      <c r="D20" s="25" t="s">
        <v>16</v>
      </c>
      <c r="E20" s="25" t="s">
        <v>23</v>
      </c>
    </row>
    <row r="21" spans="4:5" s="2" customFormat="1" ht="15">
      <c r="D21" s="20" t="s">
        <v>18</v>
      </c>
    </row>
    <row r="22" spans="4:5" s="2" customFormat="1" ht="30">
      <c r="D22" s="25" t="s">
        <v>16</v>
      </c>
      <c r="E22" s="25" t="s">
        <v>24</v>
      </c>
    </row>
    <row r="23" spans="4:5" s="2" customFormat="1" ht="15">
      <c r="D23" s="20" t="s">
        <v>18</v>
      </c>
    </row>
    <row r="24" spans="4:5" s="2" customFormat="1" ht="15">
      <c r="D24" s="25" t="s">
        <v>16</v>
      </c>
      <c r="E24" s="25" t="s">
        <v>25</v>
      </c>
    </row>
    <row r="25" spans="4:5" s="2" customFormat="1" ht="15">
      <c r="D25" s="20" t="s">
        <v>18</v>
      </c>
    </row>
    <row r="26" spans="4:5" s="2" customFormat="1" ht="15">
      <c r="D26" s="25" t="s">
        <v>16</v>
      </c>
      <c r="E26" s="25" t="s">
        <v>26</v>
      </c>
    </row>
    <row r="27" spans="4:5" s="2" customFormat="1" ht="15">
      <c r="D27" s="20" t="s">
        <v>18</v>
      </c>
    </row>
    <row r="28" spans="4:5" s="2" customFormat="1" ht="15">
      <c r="D28" s="25" t="s">
        <v>16</v>
      </c>
      <c r="E28" s="25" t="s">
        <v>27</v>
      </c>
    </row>
    <row r="29" spans="4:5" s="2" customFormat="1" ht="15">
      <c r="D29" s="20" t="s">
        <v>18</v>
      </c>
    </row>
    <row r="30" spans="4:5" s="2" customFormat="1" ht="30">
      <c r="D30" s="25" t="s">
        <v>16</v>
      </c>
      <c r="E30" s="25" t="s">
        <v>28</v>
      </c>
    </row>
    <row r="31" spans="4:5" s="2" customFormat="1" ht="15">
      <c r="D31" s="20" t="s">
        <v>18</v>
      </c>
    </row>
    <row r="32" spans="4:5" s="2" customFormat="1" ht="25.15" customHeight="1">
      <c r="D32" s="20"/>
    </row>
    <row r="33" spans="1:5" s="2" customFormat="1" ht="15">
      <c r="D33" s="25" t="s">
        <v>16</v>
      </c>
      <c r="E33" s="25" t="s">
        <v>29</v>
      </c>
    </row>
    <row r="34" spans="1:5" s="2" customFormat="1" ht="15">
      <c r="D34" s="20" t="s">
        <v>18</v>
      </c>
    </row>
    <row r="35" spans="1:5" s="2" customFormat="1" ht="25.15" customHeight="1">
      <c r="D35" s="20"/>
    </row>
    <row r="36" spans="1:5" s="2" customFormat="1" ht="15">
      <c r="D36" s="25" t="s">
        <v>16</v>
      </c>
      <c r="E36" s="25" t="s">
        <v>30</v>
      </c>
    </row>
    <row r="37" spans="1:5" s="2" customFormat="1" ht="15">
      <c r="D37" s="20" t="s">
        <v>18</v>
      </c>
    </row>
    <row r="38" spans="1:5" s="2" customFormat="1" ht="15">
      <c r="D38" s="25" t="s">
        <v>16</v>
      </c>
      <c r="E38" s="25" t="s">
        <v>31</v>
      </c>
    </row>
    <row r="39" spans="1:5" s="2" customFormat="1" ht="15">
      <c r="D39" s="20" t="s">
        <v>18</v>
      </c>
    </row>
    <row r="40" spans="1:5" s="2" customFormat="1" ht="25.15" customHeight="1">
      <c r="D40" s="20"/>
    </row>
    <row r="41" spans="1:5" s="2" customFormat="1" ht="25.15" customHeight="1">
      <c r="D41" s="20"/>
    </row>
    <row r="42" spans="1:5" s="2" customFormat="1" ht="15">
      <c r="A42" s="24"/>
      <c r="B42" s="24"/>
      <c r="C42" s="716" t="s">
        <v>32</v>
      </c>
      <c r="D42" s="716"/>
      <c r="E42" s="716"/>
    </row>
    <row r="43" spans="1:5" s="2" customFormat="1" ht="15">
      <c r="D43" s="25" t="s">
        <v>16</v>
      </c>
      <c r="E43" s="25" t="s">
        <v>33</v>
      </c>
    </row>
    <row r="44" spans="1:5" s="2" customFormat="1" ht="15">
      <c r="D44" s="20" t="s">
        <v>18</v>
      </c>
    </row>
    <row r="45" spans="1:5" s="2" customFormat="1" ht="30">
      <c r="D45" s="25" t="s">
        <v>16</v>
      </c>
      <c r="E45" s="25" t="s">
        <v>34</v>
      </c>
    </row>
    <row r="46" spans="1:5" s="2" customFormat="1" ht="15">
      <c r="D46" s="20" t="s">
        <v>18</v>
      </c>
    </row>
    <row r="47" spans="1:5" s="2" customFormat="1" ht="25.15" customHeight="1">
      <c r="D47" s="20"/>
    </row>
    <row r="48" spans="1:5" s="2" customFormat="1" ht="15">
      <c r="D48" s="25" t="s">
        <v>16</v>
      </c>
      <c r="E48" s="25" t="s">
        <v>35</v>
      </c>
    </row>
    <row r="49" spans="1:5" s="2" customFormat="1" ht="15">
      <c r="D49" s="20" t="s">
        <v>18</v>
      </c>
    </row>
    <row r="50" spans="1:5" s="2" customFormat="1" ht="15">
      <c r="D50" s="25" t="s">
        <v>16</v>
      </c>
      <c r="E50" s="25" t="s">
        <v>36</v>
      </c>
    </row>
    <row r="51" spans="1:5" s="2" customFormat="1" ht="15">
      <c r="D51" s="20" t="s">
        <v>18</v>
      </c>
    </row>
    <row r="52" spans="1:5" s="2" customFormat="1" ht="15">
      <c r="D52" s="25" t="s">
        <v>16</v>
      </c>
      <c r="E52" s="25" t="s">
        <v>37</v>
      </c>
    </row>
    <row r="53" spans="1:5" s="2" customFormat="1" ht="15">
      <c r="D53" s="20" t="s">
        <v>18</v>
      </c>
    </row>
    <row r="54" spans="1:5" s="2" customFormat="1" ht="25.15" customHeight="1">
      <c r="D54" s="20"/>
    </row>
    <row r="55" spans="1:5" s="2" customFormat="1" ht="30">
      <c r="D55" s="25" t="s">
        <v>16</v>
      </c>
      <c r="E55" s="25" t="s">
        <v>38</v>
      </c>
    </row>
    <row r="56" spans="1:5" s="2" customFormat="1" ht="15">
      <c r="D56" s="20" t="s">
        <v>18</v>
      </c>
    </row>
    <row r="57" spans="1:5" s="2" customFormat="1" ht="15">
      <c r="D57" s="25" t="s">
        <v>16</v>
      </c>
      <c r="E57" s="25" t="s">
        <v>39</v>
      </c>
    </row>
    <row r="58" spans="1:5" s="2" customFormat="1" ht="15">
      <c r="D58" s="20" t="s">
        <v>18</v>
      </c>
    </row>
    <row r="59" spans="1:5" s="2" customFormat="1" ht="15">
      <c r="D59" s="25" t="s">
        <v>16</v>
      </c>
      <c r="E59" s="25" t="s">
        <v>40</v>
      </c>
    </row>
    <row r="60" spans="1:5" s="2" customFormat="1" ht="15">
      <c r="D60" s="20" t="s">
        <v>18</v>
      </c>
    </row>
    <row r="61" spans="1:5" s="2" customFormat="1" ht="25.15" customHeight="1">
      <c r="D61" s="20"/>
    </row>
    <row r="62" spans="1:5" s="2" customFormat="1" ht="15">
      <c r="A62" s="23"/>
      <c r="B62" s="720" t="s">
        <v>41</v>
      </c>
      <c r="C62" s="720"/>
      <c r="D62" s="720"/>
      <c r="E62" s="720"/>
    </row>
    <row r="63" spans="1:5" s="2" customFormat="1" ht="15">
      <c r="A63" s="24"/>
      <c r="B63" s="24"/>
      <c r="C63" s="716" t="s">
        <v>42</v>
      </c>
      <c r="D63" s="716"/>
      <c r="E63" s="716"/>
    </row>
    <row r="64" spans="1:5" s="2" customFormat="1" ht="30">
      <c r="D64" s="25" t="s">
        <v>16</v>
      </c>
      <c r="E64" s="25" t="s">
        <v>43</v>
      </c>
    </row>
    <row r="65" spans="1:5" s="2" customFormat="1" ht="15">
      <c r="D65" s="20" t="s">
        <v>18</v>
      </c>
    </row>
    <row r="66" spans="1:5" s="2" customFormat="1" ht="25.15" customHeight="1">
      <c r="D66" s="20"/>
    </row>
    <row r="67" spans="1:5" s="2" customFormat="1" ht="30">
      <c r="D67" s="25" t="s">
        <v>16</v>
      </c>
      <c r="E67" s="25" t="s">
        <v>44</v>
      </c>
    </row>
    <row r="68" spans="1:5" s="2" customFormat="1" ht="15">
      <c r="D68" s="20" t="s">
        <v>18</v>
      </c>
    </row>
    <row r="69" spans="1:5" s="2" customFormat="1" ht="25.15" customHeight="1">
      <c r="D69" s="20"/>
    </row>
    <row r="70" spans="1:5" s="2" customFormat="1" ht="15">
      <c r="D70" s="25" t="s">
        <v>16</v>
      </c>
      <c r="E70" s="25" t="s">
        <v>45</v>
      </c>
    </row>
    <row r="71" spans="1:5" s="2" customFormat="1" ht="15">
      <c r="D71" s="20" t="s">
        <v>18</v>
      </c>
    </row>
    <row r="72" spans="1:5" s="2" customFormat="1" ht="15">
      <c r="D72" s="25" t="s">
        <v>16</v>
      </c>
      <c r="E72" s="25" t="s">
        <v>46</v>
      </c>
    </row>
    <row r="73" spans="1:5" s="2" customFormat="1" ht="15">
      <c r="D73" s="20" t="s">
        <v>18</v>
      </c>
    </row>
    <row r="74" spans="1:5" s="2" customFormat="1" ht="15">
      <c r="D74" s="25" t="s">
        <v>16</v>
      </c>
      <c r="E74" s="25" t="s">
        <v>47</v>
      </c>
    </row>
    <row r="75" spans="1:5" s="2" customFormat="1" ht="15">
      <c r="D75" s="20" t="s">
        <v>18</v>
      </c>
    </row>
    <row r="76" spans="1:5" s="2" customFormat="1" ht="25.15" customHeight="1">
      <c r="D76" s="20"/>
    </row>
    <row r="77" spans="1:5" s="2" customFormat="1" ht="25.15" customHeight="1">
      <c r="D77" s="20"/>
    </row>
    <row r="78" spans="1:5" s="2" customFormat="1" ht="15">
      <c r="A78" s="24"/>
      <c r="B78" s="24"/>
      <c r="C78" s="716" t="s">
        <v>48</v>
      </c>
      <c r="D78" s="716"/>
      <c r="E78" s="716"/>
    </row>
    <row r="79" spans="1:5" s="2" customFormat="1" ht="30">
      <c r="D79" s="25" t="s">
        <v>16</v>
      </c>
      <c r="E79" s="25" t="s">
        <v>49</v>
      </c>
    </row>
    <row r="80" spans="1:5" s="2" customFormat="1" ht="15">
      <c r="D80" s="20" t="s">
        <v>18</v>
      </c>
    </row>
    <row r="81" spans="1:5" s="2" customFormat="1" ht="25.15" customHeight="1">
      <c r="D81" s="20"/>
    </row>
    <row r="82" spans="1:5" s="2" customFormat="1" ht="25.15" customHeight="1">
      <c r="D82" s="20"/>
    </row>
    <row r="83" spans="1:5" s="2" customFormat="1" ht="15">
      <c r="A83" s="24"/>
      <c r="B83" s="24"/>
      <c r="C83" s="716" t="s">
        <v>50</v>
      </c>
      <c r="D83" s="716"/>
      <c r="E83" s="716"/>
    </row>
    <row r="84" spans="1:5" s="2" customFormat="1" ht="30">
      <c r="D84" s="25" t="s">
        <v>16</v>
      </c>
      <c r="E84" s="25" t="s">
        <v>51</v>
      </c>
    </row>
    <row r="85" spans="1:5" s="2" customFormat="1" ht="15">
      <c r="D85" s="20" t="s">
        <v>18</v>
      </c>
    </row>
    <row r="86" spans="1:5" s="2" customFormat="1" ht="25.15" customHeight="1">
      <c r="D86" s="20"/>
    </row>
    <row r="87" spans="1:5" s="2" customFormat="1" ht="25.15" customHeight="1">
      <c r="D87" s="20"/>
    </row>
    <row r="88" spans="1:5" s="2" customFormat="1" ht="25.15" customHeight="1">
      <c r="D88" s="20"/>
    </row>
    <row r="89" spans="1:5" s="2" customFormat="1" ht="25.15" customHeight="1">
      <c r="D89" s="20"/>
    </row>
    <row r="90" spans="1:5" s="2" customFormat="1" ht="25.15" customHeight="1">
      <c r="D90" s="20"/>
    </row>
    <row r="91" spans="1:5" s="2" customFormat="1" ht="25.15" customHeight="1">
      <c r="D91" s="20"/>
    </row>
    <row r="92" spans="1:5" s="2" customFormat="1" ht="25.15" customHeight="1">
      <c r="D92" s="20"/>
    </row>
    <row r="93" spans="1:5" s="2" customFormat="1" ht="25.15" customHeight="1">
      <c r="D93" s="20"/>
    </row>
    <row r="94" spans="1:5" s="2" customFormat="1" ht="25.15" customHeight="1">
      <c r="D94" s="20"/>
    </row>
    <row r="95" spans="1:5" s="2" customFormat="1" ht="25.15" customHeight="1">
      <c r="D95" s="20"/>
    </row>
    <row r="96" spans="1:5" s="2" customFormat="1" ht="25.15" customHeight="1">
      <c r="D96" s="20"/>
    </row>
    <row r="97" spans="4:4" s="2" customFormat="1" ht="25.15" customHeight="1">
      <c r="D97" s="20"/>
    </row>
    <row r="98" spans="4:4" s="2" customFormat="1" ht="25.15" customHeight="1">
      <c r="D98" s="20"/>
    </row>
    <row r="99" spans="4:4" s="2" customFormat="1" ht="25.15" customHeight="1">
      <c r="D99" s="20"/>
    </row>
    <row r="100" spans="4:4" s="2" customFormat="1" ht="25.15" customHeight="1">
      <c r="D100" s="20"/>
    </row>
    <row r="101" spans="4:4" s="2" customFormat="1" ht="25.15" customHeight="1">
      <c r="D101" s="20"/>
    </row>
    <row r="102" spans="4:4" s="2" customFormat="1" ht="25.15" customHeight="1">
      <c r="D102" s="20"/>
    </row>
    <row r="103" spans="4:4" s="2" customFormat="1" ht="25.15" customHeight="1">
      <c r="D103" s="20"/>
    </row>
    <row r="104" spans="4:4" s="2" customFormat="1" ht="25.15" customHeight="1">
      <c r="D104" s="20"/>
    </row>
    <row r="105" spans="4:4" s="2" customFormat="1" ht="25.15" customHeight="1">
      <c r="D105" s="20"/>
    </row>
    <row r="106" spans="4:4" s="2" customFormat="1" ht="25.15" customHeight="1">
      <c r="D106" s="20"/>
    </row>
    <row r="107" spans="4:4" s="2" customFormat="1" ht="25.15" customHeight="1">
      <c r="D107" s="20"/>
    </row>
    <row r="108" spans="4:4" s="2" customFormat="1" ht="25.15" customHeight="1">
      <c r="D108" s="20"/>
    </row>
    <row r="109" spans="4:4" s="2" customFormat="1" ht="25.15" customHeight="1">
      <c r="D109" s="20"/>
    </row>
    <row r="110" spans="4:4" s="2" customFormat="1" ht="25.15" customHeight="1">
      <c r="D110" s="20"/>
    </row>
    <row r="111" spans="4:4" s="2" customFormat="1" ht="25.15" customHeight="1">
      <c r="D111" s="20"/>
    </row>
    <row r="112" spans="4:4" s="2" customFormat="1" ht="25.15" customHeight="1">
      <c r="D112" s="20"/>
    </row>
    <row r="113" spans="4:4" s="2" customFormat="1" ht="25.15" customHeight="1">
      <c r="D113" s="20"/>
    </row>
    <row r="114" spans="4:4" s="2" customFormat="1" ht="25.15" customHeight="1">
      <c r="D114" s="20"/>
    </row>
    <row r="115" spans="4:4" s="2" customFormat="1" ht="25.15" customHeight="1">
      <c r="D115" s="20"/>
    </row>
    <row r="116" spans="4:4" s="2" customFormat="1" ht="25.15" customHeight="1">
      <c r="D116" s="20"/>
    </row>
    <row r="117" spans="4:4" s="2" customFormat="1" ht="25.15" customHeight="1">
      <c r="D117" s="20"/>
    </row>
    <row r="118" spans="4:4" s="2" customFormat="1" ht="25.15" customHeight="1">
      <c r="D118" s="20"/>
    </row>
    <row r="119" spans="4:4" s="2" customFormat="1" ht="25.15" customHeight="1">
      <c r="D119" s="20"/>
    </row>
    <row r="120" spans="4:4" s="2" customFormat="1" ht="25.15" customHeight="1">
      <c r="D120" s="20"/>
    </row>
    <row r="121" spans="4:4" s="2" customFormat="1" ht="25.15" customHeight="1">
      <c r="D121" s="20"/>
    </row>
    <row r="122" spans="4:4" s="2" customFormat="1" ht="25.15" customHeight="1">
      <c r="D122" s="20"/>
    </row>
    <row r="123" spans="4:4" s="2" customFormat="1" ht="25.15" customHeight="1">
      <c r="D123" s="20"/>
    </row>
    <row r="124" spans="4:4" s="2" customFormat="1" ht="25.15" customHeight="1">
      <c r="D124" s="20"/>
    </row>
    <row r="125" spans="4:4" s="2" customFormat="1" ht="25.15" customHeight="1">
      <c r="D125" s="20"/>
    </row>
    <row r="126" spans="4:4" s="2" customFormat="1" ht="25.15" customHeight="1">
      <c r="D126" s="20"/>
    </row>
    <row r="127" spans="4:4" s="2" customFormat="1" ht="25.15" customHeight="1">
      <c r="D127" s="20"/>
    </row>
    <row r="128" spans="4:4" s="2" customFormat="1" ht="25.15" customHeight="1">
      <c r="D128" s="20"/>
    </row>
    <row r="129" spans="4:4" s="2" customFormat="1" ht="25.15" customHeight="1">
      <c r="D129" s="20"/>
    </row>
    <row r="130" spans="4:4" s="2" customFormat="1" ht="25.15" customHeight="1">
      <c r="D130" s="20"/>
    </row>
    <row r="131" spans="4:4" s="2" customFormat="1" ht="25.15" customHeight="1">
      <c r="D131" s="20"/>
    </row>
    <row r="132" spans="4:4" s="2" customFormat="1" ht="25.15" customHeight="1">
      <c r="D132" s="20"/>
    </row>
    <row r="133" spans="4:4" s="2" customFormat="1" ht="25.15" customHeight="1">
      <c r="D133" s="20"/>
    </row>
    <row r="134" spans="4:4" s="2" customFormat="1" ht="25.15" customHeight="1">
      <c r="D134" s="20"/>
    </row>
    <row r="135" spans="4:4" s="2" customFormat="1" ht="25.15" customHeight="1">
      <c r="D135" s="20"/>
    </row>
    <row r="136" spans="4:4" s="2" customFormat="1" ht="25.15" customHeight="1">
      <c r="D136" s="20"/>
    </row>
    <row r="137" spans="4:4" s="2" customFormat="1" ht="25.15" customHeight="1">
      <c r="D137" s="20"/>
    </row>
    <row r="138" spans="4:4" s="2" customFormat="1" ht="25.15" customHeight="1">
      <c r="D138" s="20"/>
    </row>
    <row r="139" spans="4:4" s="2" customFormat="1" ht="25.15" customHeight="1">
      <c r="D139" s="20"/>
    </row>
    <row r="140" spans="4:4" s="2" customFormat="1" ht="25.15" customHeight="1">
      <c r="D140" s="20"/>
    </row>
    <row r="141" spans="4:4" s="2" customFormat="1" ht="25.15" customHeight="1">
      <c r="D141" s="20"/>
    </row>
    <row r="142" spans="4:4" s="2" customFormat="1" ht="25.15" customHeight="1">
      <c r="D142" s="20"/>
    </row>
    <row r="143" spans="4:4" s="2" customFormat="1" ht="25.15" customHeight="1">
      <c r="D143" s="20"/>
    </row>
    <row r="144" spans="4:4" s="2" customFormat="1" ht="25.15" customHeight="1">
      <c r="D144" s="20"/>
    </row>
    <row r="145" spans="4:4" s="2" customFormat="1" ht="25.15" customHeight="1">
      <c r="D145" s="20"/>
    </row>
    <row r="146" spans="4:4" s="2" customFormat="1" ht="25.15" customHeight="1">
      <c r="D146" s="20"/>
    </row>
    <row r="147" spans="4:4" s="2" customFormat="1" ht="25.15" customHeight="1">
      <c r="D147" s="20"/>
    </row>
    <row r="148" spans="4:4" s="2" customFormat="1" ht="25.15" customHeight="1">
      <c r="D148" s="20"/>
    </row>
    <row r="149" spans="4:4" s="2" customFormat="1" ht="25.15" customHeight="1">
      <c r="D149" s="20"/>
    </row>
    <row r="150" spans="4:4" s="2" customFormat="1" ht="25.15" customHeight="1">
      <c r="D150" s="20"/>
    </row>
    <row r="151" spans="4:4" s="2" customFormat="1" ht="25.15" customHeight="1">
      <c r="D151" s="20"/>
    </row>
    <row r="152" spans="4:4" s="2" customFormat="1" ht="25.15" customHeight="1">
      <c r="D152" s="20"/>
    </row>
    <row r="153" spans="4:4" s="2" customFormat="1" ht="25.15" customHeight="1">
      <c r="D153" s="20"/>
    </row>
    <row r="154" spans="4:4" s="2" customFormat="1" ht="25.15" customHeight="1">
      <c r="D154" s="20"/>
    </row>
    <row r="155" spans="4:4" s="2" customFormat="1" ht="25.15" customHeight="1">
      <c r="D155" s="20"/>
    </row>
    <row r="156" spans="4:4" s="2" customFormat="1" ht="25.15" customHeight="1">
      <c r="D156" s="20"/>
    </row>
    <row r="157" spans="4:4" s="2" customFormat="1" ht="25.15" customHeight="1">
      <c r="D157" s="20"/>
    </row>
    <row r="158" spans="4:4" s="2" customFormat="1" ht="25.15" customHeight="1">
      <c r="D158" s="20"/>
    </row>
    <row r="159" spans="4:4" s="2" customFormat="1" ht="25.15" customHeight="1">
      <c r="D159" s="20"/>
    </row>
    <row r="160" spans="4:4" s="2" customFormat="1" ht="25.15" customHeight="1">
      <c r="D160" s="20"/>
    </row>
    <row r="161" spans="4:4" s="2" customFormat="1" ht="25.15" customHeight="1">
      <c r="D161" s="20"/>
    </row>
    <row r="162" spans="4:4" s="2" customFormat="1" ht="25.15" customHeight="1">
      <c r="D162" s="20"/>
    </row>
    <row r="163" spans="4:4" s="2" customFormat="1" ht="25.15" customHeight="1">
      <c r="D163" s="20"/>
    </row>
    <row r="164" spans="4:4" s="2" customFormat="1" ht="25.15" customHeight="1">
      <c r="D164" s="20"/>
    </row>
    <row r="165" spans="4:4" s="2" customFormat="1" ht="25.15" customHeight="1">
      <c r="D165" s="20"/>
    </row>
    <row r="166" spans="4:4" s="2" customFormat="1" ht="25.15" customHeight="1">
      <c r="D166" s="20"/>
    </row>
    <row r="167" spans="4:4" s="2" customFormat="1" ht="25.15" customHeight="1">
      <c r="D167" s="20"/>
    </row>
    <row r="168" spans="4:4" s="2" customFormat="1" ht="25.15" customHeight="1">
      <c r="D168" s="20"/>
    </row>
    <row r="169" spans="4:4" s="2" customFormat="1" ht="25.15" customHeight="1">
      <c r="D169" s="20"/>
    </row>
    <row r="170" spans="4:4" s="2" customFormat="1" ht="25.15" customHeight="1">
      <c r="D170" s="20"/>
    </row>
    <row r="171" spans="4:4" s="2" customFormat="1" ht="25.15" customHeight="1">
      <c r="D171" s="20"/>
    </row>
    <row r="172" spans="4:4" s="2" customFormat="1" ht="25.15" customHeight="1">
      <c r="D172" s="20"/>
    </row>
    <row r="173" spans="4:4" s="2" customFormat="1" ht="25.15" customHeight="1">
      <c r="D173" s="20"/>
    </row>
    <row r="174" spans="4:4" s="2" customFormat="1" ht="25.15" customHeight="1">
      <c r="D174" s="20"/>
    </row>
    <row r="175" spans="4:4" s="2" customFormat="1" ht="25.15" customHeight="1">
      <c r="D175" s="20"/>
    </row>
    <row r="176" spans="4:4" s="2" customFormat="1" ht="25.15" customHeight="1">
      <c r="D176" s="20"/>
    </row>
    <row r="177" spans="4:4" s="2" customFormat="1" ht="25.15" customHeight="1">
      <c r="D177" s="20"/>
    </row>
    <row r="178" spans="4:4" s="2" customFormat="1" ht="25.15" customHeight="1">
      <c r="D178" s="20"/>
    </row>
    <row r="179" spans="4:4" s="2" customFormat="1" ht="25.15" customHeight="1">
      <c r="D179" s="20"/>
    </row>
    <row r="180" spans="4:4" s="2" customFormat="1" ht="25.15" customHeight="1">
      <c r="D180" s="20"/>
    </row>
    <row r="181" spans="4:4" s="2" customFormat="1" ht="25.15" customHeight="1">
      <c r="D181" s="20"/>
    </row>
    <row r="182" spans="4:4" s="2" customFormat="1" ht="25.15" customHeight="1">
      <c r="D182" s="20"/>
    </row>
    <row r="183" spans="4:4" s="2" customFormat="1" ht="25.15" customHeight="1">
      <c r="D183" s="20"/>
    </row>
    <row r="184" spans="4:4" s="2" customFormat="1" ht="25.15" customHeight="1">
      <c r="D184" s="20"/>
    </row>
    <row r="185" spans="4:4" s="2" customFormat="1" ht="25.15" customHeight="1">
      <c r="D185" s="20"/>
    </row>
    <row r="186" spans="4:4" s="2" customFormat="1" ht="25.15" customHeight="1">
      <c r="D186" s="20"/>
    </row>
    <row r="187" spans="4:4" s="2" customFormat="1" ht="25.15" customHeight="1">
      <c r="D187" s="20"/>
    </row>
    <row r="188" spans="4:4" s="2" customFormat="1" ht="25.15" customHeight="1">
      <c r="D188" s="20"/>
    </row>
    <row r="189" spans="4:4" s="2" customFormat="1" ht="25.15" customHeight="1">
      <c r="D189" s="20"/>
    </row>
    <row r="190" spans="4:4" s="2" customFormat="1" ht="25.15" customHeight="1">
      <c r="D190" s="20"/>
    </row>
    <row r="191" spans="4:4" s="2" customFormat="1" ht="25.15" customHeight="1">
      <c r="D191" s="20"/>
    </row>
    <row r="192" spans="4:4" s="2" customFormat="1" ht="25.15" customHeight="1">
      <c r="D192" s="20"/>
    </row>
    <row r="193" spans="4:4" s="2" customFormat="1" ht="25.15" customHeight="1">
      <c r="D193" s="20"/>
    </row>
    <row r="194" spans="4:4" s="2" customFormat="1" ht="25.15" customHeight="1">
      <c r="D194" s="20"/>
    </row>
    <row r="195" spans="4:4" s="2" customFormat="1" ht="25.15" customHeight="1">
      <c r="D195" s="20"/>
    </row>
    <row r="196" spans="4:4" s="2" customFormat="1" ht="25.15" customHeight="1">
      <c r="D196" s="20"/>
    </row>
    <row r="197" spans="4:4" s="2" customFormat="1" ht="25.15" customHeight="1">
      <c r="D197" s="20"/>
    </row>
    <row r="198" spans="4:4" s="2" customFormat="1" ht="25.15" customHeight="1">
      <c r="D198" s="20"/>
    </row>
    <row r="199" spans="4:4" s="2" customFormat="1" ht="25.15" customHeight="1">
      <c r="D199" s="20"/>
    </row>
    <row r="200" spans="4:4" s="2" customFormat="1" ht="25.15" customHeight="1">
      <c r="D200" s="20"/>
    </row>
    <row r="201" spans="4:4" s="2" customFormat="1" ht="25.15" customHeight="1">
      <c r="D201" s="20"/>
    </row>
    <row r="202" spans="4:4" s="2" customFormat="1" ht="25.15" customHeight="1">
      <c r="D202" s="20"/>
    </row>
    <row r="203" spans="4:4" s="2" customFormat="1" ht="25.15" customHeight="1">
      <c r="D203" s="20"/>
    </row>
    <row r="204" spans="4:4" s="2" customFormat="1" ht="25.15" customHeight="1">
      <c r="D204" s="20"/>
    </row>
    <row r="205" spans="4:4" s="2" customFormat="1" ht="25.15" customHeight="1">
      <c r="D205" s="20"/>
    </row>
    <row r="206" spans="4:4" s="2" customFormat="1" ht="25.15" customHeight="1">
      <c r="D206" s="20"/>
    </row>
    <row r="207" spans="4:4" s="2" customFormat="1" ht="25.15" customHeight="1">
      <c r="D207" s="20"/>
    </row>
    <row r="208" spans="4:4" s="2" customFormat="1" ht="25.15" customHeight="1">
      <c r="D208" s="20"/>
    </row>
    <row r="209" spans="4:4" s="2" customFormat="1" ht="25.15" customHeight="1">
      <c r="D209" s="20"/>
    </row>
    <row r="210" spans="4:4" s="2" customFormat="1" ht="25.15" customHeight="1">
      <c r="D210" s="20"/>
    </row>
    <row r="211" spans="4:4" s="2" customFormat="1" ht="25.15" customHeight="1">
      <c r="D211" s="20"/>
    </row>
    <row r="212" spans="4:4" s="2" customFormat="1" ht="25.15" customHeight="1">
      <c r="D212" s="20"/>
    </row>
    <row r="213" spans="4:4" s="2" customFormat="1" ht="25.15" customHeight="1">
      <c r="D213" s="20"/>
    </row>
    <row r="214" spans="4:4" s="2" customFormat="1" ht="25.15" customHeight="1">
      <c r="D214" s="20"/>
    </row>
    <row r="215" spans="4:4" s="2" customFormat="1" ht="25.15" customHeight="1">
      <c r="D215" s="20"/>
    </row>
    <row r="216" spans="4:4" s="2" customFormat="1" ht="25.15" customHeight="1">
      <c r="D216" s="20"/>
    </row>
    <row r="217" spans="4:4" s="2" customFormat="1" ht="25.15" customHeight="1">
      <c r="D217" s="20"/>
    </row>
    <row r="218" spans="4:4" s="2" customFormat="1" ht="25.15" customHeight="1">
      <c r="D218" s="20"/>
    </row>
    <row r="219" spans="4:4" s="2" customFormat="1" ht="25.15" customHeight="1">
      <c r="D219" s="20"/>
    </row>
    <row r="220" spans="4:4" s="2" customFormat="1" ht="25.15" customHeight="1">
      <c r="D220" s="20"/>
    </row>
    <row r="221" spans="4:4" s="2" customFormat="1" ht="25.15" customHeight="1">
      <c r="D221" s="20"/>
    </row>
    <row r="222" spans="4:4" s="2" customFormat="1" ht="25.15" customHeight="1">
      <c r="D222" s="20"/>
    </row>
    <row r="223" spans="4:4" s="2" customFormat="1" ht="25.15" customHeight="1">
      <c r="D223" s="20"/>
    </row>
    <row r="224" spans="4:4" s="2" customFormat="1" ht="25.15" customHeight="1">
      <c r="D224" s="20"/>
    </row>
    <row r="225" spans="4:4" s="2" customFormat="1" ht="25.15" customHeight="1">
      <c r="D225" s="20"/>
    </row>
    <row r="226" spans="4:4" s="2" customFormat="1" ht="25.15" customHeight="1">
      <c r="D226" s="20"/>
    </row>
    <row r="227" spans="4:4" s="2" customFormat="1" ht="25.15" customHeight="1">
      <c r="D227" s="20"/>
    </row>
    <row r="228" spans="4:4" s="2" customFormat="1" ht="25.15" customHeight="1">
      <c r="D228" s="20"/>
    </row>
    <row r="229" spans="4:4" s="2" customFormat="1" ht="25.15" customHeight="1">
      <c r="D229" s="20"/>
    </row>
    <row r="230" spans="4:4" s="2" customFormat="1" ht="25.15" customHeight="1">
      <c r="D230" s="20"/>
    </row>
    <row r="231" spans="4:4" s="2" customFormat="1" ht="25.15" customHeight="1">
      <c r="D231" s="20"/>
    </row>
    <row r="232" spans="4:4" s="2" customFormat="1" ht="25.15" customHeight="1">
      <c r="D232" s="20"/>
    </row>
    <row r="233" spans="4:4" s="2" customFormat="1" ht="25.15" customHeight="1">
      <c r="D233" s="20"/>
    </row>
    <row r="234" spans="4:4" s="2" customFormat="1" ht="25.15" customHeight="1">
      <c r="D234" s="20"/>
    </row>
    <row r="235" spans="4:4" s="2" customFormat="1" ht="25.15" customHeight="1">
      <c r="D235" s="20"/>
    </row>
    <row r="236" spans="4:4" s="2" customFormat="1" ht="25.15" customHeight="1">
      <c r="D236" s="20"/>
    </row>
    <row r="237" spans="4:4" s="2" customFormat="1" ht="25.15" customHeight="1">
      <c r="D237" s="20"/>
    </row>
    <row r="238" spans="4:4" s="2" customFormat="1" ht="25.15" customHeight="1">
      <c r="D238" s="20"/>
    </row>
    <row r="239" spans="4:4" s="2" customFormat="1" ht="25.15" customHeight="1">
      <c r="D239" s="20"/>
    </row>
    <row r="240" spans="4:4" s="2" customFormat="1" ht="25.15" customHeight="1">
      <c r="D240" s="20"/>
    </row>
    <row r="241" spans="4:4" s="2" customFormat="1" ht="25.15" customHeight="1">
      <c r="D241" s="20"/>
    </row>
    <row r="242" spans="4:4" s="2" customFormat="1" ht="25.15" customHeight="1">
      <c r="D242" s="20"/>
    </row>
    <row r="243" spans="4:4" s="2" customFormat="1" ht="25.15" customHeight="1">
      <c r="D243" s="20"/>
    </row>
    <row r="244" spans="4:4" s="2" customFormat="1" ht="25.15" customHeight="1">
      <c r="D244" s="20"/>
    </row>
    <row r="245" spans="4:4" s="2" customFormat="1" ht="25.15" customHeight="1">
      <c r="D245" s="20"/>
    </row>
    <row r="246" spans="4:4" s="2" customFormat="1" ht="25.15" customHeight="1">
      <c r="D246" s="20"/>
    </row>
    <row r="247" spans="4:4" s="2" customFormat="1" ht="25.15" customHeight="1">
      <c r="D247" s="20"/>
    </row>
    <row r="248" spans="4:4" s="2" customFormat="1" ht="25.15" customHeight="1">
      <c r="D248" s="20"/>
    </row>
    <row r="249" spans="4:4" s="2" customFormat="1" ht="25.15" customHeight="1">
      <c r="D249" s="20"/>
    </row>
    <row r="250" spans="4:4" s="2" customFormat="1" ht="25.15" customHeight="1">
      <c r="D250" s="20"/>
    </row>
    <row r="251" spans="4:4" s="2" customFormat="1" ht="25.15" customHeight="1">
      <c r="D251" s="20"/>
    </row>
    <row r="252" spans="4:4" s="2" customFormat="1" ht="25.15" customHeight="1">
      <c r="D252" s="20"/>
    </row>
    <row r="253" spans="4:4" s="2" customFormat="1" ht="25.15" customHeight="1">
      <c r="D253" s="20"/>
    </row>
    <row r="254" spans="4:4" s="2" customFormat="1" ht="25.15" customHeight="1">
      <c r="D254" s="20"/>
    </row>
    <row r="255" spans="4:4" s="2" customFormat="1" ht="25.15" customHeight="1">
      <c r="D255" s="20"/>
    </row>
    <row r="256" spans="4:4" s="2" customFormat="1" ht="25.15" customHeight="1">
      <c r="D256" s="20"/>
    </row>
    <row r="257" spans="4:4" s="2" customFormat="1" ht="25.15" customHeight="1">
      <c r="D257" s="20"/>
    </row>
    <row r="258" spans="4:4" s="2" customFormat="1" ht="25.15" customHeight="1">
      <c r="D258" s="20"/>
    </row>
    <row r="259" spans="4:4" s="2" customFormat="1" ht="25.15" customHeight="1">
      <c r="D259" s="20"/>
    </row>
    <row r="260" spans="4:4" s="2" customFormat="1" ht="25.15" customHeight="1">
      <c r="D260" s="20"/>
    </row>
    <row r="261" spans="4:4" s="2" customFormat="1" ht="25.15" customHeight="1">
      <c r="D261" s="20"/>
    </row>
    <row r="262" spans="4:4" s="2" customFormat="1" ht="25.15" customHeight="1">
      <c r="D262" s="20"/>
    </row>
    <row r="263" spans="4:4" s="2" customFormat="1" ht="25.15" customHeight="1">
      <c r="D263" s="20"/>
    </row>
    <row r="264" spans="4:4" s="2" customFormat="1" ht="25.15" customHeight="1">
      <c r="D264" s="20"/>
    </row>
    <row r="265" spans="4:4" s="2" customFormat="1" ht="25.15" customHeight="1">
      <c r="D265" s="20"/>
    </row>
    <row r="266" spans="4:4" s="2" customFormat="1" ht="25.15" customHeight="1">
      <c r="D266" s="20"/>
    </row>
    <row r="267" spans="4:4" s="2" customFormat="1" ht="25.15" customHeight="1">
      <c r="D267" s="20"/>
    </row>
    <row r="268" spans="4:4" s="2" customFormat="1" ht="25.15" customHeight="1">
      <c r="D268" s="20"/>
    </row>
    <row r="269" spans="4:4" s="2" customFormat="1" ht="25.15" customHeight="1">
      <c r="D269" s="20"/>
    </row>
    <row r="270" spans="4:4" s="2" customFormat="1" ht="25.15" customHeight="1">
      <c r="D270" s="20"/>
    </row>
    <row r="271" spans="4:4" s="2" customFormat="1" ht="25.15" customHeight="1">
      <c r="D271" s="20"/>
    </row>
    <row r="272" spans="4:4" s="2" customFormat="1" ht="25.15" customHeight="1">
      <c r="D272" s="20"/>
    </row>
    <row r="273" spans="4:4" s="2" customFormat="1" ht="25.15" customHeight="1">
      <c r="D273" s="20"/>
    </row>
    <row r="274" spans="4:4" s="2" customFormat="1" ht="25.15" customHeight="1">
      <c r="D274" s="20"/>
    </row>
    <row r="275" spans="4:4" s="2" customFormat="1" ht="25.15" customHeight="1">
      <c r="D275" s="20"/>
    </row>
    <row r="276" spans="4:4" s="2" customFormat="1" ht="25.15" customHeight="1">
      <c r="D276" s="20"/>
    </row>
    <row r="277" spans="4:4" s="2" customFormat="1" ht="25.15" customHeight="1">
      <c r="D277" s="20"/>
    </row>
    <row r="278" spans="4:4" s="2" customFormat="1" ht="25.15" customHeight="1">
      <c r="D278" s="20"/>
    </row>
    <row r="279" spans="4:4" s="2" customFormat="1" ht="25.15" customHeight="1">
      <c r="D279" s="20"/>
    </row>
    <row r="280" spans="4:4" s="2" customFormat="1" ht="25.15" customHeight="1">
      <c r="D280" s="20"/>
    </row>
    <row r="281" spans="4:4" s="2" customFormat="1" ht="25.15" customHeight="1">
      <c r="D281" s="20"/>
    </row>
    <row r="282" spans="4:4" s="2" customFormat="1" ht="25.15" customHeight="1">
      <c r="D282" s="20"/>
    </row>
    <row r="283" spans="4:4" s="2" customFormat="1" ht="25.15" customHeight="1">
      <c r="D283" s="20"/>
    </row>
    <row r="284" spans="4:4" s="2" customFormat="1" ht="25.15" customHeight="1">
      <c r="D284" s="20"/>
    </row>
    <row r="285" spans="4:4" s="2" customFormat="1" ht="25.15" customHeight="1">
      <c r="D285" s="20"/>
    </row>
    <row r="286" spans="4:4" s="2" customFormat="1" ht="25.15" customHeight="1">
      <c r="D286" s="20"/>
    </row>
    <row r="287" spans="4:4" s="2" customFormat="1" ht="25.15" customHeight="1">
      <c r="D287" s="20"/>
    </row>
    <row r="288" spans="4:4" s="2" customFormat="1" ht="25.15" customHeight="1">
      <c r="D288" s="20"/>
    </row>
    <row r="289" spans="4:4" s="2" customFormat="1" ht="25.15" customHeight="1">
      <c r="D289" s="20"/>
    </row>
    <row r="290" spans="4:4" s="2" customFormat="1" ht="25.15" customHeight="1">
      <c r="D290" s="20"/>
    </row>
    <row r="291" spans="4:4" s="2" customFormat="1" ht="25.15" customHeight="1">
      <c r="D291" s="20"/>
    </row>
    <row r="292" spans="4:4" s="2" customFormat="1" ht="25.15" customHeight="1">
      <c r="D292" s="20"/>
    </row>
    <row r="293" spans="4:4" s="2" customFormat="1" ht="25.15" customHeight="1">
      <c r="D293" s="20"/>
    </row>
    <row r="294" spans="4:4" s="2" customFormat="1" ht="25.15" customHeight="1">
      <c r="D294" s="20"/>
    </row>
    <row r="295" spans="4:4" s="2" customFormat="1" ht="25.15" customHeight="1">
      <c r="D295" s="20"/>
    </row>
    <row r="296" spans="4:4" s="2" customFormat="1" ht="25.15" customHeight="1">
      <c r="D296" s="20"/>
    </row>
    <row r="297" spans="4:4" s="2" customFormat="1" ht="25.15" customHeight="1">
      <c r="D297" s="20"/>
    </row>
    <row r="298" spans="4:4" s="2" customFormat="1" ht="25.15" customHeight="1">
      <c r="D298" s="20"/>
    </row>
    <row r="299" spans="4:4" s="2" customFormat="1" ht="25.15" customHeight="1">
      <c r="D299" s="20"/>
    </row>
    <row r="300" spans="4:4" s="2" customFormat="1" ht="25.15" customHeight="1">
      <c r="D300" s="20"/>
    </row>
    <row r="301" spans="4:4" s="2" customFormat="1" ht="25.15" customHeight="1">
      <c r="D301" s="20"/>
    </row>
    <row r="302" spans="4:4" s="2" customFormat="1" ht="25.15" customHeight="1">
      <c r="D302" s="20"/>
    </row>
    <row r="303" spans="4:4" s="2" customFormat="1" ht="25.15" customHeight="1">
      <c r="D303" s="20"/>
    </row>
    <row r="304" spans="4:4" s="2" customFormat="1" ht="25.15" customHeight="1">
      <c r="D304" s="20"/>
    </row>
    <row r="305" spans="4:4" s="2" customFormat="1" ht="25.15" customHeight="1">
      <c r="D305" s="20"/>
    </row>
    <row r="306" spans="4:4" s="2" customFormat="1" ht="25.15" customHeight="1">
      <c r="D306" s="20"/>
    </row>
    <row r="307" spans="4:4" s="2" customFormat="1" ht="25.15" customHeight="1">
      <c r="D307" s="20"/>
    </row>
    <row r="308" spans="4:4" s="2" customFormat="1" ht="25.15" customHeight="1">
      <c r="D308" s="20"/>
    </row>
    <row r="309" spans="4:4" s="2" customFormat="1" ht="25.15" customHeight="1">
      <c r="D309" s="20"/>
    </row>
    <row r="310" spans="4:4" s="2" customFormat="1" ht="25.15" customHeight="1">
      <c r="D310" s="20"/>
    </row>
    <row r="311" spans="4:4" s="2" customFormat="1" ht="25.15" customHeight="1">
      <c r="D311" s="20"/>
    </row>
    <row r="312" spans="4:4" s="2" customFormat="1" ht="25.15" customHeight="1">
      <c r="D312" s="20"/>
    </row>
    <row r="313" spans="4:4" s="2" customFormat="1" ht="25.15" customHeight="1">
      <c r="D313" s="20"/>
    </row>
    <row r="314" spans="4:4" s="2" customFormat="1" ht="25.15" customHeight="1">
      <c r="D314" s="20"/>
    </row>
    <row r="315" spans="4:4" s="2" customFormat="1" ht="25.15" customHeight="1">
      <c r="D315" s="20"/>
    </row>
    <row r="316" spans="4:4" s="2" customFormat="1" ht="25.15" customHeight="1">
      <c r="D316" s="20"/>
    </row>
    <row r="317" spans="4:4" s="2" customFormat="1" ht="25.15" customHeight="1">
      <c r="D317" s="20"/>
    </row>
    <row r="318" spans="4:4" s="2" customFormat="1" ht="25.15" customHeight="1">
      <c r="D318" s="20"/>
    </row>
    <row r="319" spans="4:4" s="2" customFormat="1" ht="25.15" customHeight="1">
      <c r="D319" s="20"/>
    </row>
    <row r="320" spans="4:4" s="2" customFormat="1" ht="25.15" customHeight="1">
      <c r="D320" s="20"/>
    </row>
    <row r="321" spans="4:4" s="2" customFormat="1" ht="25.15" customHeight="1">
      <c r="D321" s="20"/>
    </row>
    <row r="322" spans="4:4" s="2" customFormat="1" ht="25.15" customHeight="1">
      <c r="D322" s="20"/>
    </row>
    <row r="323" spans="4:4" s="2" customFormat="1" ht="25.15" customHeight="1">
      <c r="D323" s="20"/>
    </row>
    <row r="324" spans="4:4" s="2" customFormat="1" ht="25.15" customHeight="1">
      <c r="D324" s="20"/>
    </row>
    <row r="325" spans="4:4" s="2" customFormat="1" ht="25.15" customHeight="1">
      <c r="D325" s="20"/>
    </row>
    <row r="326" spans="4:4" s="2" customFormat="1" ht="25.15" customHeight="1">
      <c r="D326" s="20"/>
    </row>
    <row r="327" spans="4:4" s="2" customFormat="1" ht="25.15" customHeight="1">
      <c r="D327" s="20"/>
    </row>
    <row r="328" spans="4:4" s="2" customFormat="1" ht="25.15" customHeight="1">
      <c r="D328" s="20"/>
    </row>
    <row r="329" spans="4:4" s="2" customFormat="1" ht="25.15" customHeight="1">
      <c r="D329" s="20"/>
    </row>
    <row r="330" spans="4:4" s="2" customFormat="1" ht="25.15" customHeight="1">
      <c r="D330" s="20"/>
    </row>
    <row r="331" spans="4:4" s="2" customFormat="1" ht="25.15" customHeight="1">
      <c r="D331" s="20"/>
    </row>
    <row r="332" spans="4:4" s="2" customFormat="1" ht="25.15" customHeight="1">
      <c r="D332" s="20"/>
    </row>
    <row r="333" spans="4:4" s="2" customFormat="1" ht="25.15" customHeight="1">
      <c r="D333" s="20"/>
    </row>
    <row r="334" spans="4:4" s="2" customFormat="1" ht="25.15" customHeight="1">
      <c r="D334" s="20"/>
    </row>
    <row r="335" spans="4:4" s="2" customFormat="1" ht="25.15" customHeight="1">
      <c r="D335" s="20"/>
    </row>
    <row r="336" spans="4:4" s="2" customFormat="1" ht="25.15" customHeight="1">
      <c r="D336" s="20"/>
    </row>
    <row r="337" spans="4:4" s="2" customFormat="1" ht="25.15" customHeight="1">
      <c r="D337" s="20"/>
    </row>
    <row r="338" spans="4:4" s="2" customFormat="1" ht="25.15" customHeight="1">
      <c r="D338" s="20"/>
    </row>
    <row r="339" spans="4:4" s="2" customFormat="1" ht="25.15" customHeight="1">
      <c r="D339" s="20"/>
    </row>
    <row r="340" spans="4:4" s="2" customFormat="1" ht="25.15" customHeight="1">
      <c r="D340" s="20"/>
    </row>
    <row r="341" spans="4:4" s="2" customFormat="1" ht="25.15" customHeight="1">
      <c r="D341" s="20"/>
    </row>
    <row r="342" spans="4:4" s="2" customFormat="1" ht="25.15" customHeight="1">
      <c r="D342" s="20"/>
    </row>
    <row r="343" spans="4:4" s="2" customFormat="1" ht="25.15" customHeight="1">
      <c r="D343" s="20"/>
    </row>
    <row r="344" spans="4:4" s="2" customFormat="1" ht="25.15" customHeight="1">
      <c r="D344" s="20"/>
    </row>
    <row r="345" spans="4:4" s="2" customFormat="1" ht="25.15" customHeight="1">
      <c r="D345" s="20"/>
    </row>
    <row r="346" spans="4:4" s="2" customFormat="1" ht="25.15" customHeight="1">
      <c r="D346" s="20"/>
    </row>
    <row r="347" spans="4:4" s="2" customFormat="1" ht="25.15" customHeight="1">
      <c r="D347" s="20"/>
    </row>
    <row r="348" spans="4:4" s="2" customFormat="1" ht="25.15" customHeight="1">
      <c r="D348" s="20"/>
    </row>
    <row r="349" spans="4:4" s="2" customFormat="1" ht="25.15" customHeight="1">
      <c r="D349" s="20"/>
    </row>
    <row r="350" spans="4:4" s="2" customFormat="1" ht="25.15" customHeight="1">
      <c r="D350" s="20"/>
    </row>
    <row r="351" spans="4:4" s="2" customFormat="1" ht="25.15" customHeight="1">
      <c r="D351" s="20"/>
    </row>
    <row r="352" spans="4:4" s="2" customFormat="1" ht="25.15" customHeight="1">
      <c r="D352" s="20"/>
    </row>
    <row r="353" spans="4:4" s="2" customFormat="1" ht="25.15" customHeight="1">
      <c r="D353" s="20"/>
    </row>
    <row r="354" spans="4:4" s="2" customFormat="1" ht="25.15" customHeight="1">
      <c r="D354" s="20"/>
    </row>
    <row r="355" spans="4:4" s="2" customFormat="1" ht="25.15" customHeight="1">
      <c r="D355" s="20"/>
    </row>
    <row r="356" spans="4:4" s="2" customFormat="1" ht="25.15" customHeight="1">
      <c r="D356" s="20"/>
    </row>
    <row r="357" spans="4:4" s="2" customFormat="1" ht="25.15" customHeight="1">
      <c r="D357" s="20"/>
    </row>
    <row r="358" spans="4:4" s="2" customFormat="1" ht="25.15" customHeight="1">
      <c r="D358" s="20"/>
    </row>
    <row r="359" spans="4:4" s="2" customFormat="1" ht="25.15" customHeight="1">
      <c r="D359" s="20"/>
    </row>
    <row r="360" spans="4:4" s="2" customFormat="1" ht="25.15" customHeight="1">
      <c r="D360" s="20"/>
    </row>
    <row r="361" spans="4:4" s="2" customFormat="1" ht="25.15" customHeight="1">
      <c r="D361" s="20"/>
    </row>
    <row r="362" spans="4:4" s="2" customFormat="1" ht="25.15" customHeight="1">
      <c r="D362" s="20"/>
    </row>
    <row r="363" spans="4:4" s="2" customFormat="1" ht="25.15" customHeight="1">
      <c r="D363" s="20"/>
    </row>
    <row r="364" spans="4:4" s="2" customFormat="1" ht="25.15" customHeight="1">
      <c r="D364" s="20"/>
    </row>
    <row r="365" spans="4:4" s="2" customFormat="1" ht="25.15" customHeight="1">
      <c r="D365" s="20"/>
    </row>
    <row r="366" spans="4:4" s="2" customFormat="1" ht="25.15" customHeight="1">
      <c r="D366" s="20"/>
    </row>
    <row r="367" spans="4:4" s="2" customFormat="1" ht="25.15" customHeight="1">
      <c r="D367" s="20"/>
    </row>
    <row r="368" spans="4:4" s="2" customFormat="1" ht="25.15" customHeight="1">
      <c r="D368" s="20"/>
    </row>
    <row r="369" spans="4:4" s="2" customFormat="1" ht="25.15" customHeight="1">
      <c r="D369" s="20"/>
    </row>
    <row r="370" spans="4:4" s="2" customFormat="1" ht="25.15" customHeight="1">
      <c r="D370" s="20"/>
    </row>
    <row r="371" spans="4:4" s="2" customFormat="1" ht="25.15" customHeight="1">
      <c r="D371" s="20"/>
    </row>
    <row r="372" spans="4:4" s="2" customFormat="1" ht="25.15" customHeight="1">
      <c r="D372" s="20"/>
    </row>
    <row r="373" spans="4:4" s="2" customFormat="1" ht="25.15" customHeight="1">
      <c r="D373" s="20"/>
    </row>
    <row r="374" spans="4:4" s="2" customFormat="1" ht="25.15" customHeight="1">
      <c r="D374" s="20"/>
    </row>
    <row r="375" spans="4:4" s="2" customFormat="1" ht="25.15" customHeight="1">
      <c r="D375" s="20"/>
    </row>
    <row r="376" spans="4:4" s="2" customFormat="1" ht="25.15" customHeight="1">
      <c r="D376" s="20"/>
    </row>
    <row r="377" spans="4:4" s="2" customFormat="1" ht="25.15" customHeight="1">
      <c r="D377" s="20"/>
    </row>
    <row r="378" spans="4:4" s="2" customFormat="1" ht="25.15" customHeight="1">
      <c r="D378" s="20"/>
    </row>
    <row r="379" spans="4:4" s="2" customFormat="1" ht="25.15" customHeight="1">
      <c r="D379" s="20"/>
    </row>
    <row r="380" spans="4:4" s="2" customFormat="1" ht="25.15" customHeight="1">
      <c r="D380" s="20"/>
    </row>
    <row r="381" spans="4:4" s="2" customFormat="1" ht="25.15" customHeight="1">
      <c r="D381" s="20"/>
    </row>
    <row r="382" spans="4:4" s="2" customFormat="1" ht="25.15" customHeight="1">
      <c r="D382" s="20"/>
    </row>
    <row r="383" spans="4:4" s="2" customFormat="1" ht="25.15" customHeight="1">
      <c r="D383" s="20"/>
    </row>
    <row r="384" spans="4:4" s="2" customFormat="1" ht="25.15" customHeight="1">
      <c r="D384" s="20"/>
    </row>
    <row r="385" spans="4:4" s="2" customFormat="1" ht="25.15" customHeight="1">
      <c r="D385" s="20"/>
    </row>
    <row r="386" spans="4:4" s="2" customFormat="1" ht="25.15" customHeight="1">
      <c r="D386" s="20"/>
    </row>
    <row r="387" spans="4:4" s="2" customFormat="1" ht="25.15" customHeight="1">
      <c r="D387" s="20"/>
    </row>
    <row r="388" spans="4:4" s="2" customFormat="1" ht="25.15" customHeight="1">
      <c r="D388" s="20"/>
    </row>
    <row r="389" spans="4:4" s="2" customFormat="1" ht="25.15" customHeight="1">
      <c r="D389" s="20"/>
    </row>
    <row r="390" spans="4:4" s="2" customFormat="1" ht="25.15" customHeight="1">
      <c r="D390" s="20"/>
    </row>
    <row r="391" spans="4:4" s="2" customFormat="1" ht="25.15" customHeight="1">
      <c r="D391" s="20"/>
    </row>
    <row r="392" spans="4:4" s="2" customFormat="1" ht="25.15" customHeight="1">
      <c r="D392" s="20"/>
    </row>
    <row r="393" spans="4:4" s="2" customFormat="1" ht="25.15" customHeight="1">
      <c r="D393" s="20"/>
    </row>
    <row r="394" spans="4:4" s="2" customFormat="1" ht="25.15" customHeight="1">
      <c r="D394" s="20"/>
    </row>
    <row r="395" spans="4:4" s="2" customFormat="1" ht="25.15" customHeight="1">
      <c r="D395" s="20"/>
    </row>
    <row r="396" spans="4:4" s="2" customFormat="1" ht="25.15" customHeight="1">
      <c r="D396" s="20"/>
    </row>
    <row r="397" spans="4:4" s="2" customFormat="1" ht="25.15" customHeight="1">
      <c r="D397" s="20"/>
    </row>
    <row r="398" spans="4:4" s="2" customFormat="1" ht="25.15" customHeight="1">
      <c r="D398" s="20"/>
    </row>
    <row r="399" spans="4:4" s="2" customFormat="1" ht="25.15" customHeight="1">
      <c r="D399" s="20"/>
    </row>
    <row r="400" spans="4:4" s="2" customFormat="1" ht="25.15" customHeight="1">
      <c r="D400" s="20"/>
    </row>
    <row r="401" spans="4:4" s="2" customFormat="1" ht="25.15" customHeight="1">
      <c r="D401" s="20"/>
    </row>
    <row r="402" spans="4:4" s="2" customFormat="1" ht="25.15" customHeight="1">
      <c r="D402" s="20"/>
    </row>
    <row r="403" spans="4:4" s="2" customFormat="1" ht="25.15" customHeight="1">
      <c r="D403" s="20"/>
    </row>
    <row r="404" spans="4:4" s="2" customFormat="1" ht="25.15" customHeight="1">
      <c r="D404" s="20"/>
    </row>
    <row r="405" spans="4:4" s="2" customFormat="1" ht="25.15" customHeight="1">
      <c r="D405" s="20"/>
    </row>
    <row r="406" spans="4:4" s="2" customFormat="1" ht="25.15" customHeight="1">
      <c r="D406" s="20"/>
    </row>
    <row r="407" spans="4:4" s="2" customFormat="1" ht="25.15" customHeight="1">
      <c r="D407" s="20"/>
    </row>
    <row r="408" spans="4:4" s="2" customFormat="1" ht="25.15" customHeight="1">
      <c r="D408" s="20"/>
    </row>
    <row r="409" spans="4:4" s="2" customFormat="1" ht="25.15" customHeight="1">
      <c r="D409" s="20"/>
    </row>
    <row r="410" spans="4:4" s="2" customFormat="1" ht="25.15" customHeight="1">
      <c r="D410" s="20"/>
    </row>
    <row r="411" spans="4:4" s="2" customFormat="1" ht="25.15" customHeight="1">
      <c r="D411" s="20"/>
    </row>
    <row r="412" spans="4:4" s="2" customFormat="1" ht="25.15" customHeight="1">
      <c r="D412" s="20"/>
    </row>
    <row r="413" spans="4:4" s="2" customFormat="1" ht="25.15" customHeight="1">
      <c r="D413" s="20"/>
    </row>
    <row r="414" spans="4:4" s="2" customFormat="1" ht="25.15" customHeight="1">
      <c r="D414" s="20"/>
    </row>
    <row r="415" spans="4:4" s="2" customFormat="1" ht="25.15" customHeight="1">
      <c r="D415" s="20"/>
    </row>
    <row r="416" spans="4:4" s="2" customFormat="1" ht="25.15" customHeight="1">
      <c r="D416" s="20"/>
    </row>
    <row r="417" spans="4:4" s="2" customFormat="1" ht="25.15" customHeight="1">
      <c r="D417" s="20"/>
    </row>
    <row r="418" spans="4:4" s="2" customFormat="1" ht="25.15" customHeight="1">
      <c r="D418" s="20"/>
    </row>
    <row r="419" spans="4:4" s="2" customFormat="1" ht="25.15" customHeight="1">
      <c r="D419" s="20"/>
    </row>
    <row r="420" spans="4:4" s="2" customFormat="1" ht="25.15" customHeight="1">
      <c r="D420" s="20"/>
    </row>
    <row r="421" spans="4:4" s="2" customFormat="1" ht="25.15" customHeight="1">
      <c r="D421" s="20"/>
    </row>
    <row r="422" spans="4:4" s="2" customFormat="1" ht="25.15" customHeight="1">
      <c r="D422" s="20"/>
    </row>
    <row r="423" spans="4:4" s="2" customFormat="1" ht="25.15" customHeight="1">
      <c r="D423" s="20"/>
    </row>
    <row r="424" spans="4:4" s="2" customFormat="1" ht="25.15" customHeight="1">
      <c r="D424" s="20"/>
    </row>
    <row r="425" spans="4:4" s="2" customFormat="1" ht="25.15" customHeight="1">
      <c r="D425" s="20"/>
    </row>
    <row r="426" spans="4:4" s="2" customFormat="1" ht="25.15" customHeight="1">
      <c r="D426" s="20"/>
    </row>
    <row r="427" spans="4:4" s="2" customFormat="1" ht="25.15" customHeight="1">
      <c r="D427" s="20"/>
    </row>
    <row r="428" spans="4:4" s="2" customFormat="1" ht="25.15" customHeight="1">
      <c r="D428" s="20"/>
    </row>
    <row r="429" spans="4:4" s="2" customFormat="1" ht="25.15" customHeight="1">
      <c r="D429" s="20"/>
    </row>
    <row r="430" spans="4:4" s="2" customFormat="1" ht="25.15" customHeight="1">
      <c r="D430" s="20"/>
    </row>
    <row r="431" spans="4:4" s="2" customFormat="1" ht="25.15" customHeight="1">
      <c r="D431" s="20"/>
    </row>
    <row r="432" spans="4:4" s="2" customFormat="1" ht="25.15" customHeight="1">
      <c r="D432" s="20"/>
    </row>
    <row r="433" spans="4:4" s="2" customFormat="1" ht="25.15" customHeight="1">
      <c r="D433" s="20"/>
    </row>
    <row r="434" spans="4:4" s="2" customFormat="1" ht="25.15" customHeight="1">
      <c r="D434" s="20"/>
    </row>
    <row r="435" spans="4:4" s="2" customFormat="1" ht="25.15" customHeight="1">
      <c r="D435" s="20"/>
    </row>
    <row r="436" spans="4:4" s="2" customFormat="1" ht="25.15" customHeight="1">
      <c r="D436" s="20"/>
    </row>
    <row r="437" spans="4:4" s="2" customFormat="1" ht="25.15" customHeight="1">
      <c r="D437" s="20"/>
    </row>
    <row r="438" spans="4:4" s="2" customFormat="1" ht="25.15" customHeight="1">
      <c r="D438" s="20"/>
    </row>
    <row r="439" spans="4:4" s="2" customFormat="1" ht="25.15" customHeight="1">
      <c r="D439" s="20"/>
    </row>
    <row r="440" spans="4:4" s="2" customFormat="1" ht="25.15" customHeight="1">
      <c r="D440" s="20"/>
    </row>
    <row r="441" spans="4:4" s="2" customFormat="1" ht="25.15" customHeight="1">
      <c r="D441" s="20"/>
    </row>
    <row r="442" spans="4:4" s="2" customFormat="1" ht="25.15" customHeight="1">
      <c r="D442" s="20"/>
    </row>
    <row r="443" spans="4:4" s="2" customFormat="1" ht="25.15" customHeight="1">
      <c r="D443" s="20"/>
    </row>
    <row r="444" spans="4:4" s="2" customFormat="1" ht="25.15" customHeight="1">
      <c r="D444" s="20"/>
    </row>
    <row r="445" spans="4:4" s="2" customFormat="1" ht="25.15" customHeight="1">
      <c r="D445" s="20"/>
    </row>
    <row r="446" spans="4:4" s="2" customFormat="1" ht="25.15" customHeight="1">
      <c r="D446" s="20"/>
    </row>
    <row r="447" spans="4:4" s="2" customFormat="1" ht="25.15" customHeight="1">
      <c r="D447" s="20"/>
    </row>
    <row r="448" spans="4:4" s="2" customFormat="1" ht="25.15" customHeight="1">
      <c r="D448" s="20"/>
    </row>
    <row r="449" spans="4:4" s="2" customFormat="1" ht="25.15" customHeight="1">
      <c r="D449" s="20"/>
    </row>
    <row r="450" spans="4:4" s="2" customFormat="1" ht="25.15" customHeight="1">
      <c r="D450" s="20"/>
    </row>
    <row r="451" spans="4:4" s="2" customFormat="1" ht="25.15" customHeight="1">
      <c r="D451" s="20"/>
    </row>
    <row r="452" spans="4:4" s="2" customFormat="1" ht="25.15" customHeight="1">
      <c r="D452" s="20"/>
    </row>
    <row r="453" spans="4:4" s="2" customFormat="1" ht="25.15" customHeight="1">
      <c r="D453" s="20"/>
    </row>
    <row r="454" spans="4:4" s="2" customFormat="1" ht="25.15" customHeight="1">
      <c r="D454" s="20"/>
    </row>
    <row r="455" spans="4:4" s="2" customFormat="1" ht="25.15" customHeight="1">
      <c r="D455" s="20"/>
    </row>
    <row r="456" spans="4:4" s="2" customFormat="1" ht="25.15" customHeight="1">
      <c r="D456" s="20"/>
    </row>
    <row r="457" spans="4:4" s="2" customFormat="1" ht="25.15" customHeight="1">
      <c r="D457" s="20"/>
    </row>
    <row r="458" spans="4:4" s="2" customFormat="1" ht="25.15" customHeight="1">
      <c r="D458" s="20"/>
    </row>
    <row r="459" spans="4:4" s="2" customFormat="1" ht="25.15" customHeight="1">
      <c r="D459" s="20"/>
    </row>
    <row r="460" spans="4:4" s="2" customFormat="1" ht="25.15" customHeight="1">
      <c r="D460" s="20"/>
    </row>
    <row r="461" spans="4:4" s="2" customFormat="1" ht="25.15" customHeight="1">
      <c r="D461" s="20"/>
    </row>
    <row r="462" spans="4:4" s="2" customFormat="1" ht="25.15" customHeight="1">
      <c r="D462" s="20"/>
    </row>
    <row r="463" spans="4:4" s="2" customFormat="1" ht="25.15" customHeight="1">
      <c r="D463" s="20"/>
    </row>
    <row r="464" spans="4:4" s="2" customFormat="1" ht="25.15" customHeight="1">
      <c r="D464" s="20"/>
    </row>
    <row r="465" spans="4:4" s="2" customFormat="1" ht="25.15" customHeight="1">
      <c r="D465" s="20"/>
    </row>
    <row r="466" spans="4:4" s="2" customFormat="1" ht="25.15" customHeight="1">
      <c r="D466" s="20"/>
    </row>
    <row r="467" spans="4:4" s="2" customFormat="1" ht="25.15" customHeight="1">
      <c r="D467" s="20"/>
    </row>
    <row r="468" spans="4:4" s="2" customFormat="1" ht="25.15" customHeight="1">
      <c r="D468" s="20"/>
    </row>
    <row r="469" spans="4:4" s="2" customFormat="1" ht="25.15" customHeight="1">
      <c r="D469" s="20"/>
    </row>
    <row r="470" spans="4:4" s="2" customFormat="1" ht="25.15" customHeight="1">
      <c r="D470" s="20"/>
    </row>
    <row r="471" spans="4:4" s="2" customFormat="1" ht="25.15" customHeight="1">
      <c r="D471" s="20"/>
    </row>
    <row r="472" spans="4:4" s="2" customFormat="1" ht="25.15" customHeight="1">
      <c r="D472" s="20"/>
    </row>
    <row r="473" spans="4:4" s="2" customFormat="1" ht="25.15" customHeight="1">
      <c r="D473" s="20"/>
    </row>
    <row r="474" spans="4:4" s="2" customFormat="1" ht="25.15" customHeight="1">
      <c r="D474" s="20"/>
    </row>
    <row r="475" spans="4:4" s="2" customFormat="1" ht="25.15" customHeight="1">
      <c r="D475" s="20"/>
    </row>
    <row r="476" spans="4:4" s="2" customFormat="1" ht="25.15" customHeight="1">
      <c r="D476" s="20"/>
    </row>
    <row r="477" spans="4:4" s="2" customFormat="1" ht="25.15" customHeight="1">
      <c r="D477" s="20"/>
    </row>
    <row r="478" spans="4:4" s="2" customFormat="1" ht="25.15" customHeight="1">
      <c r="D478" s="20"/>
    </row>
    <row r="479" spans="4:4" s="2" customFormat="1" ht="25.15" customHeight="1">
      <c r="D479" s="20"/>
    </row>
    <row r="480" spans="4:4" s="2" customFormat="1" ht="25.15" customHeight="1">
      <c r="D480" s="20"/>
    </row>
    <row r="481" spans="4:4" s="2" customFormat="1" ht="25.15" customHeight="1">
      <c r="D481" s="20"/>
    </row>
    <row r="482" spans="4:4" s="2" customFormat="1" ht="25.15" customHeight="1">
      <c r="D482" s="20"/>
    </row>
    <row r="483" spans="4:4" s="2" customFormat="1" ht="25.15" customHeight="1">
      <c r="D483" s="20"/>
    </row>
    <row r="484" spans="4:4" s="2" customFormat="1" ht="25.15" customHeight="1">
      <c r="D484" s="20"/>
    </row>
    <row r="485" spans="4:4" s="2" customFormat="1" ht="25.15" customHeight="1">
      <c r="D485" s="20"/>
    </row>
    <row r="486" spans="4:4" s="2" customFormat="1" ht="25.15" customHeight="1">
      <c r="D486" s="20"/>
    </row>
    <row r="487" spans="4:4" s="2" customFormat="1" ht="25.15" customHeight="1">
      <c r="D487" s="20"/>
    </row>
    <row r="488" spans="4:4" s="2" customFormat="1" ht="25.15" customHeight="1">
      <c r="D488" s="20"/>
    </row>
    <row r="489" spans="4:4" s="2" customFormat="1" ht="25.15" customHeight="1">
      <c r="D489" s="20"/>
    </row>
    <row r="490" spans="4:4" s="2" customFormat="1" ht="25.15" customHeight="1">
      <c r="D490" s="20"/>
    </row>
    <row r="491" spans="4:4" s="2" customFormat="1" ht="25.15" customHeight="1">
      <c r="D491" s="20"/>
    </row>
    <row r="492" spans="4:4" s="2" customFormat="1" ht="25.15" customHeight="1">
      <c r="D492" s="20"/>
    </row>
    <row r="493" spans="4:4" s="2" customFormat="1" ht="25.15" customHeight="1">
      <c r="D493" s="20"/>
    </row>
    <row r="494" spans="4:4" s="2" customFormat="1" ht="25.15" customHeight="1">
      <c r="D494" s="20"/>
    </row>
    <row r="495" spans="4:4" s="2" customFormat="1" ht="25.15" customHeight="1">
      <c r="D495" s="20"/>
    </row>
    <row r="496" spans="4:4" s="2" customFormat="1" ht="25.15" customHeight="1">
      <c r="D496" s="20"/>
    </row>
    <row r="497" spans="4:4" s="2" customFormat="1" ht="25.15" customHeight="1">
      <c r="D497" s="20"/>
    </row>
    <row r="498" spans="4:4" s="2" customFormat="1" ht="25.15" customHeight="1">
      <c r="D498" s="20"/>
    </row>
    <row r="499" spans="4:4" s="2" customFormat="1" ht="25.15" customHeight="1">
      <c r="D499" s="20"/>
    </row>
    <row r="500" spans="4:4" s="2" customFormat="1" ht="25.15" customHeight="1">
      <c r="D500" s="20"/>
    </row>
    <row r="501" spans="4:4" s="2" customFormat="1" ht="25.15" customHeight="1">
      <c r="D501" s="20"/>
    </row>
    <row r="502" spans="4:4" s="2" customFormat="1" ht="25.15" customHeight="1">
      <c r="D502" s="20"/>
    </row>
    <row r="503" spans="4:4" s="2" customFormat="1" ht="25.15" customHeight="1">
      <c r="D503" s="20"/>
    </row>
    <row r="504" spans="4:4" s="2" customFormat="1" ht="25.15" customHeight="1">
      <c r="D504" s="20"/>
    </row>
    <row r="505" spans="4:4" s="2" customFormat="1" ht="25.15" customHeight="1">
      <c r="D505" s="20"/>
    </row>
    <row r="506" spans="4:4" s="2" customFormat="1" ht="25.15" customHeight="1">
      <c r="D506" s="20"/>
    </row>
    <row r="507" spans="4:4" s="2" customFormat="1" ht="25.15" customHeight="1">
      <c r="D507" s="20"/>
    </row>
    <row r="508" spans="4:4" s="2" customFormat="1" ht="25.15" customHeight="1">
      <c r="D508" s="20"/>
    </row>
    <row r="509" spans="4:4" s="2" customFormat="1" ht="25.15" customHeight="1">
      <c r="D509" s="20"/>
    </row>
    <row r="510" spans="4:4" s="2" customFormat="1" ht="25.15" customHeight="1">
      <c r="D510" s="20"/>
    </row>
    <row r="511" spans="4:4" s="2" customFormat="1" ht="25.15" customHeight="1">
      <c r="D511" s="20"/>
    </row>
    <row r="512" spans="4:4" s="2" customFormat="1" ht="25.15" customHeight="1">
      <c r="D512" s="20"/>
    </row>
    <row r="513" spans="4:4" s="2" customFormat="1" ht="25.15" customHeight="1">
      <c r="D513" s="20"/>
    </row>
    <row r="514" spans="4:4" s="2" customFormat="1" ht="25.15" customHeight="1">
      <c r="D514" s="20"/>
    </row>
    <row r="515" spans="4:4" s="2" customFormat="1" ht="25.15" customHeight="1">
      <c r="D515" s="20"/>
    </row>
    <row r="516" spans="4:4" s="2" customFormat="1" ht="25.15" customHeight="1">
      <c r="D516" s="20"/>
    </row>
    <row r="517" spans="4:4" s="2" customFormat="1" ht="25.15" customHeight="1">
      <c r="D517" s="20"/>
    </row>
    <row r="518" spans="4:4" s="2" customFormat="1" ht="25.15" customHeight="1">
      <c r="D518" s="20"/>
    </row>
    <row r="519" spans="4:4" s="2" customFormat="1" ht="25.15" customHeight="1">
      <c r="D519" s="20"/>
    </row>
    <row r="520" spans="4:4" s="2" customFormat="1" ht="25.15" customHeight="1">
      <c r="D520" s="20"/>
    </row>
    <row r="521" spans="4:4" s="2" customFormat="1" ht="25.15" customHeight="1">
      <c r="D521" s="20"/>
    </row>
    <row r="522" spans="4:4" s="2" customFormat="1" ht="25.15" customHeight="1">
      <c r="D522" s="20"/>
    </row>
    <row r="523" spans="4:4" s="2" customFormat="1" ht="25.15" customHeight="1">
      <c r="D523" s="20"/>
    </row>
    <row r="524" spans="4:4" s="2" customFormat="1" ht="25.15" customHeight="1">
      <c r="D524" s="20"/>
    </row>
    <row r="525" spans="4:4" s="2" customFormat="1" ht="25.15" customHeight="1">
      <c r="D525" s="20"/>
    </row>
    <row r="526" spans="4:4" s="2" customFormat="1" ht="25.15" customHeight="1">
      <c r="D526" s="20"/>
    </row>
    <row r="527" spans="4:4" s="2" customFormat="1" ht="25.15" customHeight="1">
      <c r="D527" s="20"/>
    </row>
    <row r="528" spans="4:4" s="2" customFormat="1" ht="25.15" customHeight="1">
      <c r="D528" s="20"/>
    </row>
    <row r="529" spans="4:4" s="2" customFormat="1" ht="25.15" customHeight="1">
      <c r="D529" s="20"/>
    </row>
    <row r="530" spans="4:4" s="2" customFormat="1" ht="25.15" customHeight="1">
      <c r="D530" s="20"/>
    </row>
    <row r="531" spans="4:4" s="2" customFormat="1" ht="25.15" customHeight="1">
      <c r="D531" s="20"/>
    </row>
    <row r="532" spans="4:4" s="2" customFormat="1" ht="25.15" customHeight="1">
      <c r="D532" s="20"/>
    </row>
    <row r="533" spans="4:4" s="2" customFormat="1" ht="25.15" customHeight="1">
      <c r="D533" s="20"/>
    </row>
    <row r="534" spans="4:4" s="2" customFormat="1" ht="25.15" customHeight="1">
      <c r="D534" s="20"/>
    </row>
    <row r="535" spans="4:4" s="2" customFormat="1" ht="25.15" customHeight="1">
      <c r="D535" s="20"/>
    </row>
    <row r="536" spans="4:4" s="2" customFormat="1" ht="25.15" customHeight="1">
      <c r="D536" s="20"/>
    </row>
    <row r="537" spans="4:4" s="2" customFormat="1" ht="25.15" customHeight="1">
      <c r="D537" s="20"/>
    </row>
    <row r="538" spans="4:4" s="2" customFormat="1" ht="25.15" customHeight="1">
      <c r="D538" s="20"/>
    </row>
    <row r="539" spans="4:4" s="2" customFormat="1" ht="25.15" customHeight="1">
      <c r="D539" s="20"/>
    </row>
    <row r="540" spans="4:4" s="2" customFormat="1" ht="25.15" customHeight="1">
      <c r="D540" s="20"/>
    </row>
    <row r="541" spans="4:4" s="2" customFormat="1" ht="25.15" customHeight="1">
      <c r="D541" s="20"/>
    </row>
    <row r="542" spans="4:4" s="2" customFormat="1" ht="25.15" customHeight="1">
      <c r="D542" s="20"/>
    </row>
    <row r="543" spans="4:4" s="2" customFormat="1" ht="25.15" customHeight="1">
      <c r="D543" s="20"/>
    </row>
    <row r="544" spans="4:4" s="2" customFormat="1" ht="25.15" customHeight="1">
      <c r="D544" s="20"/>
    </row>
    <row r="545" spans="4:4" s="2" customFormat="1" ht="25.15" customHeight="1">
      <c r="D545" s="20"/>
    </row>
    <row r="546" spans="4:4" s="2" customFormat="1" ht="25.15" customHeight="1">
      <c r="D546" s="20"/>
    </row>
    <row r="547" spans="4:4" s="2" customFormat="1" ht="25.15" customHeight="1">
      <c r="D547" s="20"/>
    </row>
    <row r="548" spans="4:4" s="2" customFormat="1" ht="25.15" customHeight="1">
      <c r="D548" s="20"/>
    </row>
    <row r="549" spans="4:4" s="2" customFormat="1" ht="25.15" customHeight="1">
      <c r="D549" s="20"/>
    </row>
    <row r="550" spans="4:4" s="2" customFormat="1" ht="25.15" customHeight="1">
      <c r="D550" s="20"/>
    </row>
    <row r="551" spans="4:4" s="2" customFormat="1" ht="25.15" customHeight="1">
      <c r="D551" s="20"/>
    </row>
    <row r="552" spans="4:4" s="2" customFormat="1" ht="25.15" customHeight="1">
      <c r="D552" s="20"/>
    </row>
    <row r="553" spans="4:4" s="2" customFormat="1" ht="25.15" customHeight="1">
      <c r="D553" s="20"/>
    </row>
    <row r="554" spans="4:4" s="2" customFormat="1" ht="25.15" customHeight="1">
      <c r="D554" s="20"/>
    </row>
    <row r="555" spans="4:4" s="2" customFormat="1" ht="25.15" customHeight="1">
      <c r="D555" s="20"/>
    </row>
    <row r="556" spans="4:4" s="2" customFormat="1" ht="25.15" customHeight="1">
      <c r="D556" s="20"/>
    </row>
    <row r="557" spans="4:4" s="2" customFormat="1" ht="25.15" customHeight="1">
      <c r="D557" s="20"/>
    </row>
    <row r="558" spans="4:4" s="2" customFormat="1" ht="25.15" customHeight="1">
      <c r="D558" s="20"/>
    </row>
    <row r="559" spans="4:4" s="2" customFormat="1" ht="25.15" customHeight="1">
      <c r="D559" s="20"/>
    </row>
    <row r="560" spans="4:4" s="2" customFormat="1" ht="25.15" customHeight="1">
      <c r="D560" s="20"/>
    </row>
    <row r="561" spans="4:4" s="2" customFormat="1" ht="25.15" customHeight="1">
      <c r="D561" s="20"/>
    </row>
    <row r="562" spans="4:4" s="2" customFormat="1" ht="25.15" customHeight="1">
      <c r="D562" s="20"/>
    </row>
    <row r="563" spans="4:4" s="2" customFormat="1" ht="25.15" customHeight="1">
      <c r="D563" s="20"/>
    </row>
    <row r="564" spans="4:4" s="2" customFormat="1" ht="25.15" customHeight="1">
      <c r="D564" s="20"/>
    </row>
    <row r="565" spans="4:4" s="2" customFormat="1" ht="25.15" customHeight="1">
      <c r="D565" s="20"/>
    </row>
    <row r="566" spans="4:4" s="2" customFormat="1" ht="25.15" customHeight="1">
      <c r="D566" s="20"/>
    </row>
    <row r="567" spans="4:4" s="2" customFormat="1" ht="25.15" customHeight="1">
      <c r="D567" s="20"/>
    </row>
    <row r="568" spans="4:4" s="2" customFormat="1" ht="25.15" customHeight="1">
      <c r="D568" s="20"/>
    </row>
    <row r="569" spans="4:4" s="2" customFormat="1" ht="25.15" customHeight="1">
      <c r="D569" s="20"/>
    </row>
    <row r="570" spans="4:4" s="2" customFormat="1" ht="25.15" customHeight="1">
      <c r="D570" s="20"/>
    </row>
    <row r="571" spans="4:4" s="2" customFormat="1" ht="25.15" customHeight="1">
      <c r="D571" s="20"/>
    </row>
    <row r="572" spans="4:4" s="2" customFormat="1" ht="25.15" customHeight="1">
      <c r="D572" s="20"/>
    </row>
    <row r="573" spans="4:4" s="2" customFormat="1" ht="25.15" customHeight="1">
      <c r="D573" s="20"/>
    </row>
    <row r="574" spans="4:4" s="2" customFormat="1" ht="25.15" customHeight="1">
      <c r="D574" s="20"/>
    </row>
    <row r="575" spans="4:4" s="2" customFormat="1" ht="25.15" customHeight="1">
      <c r="D575" s="20"/>
    </row>
    <row r="576" spans="4:4" s="2" customFormat="1" ht="25.15" customHeight="1">
      <c r="D576" s="20"/>
    </row>
    <row r="577" spans="4:4" s="2" customFormat="1" ht="25.15" customHeight="1">
      <c r="D577" s="20"/>
    </row>
    <row r="578" spans="4:4" s="2" customFormat="1" ht="25.15" customHeight="1">
      <c r="D578" s="20"/>
    </row>
    <row r="579" spans="4:4" s="2" customFormat="1" ht="25.15" customHeight="1">
      <c r="D579" s="20"/>
    </row>
    <row r="580" spans="4:4" s="2" customFormat="1" ht="25.15" customHeight="1">
      <c r="D580" s="20"/>
    </row>
    <row r="581" spans="4:4" s="2" customFormat="1" ht="25.15" customHeight="1">
      <c r="D581" s="20"/>
    </row>
    <row r="582" spans="4:4" s="2" customFormat="1" ht="25.15" customHeight="1">
      <c r="D582" s="20"/>
    </row>
    <row r="583" spans="4:4" s="2" customFormat="1" ht="25.15" customHeight="1">
      <c r="D583" s="20"/>
    </row>
    <row r="584" spans="4:4" s="2" customFormat="1" ht="25.15" customHeight="1">
      <c r="D584" s="20"/>
    </row>
    <row r="585" spans="4:4" s="2" customFormat="1" ht="25.15" customHeight="1">
      <c r="D585" s="20"/>
    </row>
    <row r="586" spans="4:4" s="2" customFormat="1" ht="25.15" customHeight="1">
      <c r="D586" s="20"/>
    </row>
    <row r="587" spans="4:4" s="2" customFormat="1" ht="25.15" customHeight="1">
      <c r="D587" s="20"/>
    </row>
    <row r="588" spans="4:4" s="2" customFormat="1" ht="25.15" customHeight="1">
      <c r="D588" s="20"/>
    </row>
    <row r="589" spans="4:4" s="2" customFormat="1" ht="25.15" customHeight="1">
      <c r="D589" s="20"/>
    </row>
    <row r="590" spans="4:4" s="2" customFormat="1" ht="25.15" customHeight="1">
      <c r="D590" s="20"/>
    </row>
    <row r="591" spans="4:4" s="2" customFormat="1" ht="25.15" customHeight="1">
      <c r="D591" s="20"/>
    </row>
    <row r="592" spans="4:4" s="2" customFormat="1" ht="25.15" customHeight="1">
      <c r="D592" s="20"/>
    </row>
    <row r="593" spans="4:4" s="2" customFormat="1" ht="25.15" customHeight="1">
      <c r="D593" s="20"/>
    </row>
    <row r="594" spans="4:4" s="2" customFormat="1" ht="25.15" customHeight="1">
      <c r="D594" s="20"/>
    </row>
    <row r="595" spans="4:4" s="2" customFormat="1" ht="25.15" customHeight="1">
      <c r="D595" s="20"/>
    </row>
    <row r="596" spans="4:4" s="2" customFormat="1" ht="25.15" customHeight="1">
      <c r="D596" s="20"/>
    </row>
    <row r="597" spans="4:4" s="2" customFormat="1" ht="25.15" customHeight="1">
      <c r="D597" s="20"/>
    </row>
    <row r="598" spans="4:4" s="2" customFormat="1" ht="25.15" customHeight="1">
      <c r="D598" s="20"/>
    </row>
    <row r="599" spans="4:4" s="2" customFormat="1" ht="25.15" customHeight="1">
      <c r="D599" s="20"/>
    </row>
    <row r="600" spans="4:4" s="2" customFormat="1" ht="25.15" customHeight="1">
      <c r="D600" s="20"/>
    </row>
    <row r="601" spans="4:4" s="2" customFormat="1" ht="25.15" customHeight="1">
      <c r="D601" s="20"/>
    </row>
    <row r="602" spans="4:4" s="2" customFormat="1" ht="25.15" customHeight="1">
      <c r="D602" s="20"/>
    </row>
    <row r="603" spans="4:4" s="2" customFormat="1" ht="25.15" customHeight="1">
      <c r="D603" s="20"/>
    </row>
    <row r="604" spans="4:4" s="2" customFormat="1" ht="25.15" customHeight="1">
      <c r="D604" s="20"/>
    </row>
    <row r="605" spans="4:4" s="2" customFormat="1" ht="25.15" customHeight="1">
      <c r="D605" s="20"/>
    </row>
    <row r="606" spans="4:4" s="2" customFormat="1" ht="25.15" customHeight="1">
      <c r="D606" s="20"/>
    </row>
    <row r="607" spans="4:4" s="2" customFormat="1" ht="25.15" customHeight="1">
      <c r="D607" s="20"/>
    </row>
    <row r="608" spans="4:4" s="2" customFormat="1" ht="25.15" customHeight="1">
      <c r="D608" s="20"/>
    </row>
    <row r="609" spans="4:4" s="2" customFormat="1" ht="25.15" customHeight="1">
      <c r="D609" s="20"/>
    </row>
    <row r="610" spans="4:4" s="2" customFormat="1" ht="25.15" customHeight="1">
      <c r="D610" s="20"/>
    </row>
    <row r="611" spans="4:4" s="2" customFormat="1" ht="25.15" customHeight="1">
      <c r="D611" s="20"/>
    </row>
    <row r="612" spans="4:4" s="2" customFormat="1" ht="25.15" customHeight="1">
      <c r="D612" s="20"/>
    </row>
    <row r="613" spans="4:4" s="2" customFormat="1" ht="25.15" customHeight="1">
      <c r="D613" s="20"/>
    </row>
    <row r="614" spans="4:4" s="2" customFormat="1" ht="25.15" customHeight="1">
      <c r="D614" s="20"/>
    </row>
    <row r="615" spans="4:4" s="2" customFormat="1" ht="25.15" customHeight="1">
      <c r="D615" s="20"/>
    </row>
    <row r="616" spans="4:4" s="2" customFormat="1" ht="25.15" customHeight="1">
      <c r="D616" s="20"/>
    </row>
    <row r="617" spans="4:4" s="2" customFormat="1" ht="25.15" customHeight="1">
      <c r="D617" s="20"/>
    </row>
    <row r="618" spans="4:4" s="2" customFormat="1" ht="25.15" customHeight="1">
      <c r="D618" s="20"/>
    </row>
    <row r="619" spans="4:4" s="2" customFormat="1" ht="25.15" customHeight="1">
      <c r="D619" s="20"/>
    </row>
    <row r="620" spans="4:4" s="2" customFormat="1" ht="25.15" customHeight="1">
      <c r="D620" s="20"/>
    </row>
    <row r="621" spans="4:4" s="2" customFormat="1" ht="25.15" customHeight="1">
      <c r="D621" s="20"/>
    </row>
    <row r="622" spans="4:4" s="2" customFormat="1" ht="25.15" customHeight="1">
      <c r="D622" s="20"/>
    </row>
    <row r="623" spans="4:4" s="2" customFormat="1" ht="25.15" customHeight="1">
      <c r="D623" s="20"/>
    </row>
    <row r="624" spans="4:4" s="2" customFormat="1" ht="25.15" customHeight="1">
      <c r="D624" s="20"/>
    </row>
    <row r="625" spans="4:4" s="2" customFormat="1" ht="25.15" customHeight="1">
      <c r="D625" s="20"/>
    </row>
    <row r="626" spans="4:4" s="2" customFormat="1" ht="25.15" customHeight="1">
      <c r="D626" s="20"/>
    </row>
    <row r="627" spans="4:4" s="2" customFormat="1" ht="25.15" customHeight="1">
      <c r="D627" s="20"/>
    </row>
    <row r="628" spans="4:4" s="2" customFormat="1" ht="25.15" customHeight="1">
      <c r="D628" s="20"/>
    </row>
    <row r="629" spans="4:4" s="2" customFormat="1" ht="25.15" customHeight="1">
      <c r="D629" s="20"/>
    </row>
    <row r="630" spans="4:4" s="2" customFormat="1" ht="25.15" customHeight="1">
      <c r="D630" s="20"/>
    </row>
    <row r="631" spans="4:4" s="2" customFormat="1" ht="25.15" customHeight="1">
      <c r="D631" s="20"/>
    </row>
    <row r="632" spans="4:4" s="2" customFormat="1" ht="25.15" customHeight="1">
      <c r="D632" s="20"/>
    </row>
    <row r="633" spans="4:4" s="2" customFormat="1" ht="25.15" customHeight="1">
      <c r="D633" s="20"/>
    </row>
    <row r="634" spans="4:4" s="2" customFormat="1" ht="25.15" customHeight="1">
      <c r="D634" s="20"/>
    </row>
    <row r="635" spans="4:4" s="2" customFormat="1" ht="25.15" customHeight="1">
      <c r="D635" s="20"/>
    </row>
    <row r="636" spans="4:4" s="2" customFormat="1" ht="25.15" customHeight="1">
      <c r="D636" s="20"/>
    </row>
    <row r="637" spans="4:4" s="2" customFormat="1" ht="25.15" customHeight="1">
      <c r="D637" s="20"/>
    </row>
    <row r="638" spans="4:4" s="2" customFormat="1" ht="25.15" customHeight="1">
      <c r="D638" s="20"/>
    </row>
    <row r="639" spans="4:4" s="2" customFormat="1" ht="25.15" customHeight="1">
      <c r="D639" s="20"/>
    </row>
    <row r="640" spans="4:4" s="2" customFormat="1" ht="25.15" customHeight="1">
      <c r="D640" s="20"/>
    </row>
    <row r="641" spans="4:4" s="2" customFormat="1" ht="25.15" customHeight="1">
      <c r="D641" s="20"/>
    </row>
    <row r="642" spans="4:4" s="2" customFormat="1" ht="25.15" customHeight="1">
      <c r="D642" s="20"/>
    </row>
    <row r="643" spans="4:4" s="2" customFormat="1" ht="25.15" customHeight="1">
      <c r="D643" s="20"/>
    </row>
    <row r="644" spans="4:4" s="2" customFormat="1" ht="25.15" customHeight="1">
      <c r="D644" s="20"/>
    </row>
    <row r="645" spans="4:4" s="2" customFormat="1" ht="25.15" customHeight="1">
      <c r="D645" s="20"/>
    </row>
    <row r="646" spans="4:4" s="2" customFormat="1" ht="25.15" customHeight="1">
      <c r="D646" s="20"/>
    </row>
    <row r="647" spans="4:4" s="2" customFormat="1" ht="25.15" customHeight="1">
      <c r="D647" s="20"/>
    </row>
    <row r="648" spans="4:4" s="2" customFormat="1" ht="25.15" customHeight="1">
      <c r="D648" s="20"/>
    </row>
    <row r="649" spans="4:4" s="2" customFormat="1" ht="25.15" customHeight="1">
      <c r="D649" s="20"/>
    </row>
    <row r="650" spans="4:4" s="2" customFormat="1" ht="25.15" customHeight="1">
      <c r="D650" s="20"/>
    </row>
    <row r="651" spans="4:4" s="2" customFormat="1" ht="25.15" customHeight="1">
      <c r="D651" s="20"/>
    </row>
    <row r="652" spans="4:4" s="2" customFormat="1" ht="25.15" customHeight="1">
      <c r="D652" s="20"/>
    </row>
    <row r="653" spans="4:4" s="2" customFormat="1" ht="25.15" customHeight="1">
      <c r="D653" s="20"/>
    </row>
    <row r="654" spans="4:4" s="2" customFormat="1" ht="25.15" customHeight="1">
      <c r="D654" s="20"/>
    </row>
    <row r="655" spans="4:4" s="2" customFormat="1" ht="25.15" customHeight="1">
      <c r="D655" s="20"/>
    </row>
    <row r="656" spans="4:4" s="2" customFormat="1" ht="25.15" customHeight="1">
      <c r="D656" s="20"/>
    </row>
    <row r="657" spans="4:4" s="2" customFormat="1" ht="25.15" customHeight="1">
      <c r="D657" s="20"/>
    </row>
    <row r="658" spans="4:4" s="2" customFormat="1" ht="25.15" customHeight="1">
      <c r="D658" s="20"/>
    </row>
    <row r="659" spans="4:4" s="2" customFormat="1" ht="25.15" customHeight="1">
      <c r="D659" s="20"/>
    </row>
    <row r="660" spans="4:4" s="2" customFormat="1" ht="25.15" customHeight="1">
      <c r="D660" s="20"/>
    </row>
    <row r="661" spans="4:4" s="2" customFormat="1" ht="25.15" customHeight="1">
      <c r="D661" s="20"/>
    </row>
    <row r="662" spans="4:4" s="2" customFormat="1" ht="25.15" customHeight="1">
      <c r="D662" s="20"/>
    </row>
    <row r="663" spans="4:4" s="2" customFormat="1" ht="25.15" customHeight="1">
      <c r="D663" s="20"/>
    </row>
    <row r="664" spans="4:4" s="2" customFormat="1" ht="25.15" customHeight="1">
      <c r="D664" s="20"/>
    </row>
    <row r="665" spans="4:4" s="2" customFormat="1" ht="25.15" customHeight="1">
      <c r="D665" s="20"/>
    </row>
    <row r="666" spans="4:4" s="2" customFormat="1" ht="25.15" customHeight="1">
      <c r="D666" s="20"/>
    </row>
    <row r="667" spans="4:4" s="2" customFormat="1" ht="25.15" customHeight="1">
      <c r="D667" s="20"/>
    </row>
    <row r="668" spans="4:4" s="2" customFormat="1" ht="25.15" customHeight="1">
      <c r="D668" s="20"/>
    </row>
    <row r="669" spans="4:4" s="2" customFormat="1" ht="25.15" customHeight="1">
      <c r="D669" s="20"/>
    </row>
    <row r="670" spans="4:4" s="2" customFormat="1" ht="25.15" customHeight="1">
      <c r="D670" s="20"/>
    </row>
    <row r="671" spans="4:4" s="2" customFormat="1" ht="25.15" customHeight="1">
      <c r="D671" s="20"/>
    </row>
    <row r="672" spans="4:4" s="2" customFormat="1" ht="25.15" customHeight="1">
      <c r="D672" s="20"/>
    </row>
    <row r="673" spans="4:4" s="2" customFormat="1" ht="25.15" customHeight="1">
      <c r="D673" s="20"/>
    </row>
    <row r="674" spans="4:4" s="2" customFormat="1" ht="25.15" customHeight="1">
      <c r="D674" s="20"/>
    </row>
    <row r="675" spans="4:4" s="2" customFormat="1" ht="25.15" customHeight="1">
      <c r="D675" s="20"/>
    </row>
    <row r="676" spans="4:4" s="2" customFormat="1" ht="25.15" customHeight="1">
      <c r="D676" s="20"/>
    </row>
    <row r="677" spans="4:4" s="2" customFormat="1" ht="25.15" customHeight="1">
      <c r="D677" s="20"/>
    </row>
    <row r="678" spans="4:4" s="2" customFormat="1" ht="25.15" customHeight="1">
      <c r="D678" s="20"/>
    </row>
    <row r="679" spans="4:4" s="2" customFormat="1" ht="25.15" customHeight="1">
      <c r="D679" s="20"/>
    </row>
    <row r="680" spans="4:4" s="2" customFormat="1" ht="25.15" customHeight="1">
      <c r="D680" s="20"/>
    </row>
    <row r="681" spans="4:4" s="2" customFormat="1" ht="25.15" customHeight="1">
      <c r="D681" s="20"/>
    </row>
    <row r="682" spans="4:4" s="2" customFormat="1" ht="25.15" customHeight="1">
      <c r="D682" s="20"/>
    </row>
    <row r="683" spans="4:4" s="2" customFormat="1" ht="25.15" customHeight="1">
      <c r="D683" s="20"/>
    </row>
    <row r="684" spans="4:4" s="2" customFormat="1" ht="25.15" customHeight="1">
      <c r="D684" s="20"/>
    </row>
    <row r="685" spans="4:4" s="2" customFormat="1" ht="25.15" customHeight="1">
      <c r="D685" s="20"/>
    </row>
    <row r="686" spans="4:4" s="2" customFormat="1" ht="25.15" customHeight="1">
      <c r="D686" s="20"/>
    </row>
    <row r="687" spans="4:4" s="2" customFormat="1" ht="25.15" customHeight="1">
      <c r="D687" s="20"/>
    </row>
    <row r="688" spans="4:4" s="2" customFormat="1" ht="25.15" customHeight="1">
      <c r="D688" s="20"/>
    </row>
    <row r="689" spans="4:4" s="2" customFormat="1" ht="25.15" customHeight="1">
      <c r="D689" s="20"/>
    </row>
    <row r="690" spans="4:4" s="2" customFormat="1" ht="25.15" customHeight="1">
      <c r="D690" s="20"/>
    </row>
    <row r="691" spans="4:4" s="2" customFormat="1" ht="25.15" customHeight="1">
      <c r="D691" s="20"/>
    </row>
    <row r="692" spans="4:4" s="2" customFormat="1" ht="25.15" customHeight="1">
      <c r="D692" s="20"/>
    </row>
    <row r="693" spans="4:4" s="2" customFormat="1" ht="25.15" customHeight="1">
      <c r="D693" s="20"/>
    </row>
    <row r="694" spans="4:4" s="2" customFormat="1" ht="25.15" customHeight="1">
      <c r="D694" s="20"/>
    </row>
    <row r="695" spans="4:4" s="2" customFormat="1" ht="25.15" customHeight="1">
      <c r="D695" s="20"/>
    </row>
    <row r="696" spans="4:4" s="2" customFormat="1" ht="25.15" customHeight="1">
      <c r="D696" s="20"/>
    </row>
    <row r="697" spans="4:4" s="2" customFormat="1" ht="25.15" customHeight="1">
      <c r="D697" s="20"/>
    </row>
    <row r="698" spans="4:4" s="2" customFormat="1" ht="25.15" customHeight="1">
      <c r="D698" s="20"/>
    </row>
    <row r="699" spans="4:4" s="2" customFormat="1" ht="25.15" customHeight="1">
      <c r="D699" s="20"/>
    </row>
    <row r="700" spans="4:4" s="2" customFormat="1" ht="25.15" customHeight="1">
      <c r="D700" s="20"/>
    </row>
    <row r="701" spans="4:4" s="2" customFormat="1" ht="25.15" customHeight="1">
      <c r="D701" s="20"/>
    </row>
    <row r="702" spans="4:4" s="2" customFormat="1" ht="25.15" customHeight="1">
      <c r="D702" s="20"/>
    </row>
    <row r="703" spans="4:4" s="2" customFormat="1" ht="25.15" customHeight="1">
      <c r="D703" s="20"/>
    </row>
    <row r="704" spans="4:4" s="2" customFormat="1" ht="25.15" customHeight="1">
      <c r="D704" s="20"/>
    </row>
    <row r="705" spans="4:4" s="2" customFormat="1" ht="25.15" customHeight="1">
      <c r="D705" s="20"/>
    </row>
    <row r="706" spans="4:4" s="2" customFormat="1" ht="25.15" customHeight="1">
      <c r="D706" s="20"/>
    </row>
    <row r="707" spans="4:4" s="2" customFormat="1" ht="25.15" customHeight="1">
      <c r="D707" s="20"/>
    </row>
    <row r="708" spans="4:4" s="2" customFormat="1" ht="25.15" customHeight="1">
      <c r="D708" s="20"/>
    </row>
    <row r="709" spans="4:4" s="2" customFormat="1" ht="25.15" customHeight="1">
      <c r="D709" s="20"/>
    </row>
    <row r="710" spans="4:4" s="2" customFormat="1" ht="25.15" customHeight="1">
      <c r="D710" s="20"/>
    </row>
    <row r="711" spans="4:4" s="2" customFormat="1" ht="25.15" customHeight="1">
      <c r="D711" s="20"/>
    </row>
    <row r="712" spans="4:4" s="2" customFormat="1" ht="25.15" customHeight="1">
      <c r="D712" s="20"/>
    </row>
    <row r="713" spans="4:4" s="2" customFormat="1" ht="25.15" customHeight="1">
      <c r="D713" s="20"/>
    </row>
    <row r="714" spans="4:4" s="2" customFormat="1" ht="25.15" customHeight="1">
      <c r="D714" s="20"/>
    </row>
    <row r="715" spans="4:4" s="2" customFormat="1" ht="25.15" customHeight="1">
      <c r="D715" s="20"/>
    </row>
    <row r="716" spans="4:4" s="2" customFormat="1" ht="25.15" customHeight="1">
      <c r="D716" s="20"/>
    </row>
    <row r="717" spans="4:4" s="2" customFormat="1" ht="25.15" customHeight="1">
      <c r="D717" s="20"/>
    </row>
    <row r="718" spans="4:4" s="2" customFormat="1" ht="25.15" customHeight="1">
      <c r="D718" s="20"/>
    </row>
    <row r="719" spans="4:4" s="2" customFormat="1" ht="25.15" customHeight="1">
      <c r="D719" s="20"/>
    </row>
    <row r="720" spans="4:4" s="2" customFormat="1" ht="25.15" customHeight="1">
      <c r="D720" s="20"/>
    </row>
    <row r="721" spans="4:4" s="2" customFormat="1" ht="25.15" customHeight="1">
      <c r="D721" s="20"/>
    </row>
    <row r="722" spans="4:4" s="2" customFormat="1" ht="25.15" customHeight="1">
      <c r="D722" s="20"/>
    </row>
    <row r="723" spans="4:4" s="2" customFormat="1" ht="25.15" customHeight="1">
      <c r="D723" s="20"/>
    </row>
    <row r="724" spans="4:4" s="2" customFormat="1" ht="25.15" customHeight="1">
      <c r="D724" s="20"/>
    </row>
    <row r="725" spans="4:4" s="2" customFormat="1" ht="25.15" customHeight="1">
      <c r="D725" s="20"/>
    </row>
    <row r="726" spans="4:4" s="2" customFormat="1" ht="25.15" customHeight="1">
      <c r="D726" s="20"/>
    </row>
    <row r="727" spans="4:4" s="2" customFormat="1" ht="25.15" customHeight="1">
      <c r="D727" s="20"/>
    </row>
    <row r="728" spans="4:4" s="2" customFormat="1" ht="25.15" customHeight="1">
      <c r="D728" s="20"/>
    </row>
    <row r="729" spans="4:4" s="2" customFormat="1" ht="25.15" customHeight="1">
      <c r="D729" s="20"/>
    </row>
    <row r="730" spans="4:4" s="2" customFormat="1" ht="25.15" customHeight="1">
      <c r="D730" s="20"/>
    </row>
    <row r="731" spans="4:4" s="2" customFormat="1" ht="25.15" customHeight="1">
      <c r="D731" s="20"/>
    </row>
    <row r="732" spans="4:4" s="2" customFormat="1" ht="25.15" customHeight="1">
      <c r="D732" s="20"/>
    </row>
    <row r="733" spans="4:4" s="2" customFormat="1" ht="25.15" customHeight="1">
      <c r="D733" s="20"/>
    </row>
    <row r="734" spans="4:4" s="2" customFormat="1" ht="25.15" customHeight="1">
      <c r="D734" s="20"/>
    </row>
    <row r="735" spans="4:4" s="2" customFormat="1" ht="25.15" customHeight="1">
      <c r="D735" s="20"/>
    </row>
    <row r="736" spans="4:4" s="2" customFormat="1" ht="25.15" customHeight="1">
      <c r="D736" s="20"/>
    </row>
    <row r="737" spans="4:4" s="2" customFormat="1" ht="25.15" customHeight="1">
      <c r="D737" s="20"/>
    </row>
    <row r="738" spans="4:4" s="2" customFormat="1" ht="25.15" customHeight="1">
      <c r="D738" s="20"/>
    </row>
    <row r="739" spans="4:4" s="2" customFormat="1" ht="25.15" customHeight="1">
      <c r="D739" s="20"/>
    </row>
    <row r="740" spans="4:4" s="2" customFormat="1" ht="25.15" customHeight="1">
      <c r="D740" s="20"/>
    </row>
    <row r="741" spans="4:4" s="2" customFormat="1" ht="25.15" customHeight="1">
      <c r="D741" s="20"/>
    </row>
    <row r="742" spans="4:4" s="2" customFormat="1" ht="25.15" customHeight="1">
      <c r="D742" s="20"/>
    </row>
    <row r="743" spans="4:4" s="2" customFormat="1" ht="25.15" customHeight="1">
      <c r="D743" s="20"/>
    </row>
    <row r="744" spans="4:4" s="2" customFormat="1" ht="25.15" customHeight="1">
      <c r="D744" s="20"/>
    </row>
    <row r="745" spans="4:4" s="2" customFormat="1" ht="25.15" customHeight="1">
      <c r="D745" s="20"/>
    </row>
    <row r="746" spans="4:4" s="2" customFormat="1" ht="25.15" customHeight="1">
      <c r="D746" s="20"/>
    </row>
    <row r="747" spans="4:4" s="2" customFormat="1" ht="25.15" customHeight="1">
      <c r="D747" s="20"/>
    </row>
    <row r="748" spans="4:4" s="2" customFormat="1" ht="25.15" customHeight="1">
      <c r="D748" s="20"/>
    </row>
    <row r="749" spans="4:4" s="2" customFormat="1" ht="25.15" customHeight="1">
      <c r="D749" s="20"/>
    </row>
    <row r="750" spans="4:4" s="2" customFormat="1" ht="25.15" customHeight="1">
      <c r="D750" s="20"/>
    </row>
    <row r="751" spans="4:4" s="2" customFormat="1" ht="25.15" customHeight="1">
      <c r="D751" s="20"/>
    </row>
    <row r="752" spans="4:4" s="2" customFormat="1" ht="25.15" customHeight="1">
      <c r="D752" s="20"/>
    </row>
    <row r="753" spans="4:4" s="2" customFormat="1" ht="25.15" customHeight="1">
      <c r="D753" s="20"/>
    </row>
    <row r="754" spans="4:4" s="2" customFormat="1" ht="25.15" customHeight="1">
      <c r="D754" s="20"/>
    </row>
    <row r="755" spans="4:4" s="2" customFormat="1" ht="25.15" customHeight="1">
      <c r="D755" s="20"/>
    </row>
    <row r="756" spans="4:4" s="2" customFormat="1" ht="25.15" customHeight="1">
      <c r="D756" s="20"/>
    </row>
    <row r="757" spans="4:4" s="2" customFormat="1" ht="25.15" customHeight="1">
      <c r="D757" s="20"/>
    </row>
    <row r="758" spans="4:4" s="2" customFormat="1" ht="25.15" customHeight="1">
      <c r="D758" s="20"/>
    </row>
    <row r="759" spans="4:4" s="2" customFormat="1" ht="25.15" customHeight="1">
      <c r="D759" s="20"/>
    </row>
    <row r="760" spans="4:4" s="2" customFormat="1" ht="25.15" customHeight="1">
      <c r="D760" s="20"/>
    </row>
    <row r="761" spans="4:4" s="2" customFormat="1" ht="25.15" customHeight="1">
      <c r="D761" s="20"/>
    </row>
    <row r="762" spans="4:4" s="2" customFormat="1" ht="25.15" customHeight="1">
      <c r="D762" s="20"/>
    </row>
    <row r="763" spans="4:4" s="2" customFormat="1" ht="25.15" customHeight="1">
      <c r="D763" s="20"/>
    </row>
    <row r="764" spans="4:4" s="2" customFormat="1" ht="25.15" customHeight="1">
      <c r="D764" s="20"/>
    </row>
    <row r="765" spans="4:4" s="2" customFormat="1" ht="25.15" customHeight="1">
      <c r="D765" s="20"/>
    </row>
    <row r="766" spans="4:4" s="2" customFormat="1" ht="25.15" customHeight="1">
      <c r="D766" s="20"/>
    </row>
    <row r="767" spans="4:4" s="2" customFormat="1" ht="25.15" customHeight="1">
      <c r="D767" s="20"/>
    </row>
    <row r="768" spans="4:4" s="2" customFormat="1" ht="25.15" customHeight="1">
      <c r="D768" s="20"/>
    </row>
    <row r="769" spans="4:4" s="2" customFormat="1" ht="25.15" customHeight="1">
      <c r="D769" s="20"/>
    </row>
    <row r="770" spans="4:4" s="2" customFormat="1" ht="25.15" customHeight="1">
      <c r="D770" s="20"/>
    </row>
    <row r="771" spans="4:4" s="2" customFormat="1" ht="25.15" customHeight="1">
      <c r="D771" s="20"/>
    </row>
    <row r="772" spans="4:4" s="2" customFormat="1" ht="25.15" customHeight="1">
      <c r="D772" s="20"/>
    </row>
    <row r="773" spans="4:4" s="2" customFormat="1" ht="25.15" customHeight="1">
      <c r="D773" s="20"/>
    </row>
    <row r="774" spans="4:4" s="2" customFormat="1" ht="25.15" customHeight="1">
      <c r="D774" s="20"/>
    </row>
    <row r="775" spans="4:4" s="2" customFormat="1" ht="25.15" customHeight="1">
      <c r="D775" s="20"/>
    </row>
    <row r="776" spans="4:4" s="2" customFormat="1" ht="25.15" customHeight="1">
      <c r="D776" s="20"/>
    </row>
    <row r="777" spans="4:4" s="2" customFormat="1" ht="25.15" customHeight="1">
      <c r="D777" s="20"/>
    </row>
    <row r="778" spans="4:4" s="2" customFormat="1" ht="25.15" customHeight="1">
      <c r="D778" s="20"/>
    </row>
    <row r="779" spans="4:4" s="2" customFormat="1" ht="25.15" customHeight="1">
      <c r="D779" s="20"/>
    </row>
    <row r="780" spans="4:4" s="2" customFormat="1" ht="25.15" customHeight="1">
      <c r="D780" s="20"/>
    </row>
    <row r="781" spans="4:4" s="2" customFormat="1" ht="25.15" customHeight="1">
      <c r="D781" s="20"/>
    </row>
    <row r="782" spans="4:4" s="2" customFormat="1" ht="25.15" customHeight="1">
      <c r="D782" s="20"/>
    </row>
    <row r="783" spans="4:4" s="2" customFormat="1" ht="25.15" customHeight="1">
      <c r="D783" s="20"/>
    </row>
    <row r="784" spans="4:4" s="2" customFormat="1" ht="25.15" customHeight="1">
      <c r="D784" s="20"/>
    </row>
    <row r="785" spans="4:4" s="2" customFormat="1" ht="25.15" customHeight="1">
      <c r="D785" s="20"/>
    </row>
    <row r="786" spans="4:4" s="2" customFormat="1" ht="25.15" customHeight="1">
      <c r="D786" s="20"/>
    </row>
    <row r="787" spans="4:4" s="2" customFormat="1" ht="25.15" customHeight="1">
      <c r="D787" s="20"/>
    </row>
    <row r="788" spans="4:4" s="2" customFormat="1" ht="25.15" customHeight="1">
      <c r="D788" s="20"/>
    </row>
    <row r="789" spans="4:4" s="2" customFormat="1" ht="25.15" customHeight="1">
      <c r="D789" s="20"/>
    </row>
    <row r="790" spans="4:4" s="2" customFormat="1" ht="25.15" customHeight="1">
      <c r="D790" s="20"/>
    </row>
    <row r="791" spans="4:4" s="2" customFormat="1" ht="25.15" customHeight="1">
      <c r="D791" s="20"/>
    </row>
    <row r="792" spans="4:4" s="2" customFormat="1" ht="25.15" customHeight="1">
      <c r="D792" s="20"/>
    </row>
    <row r="793" spans="4:4" s="2" customFormat="1" ht="25.15" customHeight="1">
      <c r="D793" s="20"/>
    </row>
    <row r="794" spans="4:4" s="2" customFormat="1" ht="25.15" customHeight="1">
      <c r="D794" s="20"/>
    </row>
    <row r="795" spans="4:4" s="2" customFormat="1" ht="25.15" customHeight="1">
      <c r="D795" s="20"/>
    </row>
    <row r="796" spans="4:4" s="2" customFormat="1" ht="25.15" customHeight="1">
      <c r="D796" s="20"/>
    </row>
    <row r="797" spans="4:4" s="2" customFormat="1" ht="25.15" customHeight="1">
      <c r="D797" s="20"/>
    </row>
    <row r="798" spans="4:4" s="2" customFormat="1" ht="25.15" customHeight="1">
      <c r="D798" s="20"/>
    </row>
    <row r="799" spans="4:4" s="2" customFormat="1" ht="25.15" customHeight="1">
      <c r="D799" s="20"/>
    </row>
    <row r="800" spans="4:4" s="2" customFormat="1" ht="25.15" customHeight="1">
      <c r="D800" s="20"/>
    </row>
    <row r="801" spans="4:4" s="2" customFormat="1" ht="25.15" customHeight="1">
      <c r="D801" s="20"/>
    </row>
    <row r="802" spans="4:4" s="2" customFormat="1" ht="25.15" customHeight="1">
      <c r="D802" s="20"/>
    </row>
    <row r="803" spans="4:4" s="2" customFormat="1" ht="25.15" customHeight="1">
      <c r="D803" s="20"/>
    </row>
    <row r="804" spans="4:4" s="2" customFormat="1" ht="25.15" customHeight="1">
      <c r="D804" s="20"/>
    </row>
    <row r="805" spans="4:4" s="2" customFormat="1" ht="25.15" customHeight="1">
      <c r="D805" s="20"/>
    </row>
    <row r="806" spans="4:4" s="2" customFormat="1" ht="25.15" customHeight="1">
      <c r="D806" s="20"/>
    </row>
    <row r="807" spans="4:4" s="2" customFormat="1" ht="25.15" customHeight="1">
      <c r="D807" s="20"/>
    </row>
    <row r="808" spans="4:4" s="2" customFormat="1" ht="25.15" customHeight="1">
      <c r="D808" s="20"/>
    </row>
    <row r="809" spans="4:4" s="2" customFormat="1" ht="25.15" customHeight="1">
      <c r="D809" s="20"/>
    </row>
    <row r="810" spans="4:4" s="2" customFormat="1" ht="25.15" customHeight="1">
      <c r="D810" s="20"/>
    </row>
    <row r="811" spans="4:4" s="2" customFormat="1" ht="25.15" customHeight="1">
      <c r="D811" s="20"/>
    </row>
    <row r="812" spans="4:4" s="2" customFormat="1" ht="25.15" customHeight="1">
      <c r="D812" s="20"/>
    </row>
    <row r="813" spans="4:4" s="2" customFormat="1" ht="25.15" customHeight="1">
      <c r="D813" s="20"/>
    </row>
    <row r="814" spans="4:4" s="2" customFormat="1" ht="25.15" customHeight="1">
      <c r="D814" s="20"/>
    </row>
    <row r="815" spans="4:4" s="2" customFormat="1" ht="25.15" customHeight="1">
      <c r="D815" s="20"/>
    </row>
    <row r="816" spans="4:4" s="2" customFormat="1" ht="25.15" customHeight="1">
      <c r="D816" s="20"/>
    </row>
    <row r="817" spans="4:4" s="2" customFormat="1" ht="25.15" customHeight="1">
      <c r="D817" s="20"/>
    </row>
    <row r="818" spans="4:4" s="2" customFormat="1" ht="25.15" customHeight="1">
      <c r="D818" s="20"/>
    </row>
    <row r="819" spans="4:4" s="2" customFormat="1" ht="25.15" customHeight="1">
      <c r="D819" s="20"/>
    </row>
    <row r="820" spans="4:4" s="2" customFormat="1" ht="25.15" customHeight="1">
      <c r="D820" s="20"/>
    </row>
    <row r="821" spans="4:4" s="2" customFormat="1" ht="25.15" customHeight="1">
      <c r="D821" s="20"/>
    </row>
    <row r="822" spans="4:4" s="2" customFormat="1" ht="25.15" customHeight="1">
      <c r="D822" s="20"/>
    </row>
    <row r="823" spans="4:4" s="2" customFormat="1" ht="25.15" customHeight="1">
      <c r="D823" s="20"/>
    </row>
    <row r="824" spans="4:4" s="2" customFormat="1" ht="25.15" customHeight="1">
      <c r="D824" s="20"/>
    </row>
    <row r="825" spans="4:4" s="2" customFormat="1" ht="25.15" customHeight="1">
      <c r="D825" s="20"/>
    </row>
    <row r="826" spans="4:4" s="2" customFormat="1" ht="25.15" customHeight="1">
      <c r="D826" s="20"/>
    </row>
    <row r="827" spans="4:4" s="2" customFormat="1" ht="25.15" customHeight="1">
      <c r="D827" s="20"/>
    </row>
    <row r="828" spans="4:4" s="2" customFormat="1" ht="25.15" customHeight="1">
      <c r="D828" s="20"/>
    </row>
    <row r="829" spans="4:4" s="2" customFormat="1" ht="25.15" customHeight="1">
      <c r="D829" s="20"/>
    </row>
    <row r="830" spans="4:4" s="2" customFormat="1" ht="25.15" customHeight="1">
      <c r="D830" s="20"/>
    </row>
    <row r="831" spans="4:4" s="2" customFormat="1" ht="25.15" customHeight="1">
      <c r="D831" s="20"/>
    </row>
    <row r="832" spans="4:4" s="2" customFormat="1" ht="25.15" customHeight="1">
      <c r="D832" s="20"/>
    </row>
    <row r="833" spans="4:4" s="2" customFormat="1" ht="25.15" customHeight="1">
      <c r="D833" s="20"/>
    </row>
    <row r="834" spans="4:4" s="2" customFormat="1" ht="25.15" customHeight="1">
      <c r="D834" s="20"/>
    </row>
    <row r="835" spans="4:4" s="2" customFormat="1" ht="25.15" customHeight="1">
      <c r="D835" s="20"/>
    </row>
    <row r="836" spans="4:4" s="2" customFormat="1" ht="25.15" customHeight="1">
      <c r="D836" s="20"/>
    </row>
    <row r="837" spans="4:4" s="2" customFormat="1" ht="25.15" customHeight="1">
      <c r="D837" s="20"/>
    </row>
    <row r="838" spans="4:4" s="2" customFormat="1" ht="25.15" customHeight="1">
      <c r="D838" s="20"/>
    </row>
    <row r="839" spans="4:4" s="2" customFormat="1" ht="25.15" customHeight="1">
      <c r="D839" s="20"/>
    </row>
    <row r="840" spans="4:4" s="2" customFormat="1" ht="25.15" customHeight="1">
      <c r="D840" s="20"/>
    </row>
    <row r="841" spans="4:4" s="2" customFormat="1" ht="25.15" customHeight="1">
      <c r="D841" s="20"/>
    </row>
    <row r="842" spans="4:4" s="2" customFormat="1" ht="25.15" customHeight="1">
      <c r="D842" s="20"/>
    </row>
    <row r="843" spans="4:4" s="2" customFormat="1" ht="25.15" customHeight="1">
      <c r="D843" s="20"/>
    </row>
    <row r="844" spans="4:4" s="2" customFormat="1" ht="25.15" customHeight="1">
      <c r="D844" s="20"/>
    </row>
    <row r="845" spans="4:4" s="2" customFormat="1" ht="25.15" customHeight="1">
      <c r="D845" s="20"/>
    </row>
    <row r="846" spans="4:4" s="2" customFormat="1" ht="25.15" customHeight="1">
      <c r="D846" s="20"/>
    </row>
    <row r="847" spans="4:4" s="2" customFormat="1" ht="25.15" customHeight="1">
      <c r="D847" s="20"/>
    </row>
    <row r="848" spans="4:4" s="2" customFormat="1" ht="25.15" customHeight="1">
      <c r="D848" s="20"/>
    </row>
    <row r="849" spans="4:4" s="2" customFormat="1" ht="25.15" customHeight="1">
      <c r="D849" s="20"/>
    </row>
    <row r="850" spans="4:4" s="2" customFormat="1" ht="25.15" customHeight="1">
      <c r="D850" s="20"/>
    </row>
    <row r="851" spans="4:4" s="2" customFormat="1" ht="25.15" customHeight="1">
      <c r="D851" s="20"/>
    </row>
    <row r="852" spans="4:4" s="2" customFormat="1" ht="25.15" customHeight="1">
      <c r="D852" s="20"/>
    </row>
    <row r="853" spans="4:4" s="2" customFormat="1" ht="25.15" customHeight="1">
      <c r="D853" s="20"/>
    </row>
    <row r="854" spans="4:4" s="2" customFormat="1" ht="25.15" customHeight="1">
      <c r="D854" s="20"/>
    </row>
    <row r="855" spans="4:4" s="2" customFormat="1" ht="25.15" customHeight="1">
      <c r="D855" s="20"/>
    </row>
    <row r="856" spans="4:4" s="2" customFormat="1" ht="25.15" customHeight="1">
      <c r="D856" s="20"/>
    </row>
    <row r="857" spans="4:4" s="2" customFormat="1" ht="25.15" customHeight="1">
      <c r="D857" s="20"/>
    </row>
    <row r="858" spans="4:4" s="2" customFormat="1" ht="25.15" customHeight="1">
      <c r="D858" s="20"/>
    </row>
    <row r="859" spans="4:4" s="2" customFormat="1" ht="25.15" customHeight="1">
      <c r="D859" s="20"/>
    </row>
    <row r="860" spans="4:4" s="2" customFormat="1" ht="25.15" customHeight="1">
      <c r="D860" s="20"/>
    </row>
    <row r="861" spans="4:4" s="2" customFormat="1" ht="25.15" customHeight="1">
      <c r="D861" s="20"/>
    </row>
    <row r="862" spans="4:4" s="2" customFormat="1" ht="25.15" customHeight="1">
      <c r="D862" s="20"/>
    </row>
    <row r="863" spans="4:4" s="2" customFormat="1" ht="25.15" customHeight="1">
      <c r="D863" s="20"/>
    </row>
    <row r="864" spans="4:4" s="2" customFormat="1" ht="25.15" customHeight="1">
      <c r="D864" s="20"/>
    </row>
    <row r="865" spans="4:4" s="2" customFormat="1" ht="25.15" customHeight="1">
      <c r="D865" s="20"/>
    </row>
    <row r="866" spans="4:4" s="2" customFormat="1" ht="25.15" customHeight="1">
      <c r="D866" s="20"/>
    </row>
    <row r="867" spans="4:4" s="2" customFormat="1" ht="25.15" customHeight="1">
      <c r="D867" s="20"/>
    </row>
    <row r="868" spans="4:4" s="2" customFormat="1" ht="25.15" customHeight="1">
      <c r="D868" s="20"/>
    </row>
    <row r="869" spans="4:4" s="2" customFormat="1" ht="25.15" customHeight="1">
      <c r="D869" s="20"/>
    </row>
    <row r="870" spans="4:4" s="2" customFormat="1" ht="25.15" customHeight="1">
      <c r="D870" s="20"/>
    </row>
    <row r="871" spans="4:4" s="2" customFormat="1" ht="25.15" customHeight="1">
      <c r="D871" s="20"/>
    </row>
    <row r="872" spans="4:4" s="2" customFormat="1" ht="25.15" customHeight="1">
      <c r="D872" s="20"/>
    </row>
    <row r="873" spans="4:4" s="2" customFormat="1" ht="25.15" customHeight="1">
      <c r="D873" s="20"/>
    </row>
    <row r="874" spans="4:4" s="2" customFormat="1" ht="25.15" customHeight="1">
      <c r="D874" s="20"/>
    </row>
    <row r="875" spans="4:4" s="2" customFormat="1" ht="25.15" customHeight="1">
      <c r="D875" s="20"/>
    </row>
    <row r="876" spans="4:4" s="2" customFormat="1" ht="25.15" customHeight="1">
      <c r="D876" s="20"/>
    </row>
    <row r="877" spans="4:4" s="2" customFormat="1" ht="25.15" customHeight="1">
      <c r="D877" s="20"/>
    </row>
    <row r="878" spans="4:4" s="2" customFormat="1" ht="25.15" customHeight="1">
      <c r="D878" s="20"/>
    </row>
    <row r="879" spans="4:4" s="2" customFormat="1" ht="25.15" customHeight="1">
      <c r="D879" s="20"/>
    </row>
    <row r="880" spans="4:4" s="2" customFormat="1" ht="25.15" customHeight="1">
      <c r="D880" s="20"/>
    </row>
    <row r="881" spans="4:4" s="2" customFormat="1" ht="25.15" customHeight="1">
      <c r="D881" s="20"/>
    </row>
    <row r="882" spans="4:4" s="2" customFormat="1" ht="25.15" customHeight="1">
      <c r="D882" s="20"/>
    </row>
    <row r="883" spans="4:4" s="2" customFormat="1" ht="25.15" customHeight="1">
      <c r="D883" s="20"/>
    </row>
    <row r="884" spans="4:4" s="2" customFormat="1" ht="25.15" customHeight="1">
      <c r="D884" s="20"/>
    </row>
    <row r="885" spans="4:4" s="2" customFormat="1" ht="25.15" customHeight="1">
      <c r="D885" s="20"/>
    </row>
    <row r="886" spans="4:4" s="2" customFormat="1" ht="25.15" customHeight="1">
      <c r="D886" s="20"/>
    </row>
    <row r="887" spans="4:4" s="2" customFormat="1" ht="25.15" customHeight="1">
      <c r="D887" s="20"/>
    </row>
    <row r="888" spans="4:4" s="2" customFormat="1" ht="25.15" customHeight="1">
      <c r="D888" s="20"/>
    </row>
    <row r="889" spans="4:4" s="2" customFormat="1" ht="25.15" customHeight="1">
      <c r="D889" s="20"/>
    </row>
    <row r="890" spans="4:4" s="2" customFormat="1" ht="25.15" customHeight="1">
      <c r="D890" s="20"/>
    </row>
    <row r="891" spans="4:4" s="2" customFormat="1" ht="25.15" customHeight="1">
      <c r="D891" s="20"/>
    </row>
    <row r="892" spans="4:4" s="2" customFormat="1" ht="25.15" customHeight="1">
      <c r="D892" s="20"/>
    </row>
    <row r="893" spans="4:4" s="2" customFormat="1" ht="25.15" customHeight="1">
      <c r="D893" s="20"/>
    </row>
    <row r="894" spans="4:4" s="2" customFormat="1" ht="25.15" customHeight="1">
      <c r="D894" s="20"/>
    </row>
    <row r="895" spans="4:4" s="2" customFormat="1" ht="25.15" customHeight="1">
      <c r="D895" s="20"/>
    </row>
    <row r="896" spans="4:4" s="2" customFormat="1" ht="25.15" customHeight="1">
      <c r="D896" s="20"/>
    </row>
    <row r="897" spans="4:4" s="2" customFormat="1" ht="25.15" customHeight="1">
      <c r="D897" s="20"/>
    </row>
    <row r="898" spans="4:4" s="2" customFormat="1" ht="25.15" customHeight="1">
      <c r="D898" s="20"/>
    </row>
    <row r="899" spans="4:4" s="2" customFormat="1" ht="25.15" customHeight="1">
      <c r="D899" s="20"/>
    </row>
    <row r="900" spans="4:4" s="2" customFormat="1" ht="25.15" customHeight="1">
      <c r="D900" s="20"/>
    </row>
    <row r="901" spans="4:4" s="2" customFormat="1" ht="25.15" customHeight="1">
      <c r="D901" s="20"/>
    </row>
    <row r="902" spans="4:4" s="2" customFormat="1" ht="25.15" customHeight="1">
      <c r="D902" s="20"/>
    </row>
    <row r="903" spans="4:4" s="2" customFormat="1" ht="25.15" customHeight="1">
      <c r="D903" s="20"/>
    </row>
    <row r="904" spans="4:4" s="2" customFormat="1" ht="25.15" customHeight="1">
      <c r="D904" s="20"/>
    </row>
    <row r="905" spans="4:4" s="2" customFormat="1" ht="25.15" customHeight="1">
      <c r="D905" s="20"/>
    </row>
    <row r="906" spans="4:4" s="2" customFormat="1" ht="25.15" customHeight="1">
      <c r="D906" s="20"/>
    </row>
    <row r="907" spans="4:4" s="2" customFormat="1" ht="25.15" customHeight="1">
      <c r="D907" s="20"/>
    </row>
    <row r="908" spans="4:4" s="2" customFormat="1" ht="25.15" customHeight="1">
      <c r="D908" s="20"/>
    </row>
    <row r="909" spans="4:4" s="2" customFormat="1" ht="25.15" customHeight="1">
      <c r="D909" s="20"/>
    </row>
    <row r="910" spans="4:4" s="2" customFormat="1" ht="25.15" customHeight="1">
      <c r="D910" s="20"/>
    </row>
    <row r="911" spans="4:4" s="2" customFormat="1" ht="25.15" customHeight="1">
      <c r="D911" s="20"/>
    </row>
    <row r="912" spans="4:4" s="2" customFormat="1" ht="25.15" customHeight="1">
      <c r="D912" s="20"/>
    </row>
    <row r="913" spans="4:4" s="2" customFormat="1" ht="25.15" customHeight="1">
      <c r="D913" s="20"/>
    </row>
    <row r="914" spans="4:4" s="2" customFormat="1" ht="25.15" customHeight="1">
      <c r="D914" s="20"/>
    </row>
    <row r="915" spans="4:4" s="2" customFormat="1" ht="25.15" customHeight="1">
      <c r="D915" s="20"/>
    </row>
    <row r="916" spans="4:4" s="2" customFormat="1" ht="25.15" customHeight="1">
      <c r="D916" s="20"/>
    </row>
    <row r="917" spans="4:4" s="2" customFormat="1" ht="25.15" customHeight="1">
      <c r="D917" s="20"/>
    </row>
    <row r="918" spans="4:4" s="2" customFormat="1" ht="25.15" customHeight="1">
      <c r="D918" s="20"/>
    </row>
    <row r="919" spans="4:4" s="2" customFormat="1" ht="25.15" customHeight="1">
      <c r="D919" s="20"/>
    </row>
    <row r="920" spans="4:4" s="2" customFormat="1" ht="25.15" customHeight="1">
      <c r="D920" s="20"/>
    </row>
    <row r="921" spans="4:4" s="2" customFormat="1" ht="25.15" customHeight="1">
      <c r="D921" s="20"/>
    </row>
    <row r="922" spans="4:4" s="2" customFormat="1" ht="25.15" customHeight="1">
      <c r="D922" s="20"/>
    </row>
    <row r="923" spans="4:4" s="2" customFormat="1" ht="25.15" customHeight="1">
      <c r="D923" s="20"/>
    </row>
    <row r="924" spans="4:4" s="2" customFormat="1" ht="25.15" customHeight="1">
      <c r="D924" s="20"/>
    </row>
    <row r="925" spans="4:4" s="2" customFormat="1" ht="25.15" customHeight="1">
      <c r="D925" s="20"/>
    </row>
    <row r="926" spans="4:4" s="2" customFormat="1" ht="25.15" customHeight="1">
      <c r="D926" s="20"/>
    </row>
    <row r="927" spans="4:4" s="2" customFormat="1" ht="25.15" customHeight="1">
      <c r="D927" s="20"/>
    </row>
    <row r="928" spans="4:4" s="2" customFormat="1" ht="25.15" customHeight="1">
      <c r="D928" s="20"/>
    </row>
    <row r="929" spans="4:4" s="2" customFormat="1" ht="25.15" customHeight="1">
      <c r="D929" s="20"/>
    </row>
    <row r="930" spans="4:4" s="2" customFormat="1" ht="25.15" customHeight="1">
      <c r="D930" s="20"/>
    </row>
    <row r="931" spans="4:4" s="2" customFormat="1" ht="25.15" customHeight="1">
      <c r="D931" s="20"/>
    </row>
    <row r="932" spans="4:4" s="2" customFormat="1" ht="25.15" customHeight="1">
      <c r="D932" s="20"/>
    </row>
    <row r="933" spans="4:4" s="2" customFormat="1" ht="25.15" customHeight="1">
      <c r="D933" s="20"/>
    </row>
    <row r="934" spans="4:4" s="2" customFormat="1" ht="25.15" customHeight="1">
      <c r="D934" s="20"/>
    </row>
    <row r="935" spans="4:4" s="2" customFormat="1" ht="25.15" customHeight="1">
      <c r="D935" s="20"/>
    </row>
    <row r="936" spans="4:4" s="2" customFormat="1" ht="25.15" customHeight="1">
      <c r="D936" s="20"/>
    </row>
    <row r="937" spans="4:4" s="2" customFormat="1" ht="25.15" customHeight="1">
      <c r="D937" s="20"/>
    </row>
    <row r="938" spans="4:4" s="2" customFormat="1" ht="25.15" customHeight="1">
      <c r="D938" s="20"/>
    </row>
    <row r="939" spans="4:4" s="2" customFormat="1" ht="25.15" customHeight="1">
      <c r="D939" s="20"/>
    </row>
    <row r="940" spans="4:4" s="2" customFormat="1" ht="25.15" customHeight="1">
      <c r="D940" s="20"/>
    </row>
    <row r="941" spans="4:4" s="2" customFormat="1" ht="25.15" customHeight="1">
      <c r="D941" s="20"/>
    </row>
    <row r="942" spans="4:4" s="2" customFormat="1" ht="25.15" customHeight="1">
      <c r="D942" s="20"/>
    </row>
    <row r="943" spans="4:4" s="2" customFormat="1" ht="25.15" customHeight="1">
      <c r="D943" s="20"/>
    </row>
    <row r="944" spans="4:4" s="2" customFormat="1" ht="25.15" customHeight="1">
      <c r="D944" s="20"/>
    </row>
    <row r="945" spans="4:4" s="2" customFormat="1" ht="25.15" customHeight="1">
      <c r="D945" s="20"/>
    </row>
    <row r="946" spans="4:4" s="2" customFormat="1" ht="25.15" customHeight="1">
      <c r="D946" s="20"/>
    </row>
    <row r="947" spans="4:4" s="2" customFormat="1" ht="25.15" customHeight="1">
      <c r="D947" s="20"/>
    </row>
    <row r="948" spans="4:4" s="2" customFormat="1" ht="25.15" customHeight="1">
      <c r="D948" s="20"/>
    </row>
    <row r="949" spans="4:4" s="2" customFormat="1" ht="25.15" customHeight="1">
      <c r="D949" s="20"/>
    </row>
    <row r="950" spans="4:4" s="2" customFormat="1" ht="25.15" customHeight="1">
      <c r="D950" s="20"/>
    </row>
    <row r="951" spans="4:4" s="2" customFormat="1" ht="25.15" customHeight="1">
      <c r="D951" s="20"/>
    </row>
    <row r="952" spans="4:4" s="2" customFormat="1" ht="25.15" customHeight="1">
      <c r="D952" s="20"/>
    </row>
    <row r="953" spans="4:4" s="2" customFormat="1" ht="25.15" customHeight="1">
      <c r="D953" s="20"/>
    </row>
    <row r="954" spans="4:4" s="2" customFormat="1" ht="25.15" customHeight="1">
      <c r="D954" s="20"/>
    </row>
    <row r="955" spans="4:4" s="2" customFormat="1" ht="25.15" customHeight="1">
      <c r="D955" s="20"/>
    </row>
    <row r="956" spans="4:4" s="2" customFormat="1" ht="25.15" customHeight="1">
      <c r="D956" s="20"/>
    </row>
    <row r="957" spans="4:4" s="2" customFormat="1" ht="25.15" customHeight="1">
      <c r="D957" s="20"/>
    </row>
    <row r="958" spans="4:4" s="2" customFormat="1" ht="25.15" customHeight="1">
      <c r="D958" s="20"/>
    </row>
    <row r="959" spans="4:4" s="2" customFormat="1" ht="25.15" customHeight="1">
      <c r="D959" s="20"/>
    </row>
    <row r="960" spans="4:4" s="2" customFormat="1" ht="25.15" customHeight="1">
      <c r="D960" s="20"/>
    </row>
    <row r="961" spans="4:4" s="2" customFormat="1" ht="25.15" customHeight="1">
      <c r="D961" s="20"/>
    </row>
    <row r="962" spans="4:4" s="2" customFormat="1" ht="25.15" customHeight="1">
      <c r="D962" s="20"/>
    </row>
    <row r="963" spans="4:4" s="2" customFormat="1" ht="25.15" customHeight="1">
      <c r="D963" s="20"/>
    </row>
    <row r="964" spans="4:4" s="2" customFormat="1" ht="25.15" customHeight="1">
      <c r="D964" s="20"/>
    </row>
    <row r="965" spans="4:4" s="2" customFormat="1" ht="25.15" customHeight="1">
      <c r="D965" s="20"/>
    </row>
    <row r="966" spans="4:4" s="2" customFormat="1" ht="25.15" customHeight="1">
      <c r="D966" s="20"/>
    </row>
    <row r="967" spans="4:4" s="2" customFormat="1" ht="25.15" customHeight="1">
      <c r="D967" s="20"/>
    </row>
    <row r="968" spans="4:4" s="2" customFormat="1" ht="25.15" customHeight="1">
      <c r="D968" s="20"/>
    </row>
    <row r="969" spans="4:4" s="2" customFormat="1" ht="25.15" customHeight="1">
      <c r="D969" s="20"/>
    </row>
    <row r="970" spans="4:4" s="2" customFormat="1" ht="25.15" customHeight="1">
      <c r="D970" s="20"/>
    </row>
    <row r="971" spans="4:4" s="2" customFormat="1" ht="25.15" customHeight="1">
      <c r="D971" s="20"/>
    </row>
    <row r="972" spans="4:4" s="2" customFormat="1" ht="25.15" customHeight="1">
      <c r="D972" s="20"/>
    </row>
    <row r="973" spans="4:4" s="2" customFormat="1" ht="25.15" customHeight="1">
      <c r="D973" s="20"/>
    </row>
    <row r="974" spans="4:4" s="2" customFormat="1" ht="25.15" customHeight="1">
      <c r="D974" s="20"/>
    </row>
    <row r="975" spans="4:4" s="2" customFormat="1" ht="25.15" customHeight="1">
      <c r="D975" s="20"/>
    </row>
    <row r="976" spans="4:4" s="2" customFormat="1" ht="25.15" customHeight="1">
      <c r="D976" s="20"/>
    </row>
    <row r="977" spans="4:4" s="2" customFormat="1" ht="25.15" customHeight="1">
      <c r="D977" s="20"/>
    </row>
    <row r="978" spans="4:4" s="2" customFormat="1" ht="25.15" customHeight="1">
      <c r="D978" s="20"/>
    </row>
    <row r="979" spans="4:4" s="2" customFormat="1" ht="25.15" customHeight="1">
      <c r="D979" s="20"/>
    </row>
    <row r="980" spans="4:4" s="2" customFormat="1" ht="25.15" customHeight="1">
      <c r="D980" s="20"/>
    </row>
    <row r="981" spans="4:4" s="2" customFormat="1" ht="25.15" customHeight="1">
      <c r="D981" s="20"/>
    </row>
    <row r="982" spans="4:4" s="2" customFormat="1" ht="25.15" customHeight="1">
      <c r="D982" s="20"/>
    </row>
    <row r="983" spans="4:4" s="2" customFormat="1" ht="25.15" customHeight="1">
      <c r="D983" s="20"/>
    </row>
    <row r="984" spans="4:4" s="2" customFormat="1" ht="25.15" customHeight="1">
      <c r="D984" s="20"/>
    </row>
    <row r="985" spans="4:4" s="2" customFormat="1" ht="25.15" customHeight="1">
      <c r="D985" s="20"/>
    </row>
    <row r="986" spans="4:4" s="2" customFormat="1" ht="25.15" customHeight="1">
      <c r="D986" s="20"/>
    </row>
    <row r="987" spans="4:4" s="2" customFormat="1" ht="25.15" customHeight="1">
      <c r="D987" s="20"/>
    </row>
    <row r="988" spans="4:4" s="2" customFormat="1" ht="25.15" customHeight="1">
      <c r="D988" s="20"/>
    </row>
    <row r="989" spans="4:4" s="2" customFormat="1" ht="25.15" customHeight="1">
      <c r="D989" s="20"/>
    </row>
    <row r="990" spans="4:4" s="2" customFormat="1" ht="25.15" customHeight="1">
      <c r="D990" s="20"/>
    </row>
    <row r="991" spans="4:4" s="2" customFormat="1" ht="25.15" customHeight="1">
      <c r="D991" s="20"/>
    </row>
    <row r="992" spans="4:4" s="2" customFormat="1" ht="25.15" customHeight="1">
      <c r="D992" s="20"/>
    </row>
    <row r="993" spans="1:5" s="2" customFormat="1" ht="25.15" customHeight="1">
      <c r="D993" s="20"/>
    </row>
    <row r="994" spans="1:5" s="2" customFormat="1" ht="25.15" customHeight="1">
      <c r="D994" s="20"/>
    </row>
    <row r="995" spans="1:5" s="2" customFormat="1" ht="25.15" customHeight="1">
      <c r="D995" s="20"/>
    </row>
    <row r="996" spans="1:5" s="2" customFormat="1" ht="25.15" customHeight="1">
      <c r="D996" s="20"/>
    </row>
    <row r="997" spans="1:5" s="2" customFormat="1" ht="25.15" customHeight="1">
      <c r="D997" s="20"/>
    </row>
    <row r="998" spans="1:5" s="2" customFormat="1" ht="25.15" customHeight="1">
      <c r="D998" s="20"/>
    </row>
    <row r="999" spans="1:5" s="2" customFormat="1" ht="25.15" customHeight="1">
      <c r="D999" s="20"/>
    </row>
    <row r="1000" spans="1:5" s="2" customFormat="1" ht="25.15" customHeight="1">
      <c r="D1000" s="20"/>
    </row>
    <row r="1001" spans="1:5" ht="25.15" customHeight="1">
      <c r="A1001" s="2"/>
      <c r="B1001" s="2"/>
      <c r="C1001" s="2"/>
      <c r="D1001" s="20"/>
      <c r="E1001" s="2"/>
    </row>
    <row r="1002" spans="1:5" ht="25.15" customHeight="1">
      <c r="A1002" s="2"/>
      <c r="B1002" s="2"/>
      <c r="C1002" s="2"/>
      <c r="D1002" s="20"/>
      <c r="E1002" s="2"/>
    </row>
    <row r="1003" spans="1:5" ht="25.15" customHeight="1">
      <c r="A1003" s="2"/>
      <c r="B1003" s="2"/>
      <c r="C1003" s="2"/>
      <c r="D1003" s="20"/>
      <c r="E1003" s="2"/>
    </row>
    <row r="1004" spans="1:5" ht="25.15" customHeight="1">
      <c r="A1004" s="2"/>
      <c r="B1004" s="2"/>
      <c r="C1004" s="2"/>
      <c r="D1004" s="20"/>
      <c r="E1004" s="2"/>
    </row>
    <row r="1005" spans="1:5" ht="25.15" customHeight="1">
      <c r="A1005" s="2"/>
      <c r="B1005" s="2"/>
      <c r="C1005" s="2"/>
      <c r="D1005" s="20"/>
      <c r="E1005" s="2"/>
    </row>
    <row r="1006" spans="1:5" ht="25.15" customHeight="1">
      <c r="A1006" s="2"/>
      <c r="B1006" s="2"/>
      <c r="C1006" s="2"/>
      <c r="D1006" s="20"/>
      <c r="E1006" s="2"/>
    </row>
    <row r="1007" spans="1:5" ht="25.15" customHeight="1">
      <c r="A1007" s="2"/>
      <c r="B1007" s="2"/>
      <c r="C1007" s="2"/>
      <c r="D1007" s="20"/>
      <c r="E1007" s="2"/>
    </row>
    <row r="1008" spans="1:5" ht="25.15" customHeight="1">
      <c r="A1008" s="2"/>
      <c r="B1008" s="2"/>
      <c r="C1008" s="2"/>
      <c r="D1008" s="20"/>
      <c r="E1008" s="2"/>
    </row>
    <row r="1009" spans="1:5" ht="25.15" customHeight="1">
      <c r="A1009" s="2"/>
      <c r="B1009" s="2"/>
      <c r="C1009" s="2"/>
      <c r="D1009" s="20"/>
      <c r="E1009" s="2"/>
    </row>
    <row r="1010" spans="1:5" ht="25.15" customHeight="1">
      <c r="A1010" s="2"/>
      <c r="B1010" s="2"/>
      <c r="C1010" s="2"/>
      <c r="D1010" s="20"/>
      <c r="E1010" s="2"/>
    </row>
    <row r="1011" spans="1:5" ht="25.15" customHeight="1">
      <c r="A1011" s="2"/>
      <c r="B1011" s="2"/>
      <c r="C1011" s="2"/>
      <c r="D1011" s="20"/>
      <c r="E1011" s="2"/>
    </row>
    <row r="1012" spans="1:5" ht="25.15" customHeight="1">
      <c r="A1012" s="2"/>
      <c r="B1012" s="2"/>
      <c r="C1012" s="2"/>
      <c r="D1012" s="20"/>
      <c r="E1012" s="2"/>
    </row>
    <row r="1013" spans="1:5" ht="25.15" customHeight="1">
      <c r="A1013" s="2"/>
      <c r="B1013" s="2"/>
      <c r="C1013" s="2"/>
      <c r="D1013" s="20"/>
      <c r="E1013" s="2"/>
    </row>
    <row r="1014" spans="1:5" ht="25.15" customHeight="1">
      <c r="A1014" s="2"/>
      <c r="B1014" s="2"/>
      <c r="C1014" s="2"/>
      <c r="D1014" s="20"/>
      <c r="E1014" s="2"/>
    </row>
    <row r="1015" spans="1:5" ht="25.15" customHeight="1">
      <c r="A1015" s="2"/>
      <c r="B1015" s="2"/>
      <c r="C1015" s="2"/>
      <c r="D1015" s="20"/>
      <c r="E1015" s="2"/>
    </row>
    <row r="1016" spans="1:5" ht="25.15" customHeight="1">
      <c r="A1016" s="2"/>
      <c r="B1016" s="2"/>
      <c r="C1016" s="2"/>
      <c r="D1016" s="20"/>
      <c r="E1016" s="2"/>
    </row>
    <row r="1017" spans="1:5" ht="25.15" customHeight="1">
      <c r="A1017" s="2"/>
      <c r="B1017" s="2"/>
      <c r="C1017" s="2"/>
      <c r="D1017" s="20"/>
      <c r="E1017" s="2"/>
    </row>
    <row r="1018" spans="1:5" ht="25.15" customHeight="1">
      <c r="A1018" s="2"/>
      <c r="B1018" s="2"/>
      <c r="C1018" s="2"/>
      <c r="D1018" s="20"/>
      <c r="E1018" s="2"/>
    </row>
    <row r="1019" spans="1:5" ht="25.15" customHeight="1">
      <c r="A1019" s="2"/>
      <c r="B1019" s="2"/>
      <c r="C1019" s="2"/>
      <c r="D1019" s="20"/>
      <c r="E1019" s="2"/>
    </row>
    <row r="1020" spans="1:5" ht="25.15" customHeight="1">
      <c r="A1020" s="2"/>
      <c r="B1020" s="2"/>
      <c r="C1020" s="2"/>
      <c r="D1020" s="20"/>
      <c r="E1020" s="2"/>
    </row>
    <row r="1021" spans="1:5" ht="25.15" customHeight="1">
      <c r="A1021" s="2"/>
      <c r="B1021" s="2"/>
      <c r="C1021" s="2"/>
      <c r="D1021" s="20"/>
      <c r="E1021" s="2"/>
    </row>
    <row r="1022" spans="1:5" ht="25.15" customHeight="1">
      <c r="A1022" s="2"/>
      <c r="B1022" s="2"/>
      <c r="C1022" s="2"/>
      <c r="D1022" s="20"/>
      <c r="E1022" s="2"/>
    </row>
    <row r="1023" spans="1:5" ht="25.15" customHeight="1">
      <c r="A1023" s="2"/>
      <c r="B1023" s="2"/>
      <c r="C1023" s="2"/>
      <c r="D1023" s="20"/>
      <c r="E1023" s="2"/>
    </row>
    <row r="1024" spans="1:5" ht="25.15" customHeight="1">
      <c r="A1024" s="2"/>
      <c r="B1024" s="2"/>
      <c r="C1024" s="2"/>
      <c r="D1024" s="20"/>
      <c r="E1024" s="2"/>
    </row>
    <row r="1025" spans="1:5" ht="25.15" customHeight="1">
      <c r="A1025" s="2"/>
      <c r="B1025" s="2"/>
      <c r="C1025" s="2"/>
      <c r="D1025" s="20"/>
      <c r="E1025" s="2"/>
    </row>
    <row r="1026" spans="1:5" ht="25.15" customHeight="1">
      <c r="A1026" s="2"/>
      <c r="B1026" s="2"/>
      <c r="C1026" s="2"/>
      <c r="D1026" s="20"/>
      <c r="E1026" s="2"/>
    </row>
    <row r="1027" spans="1:5" ht="25.15" customHeight="1">
      <c r="A1027" s="2"/>
      <c r="B1027" s="2"/>
      <c r="C1027" s="2"/>
      <c r="D1027" s="20"/>
      <c r="E1027" s="2"/>
    </row>
    <row r="1028" spans="1:5" ht="25.15" customHeight="1">
      <c r="A1028" s="2"/>
      <c r="B1028" s="2"/>
      <c r="C1028" s="2"/>
      <c r="D1028" s="20"/>
      <c r="E1028" s="2"/>
    </row>
    <row r="1029" spans="1:5" ht="25.15" customHeight="1">
      <c r="A1029" s="2"/>
      <c r="B1029" s="2"/>
      <c r="C1029" s="2"/>
      <c r="D1029" s="20"/>
      <c r="E1029" s="2"/>
    </row>
    <row r="1030" spans="1:5" ht="25.15" customHeight="1">
      <c r="A1030" s="2"/>
      <c r="B1030" s="2"/>
      <c r="C1030" s="2"/>
      <c r="D1030" s="20"/>
      <c r="E1030" s="2"/>
    </row>
    <row r="1031" spans="1:5" ht="25.15" customHeight="1">
      <c r="A1031" s="2"/>
      <c r="B1031" s="2"/>
      <c r="C1031" s="2"/>
      <c r="D1031" s="20"/>
      <c r="E1031" s="2"/>
    </row>
    <row r="1032" spans="1:5" ht="25.15" customHeight="1">
      <c r="A1032" s="2"/>
      <c r="B1032" s="2"/>
      <c r="C1032" s="2"/>
      <c r="D1032" s="20"/>
      <c r="E1032" s="2"/>
    </row>
    <row r="1033" spans="1:5" ht="25.15" customHeight="1">
      <c r="A1033" s="2"/>
      <c r="B1033" s="2"/>
      <c r="C1033" s="2"/>
      <c r="D1033" s="20"/>
      <c r="E1033" s="2"/>
    </row>
    <row r="1034" spans="1:5" ht="25.15" customHeight="1">
      <c r="A1034" s="2"/>
      <c r="B1034" s="2"/>
      <c r="C1034" s="2"/>
      <c r="D1034" s="20"/>
      <c r="E1034" s="2"/>
    </row>
    <row r="1035" spans="1:5" ht="25.15" customHeight="1">
      <c r="A1035" s="2"/>
      <c r="B1035" s="2"/>
      <c r="C1035" s="2"/>
      <c r="D1035" s="20"/>
      <c r="E1035" s="2"/>
    </row>
    <row r="1036" spans="1:5" ht="25.15" customHeight="1">
      <c r="A1036" s="2"/>
      <c r="B1036" s="2"/>
      <c r="C1036" s="2"/>
      <c r="D1036" s="20"/>
      <c r="E1036" s="2"/>
    </row>
    <row r="1037" spans="1:5" ht="25.15" customHeight="1">
      <c r="A1037" s="2"/>
      <c r="B1037" s="2"/>
      <c r="C1037" s="2"/>
      <c r="D1037" s="20"/>
      <c r="E1037" s="2"/>
    </row>
    <row r="1038" spans="1:5" ht="25.15" customHeight="1">
      <c r="A1038" s="2"/>
      <c r="B1038" s="2"/>
      <c r="C1038" s="2"/>
      <c r="D1038" s="20"/>
      <c r="E1038" s="2"/>
    </row>
    <row r="1039" spans="1:5" ht="25.15" customHeight="1">
      <c r="A1039" s="2"/>
      <c r="B1039" s="2"/>
      <c r="C1039" s="2"/>
      <c r="D1039" s="20"/>
      <c r="E1039" s="2"/>
    </row>
    <row r="1040" spans="1:5" ht="25.15" customHeight="1">
      <c r="A1040" s="2"/>
      <c r="B1040" s="2"/>
      <c r="C1040" s="2"/>
      <c r="D1040" s="20"/>
      <c r="E1040" s="2"/>
    </row>
    <row r="1041" spans="1:5" ht="25.15" customHeight="1">
      <c r="A1041" s="2"/>
      <c r="B1041" s="2"/>
      <c r="C1041" s="2"/>
      <c r="D1041" s="20"/>
      <c r="E1041" s="2"/>
    </row>
    <row r="1042" spans="1:5" ht="25.15" customHeight="1">
      <c r="A1042" s="2"/>
      <c r="B1042" s="2"/>
      <c r="C1042" s="2"/>
      <c r="D1042" s="20"/>
      <c r="E1042" s="2"/>
    </row>
    <row r="1043" spans="1:5" ht="25.15" customHeight="1">
      <c r="A1043" s="2"/>
      <c r="B1043" s="2"/>
      <c r="C1043" s="2"/>
      <c r="D1043" s="20"/>
      <c r="E1043" s="2"/>
    </row>
    <row r="1044" spans="1:5" ht="25.15" customHeight="1">
      <c r="A1044" s="2"/>
      <c r="B1044" s="2"/>
      <c r="C1044" s="2"/>
      <c r="D1044" s="20"/>
      <c r="E1044" s="2"/>
    </row>
    <row r="1045" spans="1:5" ht="25.15" customHeight="1">
      <c r="A1045" s="2"/>
      <c r="B1045" s="2"/>
      <c r="C1045" s="2"/>
      <c r="D1045" s="20"/>
      <c r="E1045" s="2"/>
    </row>
    <row r="1046" spans="1:5" ht="25.15" customHeight="1">
      <c r="A1046" s="2"/>
      <c r="B1046" s="2"/>
      <c r="C1046" s="2"/>
      <c r="D1046" s="20"/>
      <c r="E1046" s="2"/>
    </row>
    <row r="1047" spans="1:5" ht="25.15" customHeight="1">
      <c r="A1047" s="2"/>
      <c r="B1047" s="2"/>
      <c r="C1047" s="2"/>
      <c r="D1047" s="20"/>
      <c r="E1047" s="2"/>
    </row>
    <row r="1048" spans="1:5" ht="25.15" customHeight="1">
      <c r="A1048" s="2"/>
      <c r="B1048" s="2"/>
      <c r="C1048" s="2"/>
      <c r="D1048" s="20"/>
      <c r="E1048" s="2"/>
    </row>
    <row r="1049" spans="1:5" ht="25.15" customHeight="1">
      <c r="A1049" s="2"/>
      <c r="B1049" s="2"/>
      <c r="C1049" s="2"/>
      <c r="D1049" s="20"/>
      <c r="E1049" s="2"/>
    </row>
    <row r="1050" spans="1:5" ht="25.15" customHeight="1">
      <c r="A1050" s="2"/>
      <c r="B1050" s="2"/>
      <c r="C1050" s="2"/>
      <c r="D1050" s="20"/>
      <c r="E1050" s="2"/>
    </row>
    <row r="1051" spans="1:5" ht="25.15" customHeight="1">
      <c r="A1051" s="2"/>
      <c r="B1051" s="2"/>
      <c r="C1051" s="2"/>
      <c r="D1051" s="20"/>
      <c r="E1051" s="2"/>
    </row>
    <row r="1052" spans="1:5" ht="25.15" customHeight="1">
      <c r="A1052" s="2"/>
      <c r="B1052" s="2"/>
      <c r="C1052" s="2"/>
      <c r="D1052" s="20"/>
      <c r="E1052" s="2"/>
    </row>
    <row r="1053" spans="1:5" ht="25.15" customHeight="1">
      <c r="A1053" s="2"/>
      <c r="B1053" s="2"/>
      <c r="C1053" s="2"/>
      <c r="D1053" s="20"/>
      <c r="E1053" s="2"/>
    </row>
    <row r="1054" spans="1:5" ht="25.15" customHeight="1">
      <c r="A1054" s="2"/>
      <c r="B1054" s="2"/>
      <c r="C1054" s="2"/>
      <c r="D1054" s="20"/>
      <c r="E1054" s="2"/>
    </row>
    <row r="1055" spans="1:5" ht="25.15" customHeight="1">
      <c r="A1055" s="2"/>
      <c r="B1055" s="2"/>
      <c r="C1055" s="2"/>
      <c r="D1055" s="20"/>
      <c r="E1055" s="2"/>
    </row>
    <row r="1056" spans="1:5" ht="25.15" customHeight="1">
      <c r="A1056" s="2"/>
      <c r="B1056" s="2"/>
      <c r="C1056" s="2"/>
      <c r="D1056" s="20"/>
      <c r="E1056" s="2"/>
    </row>
    <row r="1057" spans="1:5" ht="25.15" customHeight="1">
      <c r="A1057" s="2"/>
      <c r="B1057" s="2"/>
      <c r="C1057" s="2"/>
      <c r="D1057" s="20"/>
      <c r="E1057" s="2"/>
    </row>
    <row r="1058" spans="1:5" ht="25.15" customHeight="1">
      <c r="A1058" s="2"/>
      <c r="B1058" s="2"/>
      <c r="C1058" s="2"/>
      <c r="D1058" s="20"/>
      <c r="E1058" s="2"/>
    </row>
    <row r="1059" spans="1:5" ht="25.15" customHeight="1">
      <c r="A1059" s="2"/>
      <c r="B1059" s="2"/>
      <c r="C1059" s="2"/>
      <c r="D1059" s="20"/>
      <c r="E1059" s="2"/>
    </row>
    <row r="1060" spans="1:5" ht="25.15" customHeight="1">
      <c r="A1060" s="2"/>
      <c r="B1060" s="2"/>
      <c r="C1060" s="2"/>
      <c r="D1060" s="20"/>
      <c r="E1060" s="2"/>
    </row>
    <row r="1061" spans="1:5" ht="25.15" customHeight="1">
      <c r="A1061" s="2"/>
      <c r="B1061" s="2"/>
      <c r="C1061" s="2"/>
      <c r="D1061" s="20"/>
      <c r="E1061" s="2"/>
    </row>
    <row r="1062" spans="1:5" ht="25.15" customHeight="1">
      <c r="A1062" s="2"/>
      <c r="B1062" s="2"/>
      <c r="C1062" s="2"/>
      <c r="D1062" s="20"/>
      <c r="E1062" s="2"/>
    </row>
    <row r="1063" spans="1:5" ht="25.15" customHeight="1">
      <c r="A1063" s="2"/>
      <c r="B1063" s="2"/>
      <c r="C1063" s="2"/>
      <c r="D1063" s="20"/>
      <c r="E1063" s="2"/>
    </row>
    <row r="1064" spans="1:5" ht="25.15" customHeight="1">
      <c r="A1064" s="2"/>
      <c r="B1064" s="2"/>
      <c r="C1064" s="2"/>
      <c r="D1064" s="20"/>
      <c r="E1064" s="2"/>
    </row>
    <row r="1065" spans="1:5" ht="25.15" customHeight="1">
      <c r="A1065" s="2"/>
      <c r="B1065" s="2"/>
      <c r="C1065" s="2"/>
      <c r="D1065" s="20"/>
      <c r="E1065" s="2"/>
    </row>
    <row r="1066" spans="1:5" ht="25.15" customHeight="1">
      <c r="A1066" s="2"/>
      <c r="B1066" s="2"/>
      <c r="C1066" s="2"/>
      <c r="D1066" s="20"/>
      <c r="E1066" s="2"/>
    </row>
    <row r="1067" spans="1:5" ht="25.15" customHeight="1">
      <c r="A1067" s="2"/>
      <c r="B1067" s="2"/>
      <c r="C1067" s="2"/>
      <c r="D1067" s="20"/>
      <c r="E1067" s="2"/>
    </row>
    <row r="1068" spans="1:5" ht="25.15" customHeight="1">
      <c r="A1068" s="2"/>
      <c r="B1068" s="2"/>
      <c r="C1068" s="2"/>
      <c r="D1068" s="20"/>
      <c r="E1068" s="2"/>
    </row>
    <row r="1069" spans="1:5" ht="25.15" customHeight="1">
      <c r="A1069" s="2"/>
      <c r="B1069" s="2"/>
      <c r="C1069" s="2"/>
      <c r="D1069" s="20"/>
      <c r="E1069" s="2"/>
    </row>
    <row r="1070" spans="1:5" ht="25.15" customHeight="1">
      <c r="A1070" s="2"/>
      <c r="B1070" s="2"/>
      <c r="C1070" s="2"/>
      <c r="D1070" s="20"/>
      <c r="E1070" s="2"/>
    </row>
    <row r="1071" spans="1:5" ht="25.15" customHeight="1">
      <c r="A1071" s="2"/>
      <c r="B1071" s="2"/>
      <c r="C1071" s="2"/>
      <c r="D1071" s="20"/>
      <c r="E1071" s="2"/>
    </row>
    <row r="1072" spans="1:5" ht="25.15" customHeight="1">
      <c r="A1072" s="2"/>
      <c r="B1072" s="2"/>
      <c r="C1072" s="2"/>
      <c r="D1072" s="20"/>
      <c r="E1072" s="2"/>
    </row>
    <row r="1073" spans="1:5" ht="25.15" customHeight="1">
      <c r="A1073" s="2"/>
      <c r="B1073" s="2"/>
      <c r="C1073" s="2"/>
      <c r="D1073" s="20"/>
      <c r="E1073" s="2"/>
    </row>
    <row r="1074" spans="1:5" ht="25.15" customHeight="1">
      <c r="A1074" s="2"/>
      <c r="B1074" s="2"/>
      <c r="C1074" s="2"/>
      <c r="D1074" s="20"/>
      <c r="E1074" s="2"/>
    </row>
    <row r="1075" spans="1:5" ht="25.15" customHeight="1">
      <c r="A1075" s="2"/>
      <c r="B1075" s="2"/>
      <c r="C1075" s="2"/>
      <c r="D1075" s="20"/>
      <c r="E1075" s="2"/>
    </row>
    <row r="1076" spans="1:5" ht="25.15" customHeight="1">
      <c r="A1076" s="2"/>
      <c r="B1076" s="2"/>
      <c r="C1076" s="2"/>
      <c r="D1076" s="20"/>
      <c r="E1076" s="2"/>
    </row>
    <row r="1077" spans="1:5" ht="25.15" customHeight="1">
      <c r="A1077" s="2"/>
      <c r="B1077" s="2"/>
      <c r="C1077" s="2"/>
      <c r="D1077" s="20"/>
      <c r="E1077" s="2"/>
    </row>
    <row r="1078" spans="1:5" ht="25.15" customHeight="1">
      <c r="A1078" s="2"/>
      <c r="B1078" s="2"/>
      <c r="C1078" s="2"/>
      <c r="D1078" s="20"/>
      <c r="E1078" s="2"/>
    </row>
    <row r="1079" spans="1:5" ht="25.15" customHeight="1">
      <c r="A1079" s="2"/>
      <c r="B1079" s="2"/>
      <c r="C1079" s="2"/>
      <c r="D1079" s="20"/>
      <c r="E1079" s="2"/>
    </row>
    <row r="1080" spans="1:5" ht="25.15" customHeight="1">
      <c r="A1080" s="2"/>
      <c r="B1080" s="2"/>
      <c r="C1080" s="2"/>
      <c r="D1080" s="20"/>
      <c r="E1080" s="2"/>
    </row>
    <row r="1081" spans="1:5" ht="25.15" customHeight="1">
      <c r="A1081" s="2"/>
      <c r="B1081" s="2"/>
      <c r="C1081" s="2"/>
      <c r="D1081" s="20"/>
      <c r="E1081" s="2"/>
    </row>
    <row r="1082" spans="1:5" ht="25.15" customHeight="1">
      <c r="A1082" s="2"/>
      <c r="B1082" s="2"/>
      <c r="C1082" s="2"/>
      <c r="D1082" s="20"/>
      <c r="E1082" s="2"/>
    </row>
    <row r="1083" spans="1:5" ht="25.15" customHeight="1">
      <c r="A1083" s="2"/>
      <c r="B1083" s="2"/>
      <c r="C1083" s="2"/>
      <c r="D1083" s="20"/>
      <c r="E1083" s="2"/>
    </row>
    <row r="1084" spans="1:5" ht="25.15" customHeight="1">
      <c r="A1084" s="2"/>
      <c r="B1084" s="2"/>
      <c r="C1084" s="2"/>
      <c r="D1084" s="20"/>
      <c r="E1084" s="2"/>
    </row>
    <row r="1085" spans="1:5" ht="25.15" customHeight="1">
      <c r="A1085" s="2"/>
      <c r="B1085" s="2"/>
      <c r="C1085" s="2"/>
      <c r="D1085" s="20"/>
      <c r="E1085" s="2"/>
    </row>
    <row r="1086" spans="1:5" ht="25.15" customHeight="1">
      <c r="A1086" s="2"/>
      <c r="B1086" s="2"/>
      <c r="C1086" s="2"/>
      <c r="D1086" s="20"/>
      <c r="E1086" s="2"/>
    </row>
    <row r="1087" spans="1:5" ht="25.15" customHeight="1">
      <c r="A1087" s="2"/>
      <c r="B1087" s="2"/>
      <c r="C1087" s="2"/>
      <c r="D1087" s="20"/>
      <c r="E1087" s="2"/>
    </row>
    <row r="1088" spans="1:5" ht="25.15" customHeight="1">
      <c r="A1088" s="2"/>
      <c r="B1088" s="2"/>
      <c r="C1088" s="2"/>
      <c r="D1088" s="20"/>
      <c r="E1088" s="2"/>
    </row>
    <row r="1089" spans="1:5" ht="25.15" customHeight="1">
      <c r="A1089" s="2"/>
      <c r="B1089" s="2"/>
      <c r="C1089" s="2"/>
      <c r="D1089" s="20"/>
      <c r="E1089" s="2"/>
    </row>
    <row r="1090" spans="1:5" ht="25.15" customHeight="1">
      <c r="A1090" s="2"/>
      <c r="B1090" s="2"/>
      <c r="C1090" s="2"/>
      <c r="D1090" s="20"/>
      <c r="E1090" s="2"/>
    </row>
    <row r="1091" spans="1:5" ht="25.15" customHeight="1">
      <c r="A1091" s="2"/>
      <c r="B1091" s="2"/>
      <c r="C1091" s="2"/>
      <c r="D1091" s="20"/>
      <c r="E1091" s="2"/>
    </row>
    <row r="1092" spans="1:5" ht="25.15" customHeight="1">
      <c r="A1092" s="2"/>
      <c r="B1092" s="2"/>
      <c r="C1092" s="2"/>
      <c r="D1092" s="20"/>
      <c r="E1092" s="2"/>
    </row>
    <row r="1093" spans="1:5" ht="25.15" customHeight="1">
      <c r="A1093" s="2"/>
      <c r="B1093" s="2"/>
      <c r="C1093" s="2"/>
      <c r="D1093" s="20"/>
      <c r="E1093" s="2"/>
    </row>
    <row r="1094" spans="1:5" ht="25.15" customHeight="1">
      <c r="A1094" s="2"/>
      <c r="B1094" s="2"/>
      <c r="C1094" s="2"/>
      <c r="D1094" s="20"/>
      <c r="E1094" s="2"/>
    </row>
    <row r="1095" spans="1:5" ht="25.15" customHeight="1">
      <c r="A1095" s="2"/>
      <c r="B1095" s="2"/>
      <c r="C1095" s="2"/>
      <c r="D1095" s="20"/>
      <c r="E1095" s="2"/>
    </row>
    <row r="1096" spans="1:5" ht="25.15" customHeight="1">
      <c r="A1096" s="2"/>
      <c r="B1096" s="2"/>
      <c r="C1096" s="2"/>
      <c r="D1096" s="20"/>
      <c r="E1096" s="2"/>
    </row>
    <row r="1097" spans="1:5" ht="25.15" customHeight="1">
      <c r="A1097" s="2"/>
      <c r="B1097" s="2"/>
      <c r="C1097" s="2"/>
      <c r="D1097" s="20"/>
      <c r="E1097" s="2"/>
    </row>
    <row r="1098" spans="1:5" ht="25.15" customHeight="1">
      <c r="A1098" s="2"/>
      <c r="B1098" s="2"/>
      <c r="C1098" s="2"/>
      <c r="D1098" s="20"/>
      <c r="E1098" s="2"/>
    </row>
    <row r="1099" spans="1:5" ht="25.15" customHeight="1">
      <c r="A1099" s="2"/>
      <c r="B1099" s="2"/>
      <c r="C1099" s="2"/>
      <c r="D1099" s="20"/>
      <c r="E1099" s="2"/>
    </row>
    <row r="1100" spans="1:5" ht="25.15" customHeight="1">
      <c r="A1100" s="2"/>
      <c r="B1100" s="2"/>
      <c r="C1100" s="2"/>
      <c r="D1100" s="20"/>
      <c r="E1100" s="2"/>
    </row>
    <row r="1101" spans="1:5" ht="25.15" customHeight="1">
      <c r="A1101" s="2"/>
      <c r="B1101" s="2"/>
      <c r="C1101" s="2"/>
      <c r="D1101" s="20"/>
      <c r="E1101" s="2"/>
    </row>
    <row r="1102" spans="1:5" ht="25.15" customHeight="1">
      <c r="A1102" s="2"/>
      <c r="B1102" s="2"/>
      <c r="C1102" s="2"/>
      <c r="D1102" s="20"/>
      <c r="E1102" s="2"/>
    </row>
    <row r="1103" spans="1:5" ht="25.15" customHeight="1">
      <c r="A1103" s="2"/>
      <c r="B1103" s="2"/>
      <c r="C1103" s="2"/>
      <c r="D1103" s="20"/>
      <c r="E1103" s="2"/>
    </row>
    <row r="1104" spans="1:5" ht="25.15" customHeight="1">
      <c r="A1104" s="2"/>
      <c r="B1104" s="2"/>
      <c r="C1104" s="2"/>
      <c r="D1104" s="20"/>
      <c r="E1104" s="2"/>
    </row>
    <row r="1105" spans="1:5" ht="25.15" customHeight="1">
      <c r="A1105" s="2"/>
      <c r="B1105" s="2"/>
      <c r="C1105" s="2"/>
      <c r="D1105" s="20"/>
      <c r="E1105" s="2"/>
    </row>
    <row r="1106" spans="1:5" ht="25.15" customHeight="1">
      <c r="A1106" s="2"/>
      <c r="B1106" s="2"/>
      <c r="C1106" s="2"/>
      <c r="D1106" s="20"/>
      <c r="E1106" s="2"/>
    </row>
    <row r="1107" spans="1:5" ht="25.15" customHeight="1">
      <c r="A1107" s="2"/>
      <c r="B1107" s="2"/>
      <c r="C1107" s="2"/>
      <c r="D1107" s="20"/>
      <c r="E1107" s="2"/>
    </row>
    <row r="1108" spans="1:5" ht="25.15" customHeight="1">
      <c r="A1108" s="2"/>
      <c r="B1108" s="2"/>
      <c r="C1108" s="2"/>
      <c r="D1108" s="20"/>
      <c r="E1108" s="2"/>
    </row>
    <row r="1109" spans="1:5" ht="25.15" customHeight="1">
      <c r="A1109" s="2"/>
      <c r="B1109" s="2"/>
      <c r="C1109" s="2"/>
      <c r="D1109" s="20"/>
      <c r="E1109" s="2"/>
    </row>
    <row r="1110" spans="1:5" ht="25.15" customHeight="1">
      <c r="A1110" s="2"/>
      <c r="B1110" s="2"/>
      <c r="C1110" s="2"/>
      <c r="D1110" s="20"/>
      <c r="E1110" s="2"/>
    </row>
    <row r="1111" spans="1:5" ht="25.15" customHeight="1">
      <c r="A1111" s="2"/>
      <c r="B1111" s="2"/>
      <c r="C1111" s="2"/>
      <c r="D1111" s="20"/>
      <c r="E1111" s="2"/>
    </row>
    <row r="1112" spans="1:5" ht="25.15" customHeight="1">
      <c r="A1112" s="2"/>
      <c r="B1112" s="2"/>
      <c r="C1112" s="2"/>
      <c r="D1112" s="20"/>
      <c r="E1112" s="2"/>
    </row>
    <row r="1113" spans="1:5" ht="25.15" customHeight="1">
      <c r="A1113" s="2"/>
      <c r="B1113" s="2"/>
      <c r="C1113" s="2"/>
      <c r="D1113" s="20"/>
      <c r="E1113" s="2"/>
    </row>
    <row r="1114" spans="1:5" ht="25.15" customHeight="1">
      <c r="A1114" s="2"/>
      <c r="B1114" s="2"/>
      <c r="C1114" s="2"/>
      <c r="D1114" s="20"/>
      <c r="E1114" s="2"/>
    </row>
    <row r="1115" spans="1:5" ht="25.15" customHeight="1">
      <c r="A1115" s="2"/>
      <c r="B1115" s="2"/>
      <c r="C1115" s="2"/>
      <c r="D1115" s="20"/>
      <c r="E1115" s="2"/>
    </row>
    <row r="1116" spans="1:5" ht="25.15" customHeight="1">
      <c r="A1116" s="2"/>
      <c r="B1116" s="2"/>
      <c r="C1116" s="2"/>
      <c r="D1116" s="20"/>
      <c r="E1116" s="2"/>
    </row>
    <row r="1117" spans="1:5" ht="25.15" customHeight="1">
      <c r="A1117" s="2"/>
      <c r="B1117" s="2"/>
      <c r="C1117" s="2"/>
      <c r="D1117" s="20"/>
      <c r="E1117" s="2"/>
    </row>
    <row r="1118" spans="1:5" ht="25.15" customHeight="1">
      <c r="A1118" s="2"/>
      <c r="B1118" s="2"/>
      <c r="C1118" s="2"/>
      <c r="D1118" s="20"/>
      <c r="E1118" s="2"/>
    </row>
    <row r="1119" spans="1:5" ht="25.15" customHeight="1">
      <c r="A1119" s="2"/>
      <c r="B1119" s="2"/>
      <c r="C1119" s="2"/>
      <c r="D1119" s="20"/>
      <c r="E1119" s="2"/>
    </row>
    <row r="1120" spans="1:5" ht="25.15" customHeight="1">
      <c r="A1120" s="2"/>
      <c r="B1120" s="2"/>
      <c r="C1120" s="2"/>
      <c r="D1120" s="20"/>
      <c r="E1120" s="2"/>
    </row>
    <row r="1121" spans="1:5" ht="25.15" customHeight="1">
      <c r="A1121" s="2"/>
      <c r="B1121" s="2"/>
      <c r="C1121" s="2"/>
      <c r="D1121" s="20"/>
      <c r="E1121" s="2"/>
    </row>
    <row r="1122" spans="1:5" ht="25.15" customHeight="1">
      <c r="A1122" s="2"/>
      <c r="B1122" s="2"/>
      <c r="C1122" s="2"/>
      <c r="D1122" s="20"/>
      <c r="E1122" s="2"/>
    </row>
    <row r="1123" spans="1:5" ht="25.15" customHeight="1">
      <c r="A1123" s="2"/>
      <c r="B1123" s="2"/>
      <c r="C1123" s="2"/>
      <c r="D1123" s="20"/>
      <c r="E1123" s="2"/>
    </row>
    <row r="1124" spans="1:5" ht="25.15" customHeight="1">
      <c r="A1124" s="2"/>
      <c r="B1124" s="2"/>
      <c r="C1124" s="2"/>
      <c r="D1124" s="20"/>
      <c r="E1124" s="2"/>
    </row>
    <row r="1125" spans="1:5" ht="25.15" customHeight="1">
      <c r="A1125" s="2"/>
      <c r="B1125" s="2"/>
      <c r="C1125" s="2"/>
      <c r="D1125" s="20"/>
      <c r="E1125" s="2"/>
    </row>
    <row r="1126" spans="1:5" ht="25.15" customHeight="1">
      <c r="A1126" s="2"/>
      <c r="B1126" s="2"/>
      <c r="C1126" s="2"/>
      <c r="D1126" s="20"/>
      <c r="E1126" s="2"/>
    </row>
    <row r="1127" spans="1:5" ht="25.15" customHeight="1">
      <c r="A1127" s="2"/>
      <c r="B1127" s="2"/>
      <c r="C1127" s="2"/>
      <c r="D1127" s="20"/>
      <c r="E1127" s="2"/>
    </row>
    <row r="1128" spans="1:5" ht="25.15" customHeight="1">
      <c r="A1128" s="2"/>
      <c r="B1128" s="2"/>
      <c r="C1128" s="2"/>
      <c r="D1128" s="20"/>
      <c r="E1128" s="2"/>
    </row>
    <row r="1129" spans="1:5" ht="25.15" customHeight="1">
      <c r="A1129" s="2"/>
      <c r="B1129" s="2"/>
      <c r="C1129" s="2"/>
      <c r="D1129" s="20"/>
      <c r="E1129" s="2"/>
    </row>
    <row r="1130" spans="1:5" ht="25.15" customHeight="1">
      <c r="A1130" s="2"/>
      <c r="B1130" s="2"/>
      <c r="C1130" s="2"/>
      <c r="D1130" s="20"/>
      <c r="E1130" s="2"/>
    </row>
    <row r="1131" spans="1:5" ht="25.15" customHeight="1">
      <c r="A1131" s="2"/>
      <c r="B1131" s="2"/>
      <c r="C1131" s="2"/>
      <c r="D1131" s="20"/>
      <c r="E1131" s="2"/>
    </row>
    <row r="1132" spans="1:5" ht="25.15" customHeight="1">
      <c r="A1132" s="2"/>
      <c r="B1132" s="2"/>
      <c r="C1132" s="2"/>
      <c r="D1132" s="20"/>
      <c r="E1132" s="2"/>
    </row>
    <row r="1133" spans="1:5" ht="25.15" customHeight="1">
      <c r="A1133" s="2"/>
      <c r="B1133" s="2"/>
      <c r="C1133" s="2"/>
      <c r="D1133" s="20"/>
      <c r="E1133" s="2"/>
    </row>
    <row r="1134" spans="1:5" ht="25.15" customHeight="1">
      <c r="A1134" s="2"/>
      <c r="B1134" s="2"/>
      <c r="C1134" s="2"/>
      <c r="D1134" s="20"/>
      <c r="E1134" s="2"/>
    </row>
    <row r="1135" spans="1:5" ht="25.15" customHeight="1">
      <c r="A1135" s="2"/>
      <c r="B1135" s="2"/>
      <c r="C1135" s="2"/>
      <c r="D1135" s="20"/>
      <c r="E1135" s="2"/>
    </row>
    <row r="1136" spans="1:5" ht="25.15" customHeight="1">
      <c r="A1136" s="2"/>
      <c r="B1136" s="2"/>
      <c r="C1136" s="2"/>
      <c r="D1136" s="20"/>
      <c r="E1136" s="2"/>
    </row>
    <row r="1137" spans="1:5" ht="25.15" customHeight="1">
      <c r="A1137" s="2"/>
      <c r="B1137" s="2"/>
      <c r="C1137" s="2"/>
      <c r="D1137" s="20"/>
      <c r="E1137" s="2"/>
    </row>
    <row r="1138" spans="1:5" ht="25.15" customHeight="1">
      <c r="A1138" s="2"/>
      <c r="B1138" s="2"/>
      <c r="C1138" s="2"/>
      <c r="D1138" s="20"/>
      <c r="E1138" s="2"/>
    </row>
    <row r="1139" spans="1:5" ht="25.15" customHeight="1">
      <c r="A1139" s="2"/>
      <c r="B1139" s="2"/>
      <c r="C1139" s="2"/>
      <c r="D1139" s="20"/>
      <c r="E1139" s="2"/>
    </row>
    <row r="1140" spans="1:5" ht="25.15" customHeight="1">
      <c r="A1140" s="2"/>
      <c r="B1140" s="2"/>
      <c r="C1140" s="2"/>
      <c r="D1140" s="20"/>
      <c r="E1140" s="2"/>
    </row>
    <row r="1141" spans="1:5" ht="25.15" customHeight="1">
      <c r="A1141" s="2"/>
      <c r="B1141" s="2"/>
      <c r="C1141" s="2"/>
      <c r="D1141" s="20"/>
      <c r="E1141" s="2"/>
    </row>
    <row r="1142" spans="1:5" ht="25.15" customHeight="1">
      <c r="A1142" s="2"/>
      <c r="B1142" s="2"/>
      <c r="C1142" s="2"/>
      <c r="D1142" s="20"/>
      <c r="E1142" s="2"/>
    </row>
    <row r="1143" spans="1:5" ht="25.15" customHeight="1">
      <c r="A1143" s="2"/>
      <c r="B1143" s="2"/>
      <c r="C1143" s="2"/>
      <c r="D1143" s="20"/>
      <c r="E1143" s="2"/>
    </row>
    <row r="1144" spans="1:5" ht="25.15" customHeight="1">
      <c r="A1144" s="2"/>
      <c r="B1144" s="2"/>
      <c r="C1144" s="2"/>
      <c r="D1144" s="20"/>
      <c r="E1144" s="2"/>
    </row>
    <row r="1145" spans="1:5" ht="25.15" customHeight="1">
      <c r="A1145" s="2"/>
      <c r="B1145" s="2"/>
      <c r="C1145" s="2"/>
      <c r="D1145" s="20"/>
      <c r="E1145" s="2"/>
    </row>
    <row r="1146" spans="1:5" ht="25.15" customHeight="1">
      <c r="A1146" s="2"/>
      <c r="B1146" s="2"/>
      <c r="C1146" s="2"/>
      <c r="D1146" s="20"/>
      <c r="E1146" s="2"/>
    </row>
    <row r="1147" spans="1:5" ht="25.15" customHeight="1">
      <c r="A1147" s="2"/>
      <c r="B1147" s="2"/>
      <c r="C1147" s="2"/>
      <c r="D1147" s="20"/>
      <c r="E1147" s="2"/>
    </row>
    <row r="1148" spans="1:5" ht="25.15" customHeight="1">
      <c r="A1148" s="2"/>
      <c r="B1148" s="2"/>
      <c r="C1148" s="2"/>
      <c r="D1148" s="20"/>
      <c r="E1148" s="2"/>
    </row>
    <row r="1149" spans="1:5" ht="25.15" customHeight="1">
      <c r="A1149" s="2"/>
      <c r="B1149" s="2"/>
      <c r="C1149" s="2"/>
      <c r="D1149" s="20"/>
      <c r="E1149" s="2"/>
    </row>
    <row r="1150" spans="1:5" ht="25.15" customHeight="1">
      <c r="A1150" s="2"/>
      <c r="B1150" s="2"/>
      <c r="C1150" s="2"/>
      <c r="D1150" s="20"/>
      <c r="E1150" s="2"/>
    </row>
    <row r="1151" spans="1:5" ht="25.15" customHeight="1">
      <c r="A1151" s="2"/>
      <c r="B1151" s="2"/>
      <c r="C1151" s="2"/>
      <c r="D1151" s="20"/>
      <c r="E1151" s="2"/>
    </row>
    <row r="1152" spans="1:5" ht="25.15" customHeight="1">
      <c r="A1152" s="2"/>
      <c r="B1152" s="2"/>
      <c r="C1152" s="2"/>
      <c r="D1152" s="20"/>
      <c r="E1152" s="2"/>
    </row>
    <row r="1153" spans="1:5" ht="25.15" customHeight="1">
      <c r="A1153" s="2"/>
      <c r="B1153" s="2"/>
      <c r="C1153" s="2"/>
      <c r="D1153" s="20"/>
      <c r="E1153" s="2"/>
    </row>
    <row r="1154" spans="1:5" ht="25.15" customHeight="1">
      <c r="A1154" s="2"/>
      <c r="B1154" s="2"/>
      <c r="C1154" s="2"/>
      <c r="D1154" s="20"/>
      <c r="E1154" s="2"/>
    </row>
    <row r="1155" spans="1:5" ht="25.15" customHeight="1">
      <c r="A1155" s="2"/>
      <c r="B1155" s="2"/>
      <c r="C1155" s="2"/>
      <c r="D1155" s="20"/>
      <c r="E1155" s="2"/>
    </row>
    <row r="1156" spans="1:5" ht="25.15" customHeight="1">
      <c r="A1156" s="2"/>
      <c r="B1156" s="2"/>
      <c r="C1156" s="2"/>
      <c r="D1156" s="20"/>
      <c r="E1156" s="2"/>
    </row>
    <row r="1157" spans="1:5" ht="25.15" customHeight="1">
      <c r="A1157" s="2"/>
      <c r="B1157" s="2"/>
      <c r="C1157" s="2"/>
      <c r="D1157" s="20"/>
      <c r="E1157" s="2"/>
    </row>
    <row r="1158" spans="1:5" ht="25.15" customHeight="1">
      <c r="A1158" s="2"/>
      <c r="B1158" s="2"/>
      <c r="C1158" s="2"/>
      <c r="D1158" s="20"/>
      <c r="E1158" s="2"/>
    </row>
    <row r="1159" spans="1:5" ht="25.15" customHeight="1">
      <c r="A1159" s="2"/>
      <c r="B1159" s="2"/>
      <c r="C1159" s="2"/>
      <c r="D1159" s="20"/>
      <c r="E1159" s="2"/>
    </row>
    <row r="1160" spans="1:5" ht="25.15" customHeight="1">
      <c r="A1160" s="2"/>
      <c r="B1160" s="2"/>
      <c r="C1160" s="2"/>
      <c r="D1160" s="20"/>
      <c r="E1160" s="2"/>
    </row>
    <row r="1161" spans="1:5" ht="25.15" customHeight="1">
      <c r="A1161" s="2"/>
      <c r="B1161" s="2"/>
      <c r="C1161" s="2"/>
      <c r="D1161" s="20"/>
      <c r="E1161" s="2"/>
    </row>
    <row r="1162" spans="1:5" ht="25.15" customHeight="1">
      <c r="A1162" s="2"/>
      <c r="B1162" s="2"/>
      <c r="C1162" s="2"/>
      <c r="D1162" s="20"/>
      <c r="E1162" s="2"/>
    </row>
    <row r="1163" spans="1:5" ht="25.15" customHeight="1">
      <c r="A1163" s="2"/>
      <c r="B1163" s="2"/>
      <c r="C1163" s="2"/>
      <c r="D1163" s="20"/>
      <c r="E1163" s="2"/>
    </row>
    <row r="1164" spans="1:5" ht="25.15" customHeight="1">
      <c r="A1164" s="2"/>
      <c r="B1164" s="2"/>
      <c r="C1164" s="2"/>
      <c r="D1164" s="20"/>
      <c r="E1164" s="2"/>
    </row>
    <row r="1165" spans="1:5" ht="25.15" customHeight="1">
      <c r="A1165" s="2"/>
      <c r="B1165" s="2"/>
      <c r="C1165" s="2"/>
      <c r="D1165" s="20"/>
      <c r="E1165" s="2"/>
    </row>
    <row r="1166" spans="1:5" ht="25.15" customHeight="1">
      <c r="A1166" s="2"/>
      <c r="B1166" s="2"/>
      <c r="C1166" s="2"/>
      <c r="D1166" s="20"/>
      <c r="E1166" s="2"/>
    </row>
    <row r="1167" spans="1:5" ht="25.15" customHeight="1">
      <c r="A1167" s="2"/>
      <c r="B1167" s="2"/>
      <c r="C1167" s="2"/>
      <c r="D1167" s="20"/>
      <c r="E1167" s="2"/>
    </row>
    <row r="1168" spans="1:5" ht="25.15" customHeight="1">
      <c r="A1168" s="2"/>
      <c r="B1168" s="2"/>
      <c r="C1168" s="2"/>
      <c r="D1168" s="20"/>
      <c r="E1168" s="2"/>
    </row>
    <row r="1169" spans="1:5" ht="25.15" customHeight="1">
      <c r="A1169" s="2"/>
      <c r="B1169" s="2"/>
      <c r="C1169" s="2"/>
      <c r="D1169" s="20"/>
      <c r="E1169" s="2"/>
    </row>
    <row r="1170" spans="1:5" ht="25.15" customHeight="1">
      <c r="A1170" s="2"/>
      <c r="B1170" s="2"/>
      <c r="C1170" s="2"/>
      <c r="D1170" s="20"/>
      <c r="E1170" s="2"/>
    </row>
    <row r="1171" spans="1:5" ht="25.15" customHeight="1">
      <c r="A1171" s="2"/>
      <c r="B1171" s="2"/>
      <c r="C1171" s="2"/>
      <c r="D1171" s="20"/>
      <c r="E1171" s="2"/>
    </row>
    <row r="1172" spans="1:5" ht="25.15" customHeight="1">
      <c r="A1172" s="2"/>
      <c r="B1172" s="2"/>
      <c r="C1172" s="2"/>
      <c r="D1172" s="20"/>
      <c r="E1172" s="2"/>
    </row>
    <row r="1173" spans="1:5" ht="25.15" customHeight="1">
      <c r="A1173" s="2"/>
      <c r="B1173" s="2"/>
      <c r="C1173" s="2"/>
      <c r="D1173" s="20"/>
      <c r="E1173" s="2"/>
    </row>
    <row r="1174" spans="1:5" ht="25.15" customHeight="1">
      <c r="A1174" s="2"/>
      <c r="B1174" s="2"/>
      <c r="C1174" s="2"/>
      <c r="D1174" s="20"/>
      <c r="E1174" s="2"/>
    </row>
    <row r="1175" spans="1:5" ht="25.15" customHeight="1">
      <c r="A1175" s="2"/>
      <c r="B1175" s="2"/>
      <c r="C1175" s="2"/>
      <c r="D1175" s="20"/>
      <c r="E1175" s="2"/>
    </row>
    <row r="1176" spans="1:5" ht="25.15" customHeight="1">
      <c r="A1176" s="2"/>
      <c r="B1176" s="2"/>
      <c r="C1176" s="2"/>
      <c r="D1176" s="20"/>
      <c r="E1176" s="2"/>
    </row>
    <row r="1177" spans="1:5" ht="25.15" customHeight="1">
      <c r="A1177" s="2"/>
      <c r="B1177" s="2"/>
      <c r="C1177" s="2"/>
      <c r="D1177" s="20"/>
      <c r="E1177" s="2"/>
    </row>
    <row r="1178" spans="1:5" ht="25.15" customHeight="1">
      <c r="A1178" s="2"/>
      <c r="B1178" s="2"/>
      <c r="C1178" s="2"/>
      <c r="D1178" s="20"/>
      <c r="E1178" s="2"/>
    </row>
    <row r="1179" spans="1:5" ht="25.15" customHeight="1">
      <c r="A1179" s="2"/>
      <c r="B1179" s="2"/>
      <c r="C1179" s="2"/>
      <c r="D1179" s="20"/>
      <c r="E1179" s="2"/>
    </row>
    <row r="1180" spans="1:5" ht="25.15" customHeight="1">
      <c r="A1180" s="2"/>
      <c r="B1180" s="2"/>
      <c r="C1180" s="2"/>
      <c r="D1180" s="20"/>
      <c r="E1180" s="2"/>
    </row>
    <row r="1181" spans="1:5" ht="25.15" customHeight="1">
      <c r="A1181" s="2"/>
      <c r="B1181" s="2"/>
      <c r="C1181" s="2"/>
      <c r="D1181" s="20"/>
      <c r="E1181" s="2"/>
    </row>
    <row r="1182" spans="1:5" ht="25.15" customHeight="1">
      <c r="A1182" s="2"/>
      <c r="B1182" s="2"/>
      <c r="C1182" s="2"/>
      <c r="D1182" s="20"/>
      <c r="E1182" s="2"/>
    </row>
    <row r="1183" spans="1:5" ht="25.15" customHeight="1">
      <c r="A1183" s="2"/>
      <c r="B1183" s="2"/>
      <c r="C1183" s="2"/>
      <c r="D1183" s="20"/>
      <c r="E1183" s="2"/>
    </row>
    <row r="1184" spans="1:5" ht="25.15" customHeight="1">
      <c r="A1184" s="2"/>
      <c r="B1184" s="2"/>
      <c r="C1184" s="2"/>
      <c r="D1184" s="20"/>
      <c r="E1184" s="2"/>
    </row>
    <row r="1185" spans="1:5" ht="25.15" customHeight="1">
      <c r="A1185" s="2"/>
      <c r="B1185" s="2"/>
      <c r="C1185" s="2"/>
      <c r="D1185" s="20"/>
      <c r="E1185" s="2"/>
    </row>
    <row r="1186" spans="1:5" ht="25.15" customHeight="1">
      <c r="A1186" s="2"/>
      <c r="B1186" s="2"/>
      <c r="C1186" s="2"/>
      <c r="D1186" s="20"/>
      <c r="E1186" s="2"/>
    </row>
    <row r="1187" spans="1:5" ht="25.15" customHeight="1">
      <c r="A1187" s="2"/>
      <c r="B1187" s="2"/>
      <c r="C1187" s="2"/>
      <c r="D1187" s="20"/>
      <c r="E1187" s="2"/>
    </row>
    <row r="1188" spans="1:5" ht="25.15" customHeight="1">
      <c r="A1188" s="2"/>
      <c r="B1188" s="2"/>
      <c r="C1188" s="2"/>
      <c r="D1188" s="20"/>
      <c r="E1188" s="2"/>
    </row>
    <row r="1189" spans="1:5" ht="25.15" customHeight="1">
      <c r="A1189" s="2"/>
      <c r="B1189" s="2"/>
      <c r="C1189" s="2"/>
      <c r="D1189" s="20"/>
      <c r="E1189" s="2"/>
    </row>
    <row r="1190" spans="1:5" ht="25.15" customHeight="1">
      <c r="A1190" s="2"/>
      <c r="B1190" s="2"/>
      <c r="C1190" s="2"/>
      <c r="D1190" s="20"/>
      <c r="E1190" s="2"/>
    </row>
    <row r="1191" spans="1:5" ht="25.15" customHeight="1">
      <c r="A1191" s="2"/>
      <c r="B1191" s="2"/>
      <c r="C1191" s="2"/>
      <c r="D1191" s="20"/>
      <c r="E1191" s="2"/>
    </row>
    <row r="1192" spans="1:5" ht="25.15" customHeight="1">
      <c r="A1192" s="2"/>
      <c r="B1192" s="2"/>
      <c r="C1192" s="2"/>
      <c r="D1192" s="20"/>
      <c r="E1192" s="2"/>
    </row>
    <row r="1193" spans="1:5" ht="25.15" customHeight="1">
      <c r="A1193" s="2"/>
      <c r="B1193" s="2"/>
      <c r="C1193" s="2"/>
      <c r="D1193" s="20"/>
      <c r="E1193" s="2"/>
    </row>
    <row r="1194" spans="1:5" ht="25.15" customHeight="1">
      <c r="A1194" s="2"/>
      <c r="B1194" s="2"/>
      <c r="C1194" s="2"/>
      <c r="D1194" s="20"/>
      <c r="E1194" s="2"/>
    </row>
    <row r="1195" spans="1:5" ht="25.15" customHeight="1">
      <c r="A1195" s="2"/>
      <c r="B1195" s="2"/>
      <c r="C1195" s="2"/>
      <c r="D1195" s="20"/>
      <c r="E1195" s="2"/>
    </row>
    <row r="1196" spans="1:5" ht="25.15" customHeight="1">
      <c r="A1196" s="2"/>
      <c r="B1196" s="2"/>
      <c r="C1196" s="2"/>
      <c r="D1196" s="20"/>
      <c r="E1196" s="2"/>
    </row>
    <row r="1197" spans="1:5" ht="25.15" customHeight="1">
      <c r="A1197" s="2"/>
      <c r="B1197" s="2"/>
      <c r="C1197" s="2"/>
      <c r="D1197" s="20"/>
      <c r="E1197" s="2"/>
    </row>
    <row r="1198" spans="1:5" ht="25.15" customHeight="1">
      <c r="A1198" s="2"/>
      <c r="B1198" s="2"/>
      <c r="C1198" s="2"/>
      <c r="D1198" s="20"/>
      <c r="E1198" s="2"/>
    </row>
    <row r="1199" spans="1:5" ht="25.15" customHeight="1">
      <c r="A1199" s="2"/>
      <c r="B1199" s="2"/>
      <c r="C1199" s="2"/>
      <c r="D1199" s="20"/>
      <c r="E1199" s="2"/>
    </row>
    <row r="1200" spans="1:5" ht="25.15" customHeight="1">
      <c r="A1200" s="2"/>
      <c r="B1200" s="2"/>
      <c r="C1200" s="2"/>
      <c r="D1200" s="20"/>
      <c r="E1200" s="2"/>
    </row>
    <row r="1201" spans="1:5" ht="25.15" customHeight="1">
      <c r="A1201" s="2"/>
      <c r="B1201" s="2"/>
      <c r="C1201" s="2"/>
      <c r="D1201" s="20"/>
      <c r="E1201" s="2"/>
    </row>
    <row r="1202" spans="1:5" ht="25.15" customHeight="1">
      <c r="A1202" s="2"/>
      <c r="B1202" s="2"/>
      <c r="C1202" s="2"/>
      <c r="D1202" s="20"/>
      <c r="E1202" s="2"/>
    </row>
    <row r="1203" spans="1:5" ht="25.15" customHeight="1">
      <c r="A1203" s="2"/>
      <c r="B1203" s="2"/>
      <c r="C1203" s="2"/>
      <c r="D1203" s="20"/>
      <c r="E1203" s="2"/>
    </row>
    <row r="1204" spans="1:5" ht="25.15" customHeight="1">
      <c r="A1204" s="2"/>
      <c r="B1204" s="2"/>
      <c r="C1204" s="2"/>
      <c r="D1204" s="20"/>
      <c r="E1204" s="2"/>
    </row>
    <row r="1205" spans="1:5" ht="25.15" customHeight="1">
      <c r="A1205" s="2"/>
      <c r="B1205" s="2"/>
      <c r="C1205" s="2"/>
      <c r="D1205" s="20"/>
      <c r="E1205" s="2"/>
    </row>
    <row r="1206" spans="1:5" ht="25.15" customHeight="1">
      <c r="A1206" s="2"/>
      <c r="B1206" s="2"/>
      <c r="C1206" s="2"/>
      <c r="D1206" s="20"/>
      <c r="E1206" s="2"/>
    </row>
    <row r="1207" spans="1:5" ht="25.15" customHeight="1">
      <c r="A1207" s="2"/>
      <c r="B1207" s="2"/>
      <c r="C1207" s="2"/>
      <c r="D1207" s="20"/>
      <c r="E1207" s="2"/>
    </row>
    <row r="1208" spans="1:5" ht="25.15" customHeight="1">
      <c r="A1208" s="2"/>
      <c r="B1208" s="2"/>
      <c r="C1208" s="2"/>
      <c r="D1208" s="20"/>
      <c r="E1208" s="2"/>
    </row>
    <row r="1209" spans="1:5" ht="25.15" customHeight="1">
      <c r="A1209" s="2"/>
      <c r="B1209" s="2"/>
      <c r="C1209" s="2"/>
      <c r="D1209" s="20"/>
      <c r="E1209" s="2"/>
    </row>
    <row r="1210" spans="1:5" ht="25.15" customHeight="1">
      <c r="A1210" s="2"/>
      <c r="B1210" s="2"/>
      <c r="C1210" s="2"/>
      <c r="D1210" s="20"/>
      <c r="E1210" s="2"/>
    </row>
    <row r="1211" spans="1:5" ht="25.15" customHeight="1">
      <c r="A1211" s="2"/>
      <c r="B1211" s="2"/>
      <c r="C1211" s="2"/>
      <c r="D1211" s="20"/>
      <c r="E1211" s="2"/>
    </row>
    <row r="1212" spans="1:5" ht="25.15" customHeight="1">
      <c r="A1212" s="2"/>
      <c r="B1212" s="2"/>
      <c r="C1212" s="2"/>
      <c r="D1212" s="20"/>
      <c r="E1212" s="2"/>
    </row>
    <row r="1213" spans="1:5" ht="25.15" customHeight="1">
      <c r="A1213" s="2"/>
      <c r="B1213" s="2"/>
      <c r="C1213" s="2"/>
      <c r="D1213" s="20"/>
      <c r="E1213" s="2"/>
    </row>
    <row r="1214" spans="1:5" ht="25.15" customHeight="1">
      <c r="A1214" s="2"/>
      <c r="B1214" s="2"/>
      <c r="C1214" s="2"/>
      <c r="D1214" s="20"/>
      <c r="E1214" s="2"/>
    </row>
    <row r="1215" spans="1:5" ht="25.15" customHeight="1">
      <c r="A1215" s="2"/>
      <c r="B1215" s="2"/>
      <c r="C1215" s="2"/>
      <c r="D1215" s="20"/>
      <c r="E1215" s="2"/>
    </row>
    <row r="1216" spans="1:5" ht="25.15" customHeight="1">
      <c r="A1216" s="2"/>
      <c r="B1216" s="2"/>
      <c r="C1216" s="2"/>
      <c r="D1216" s="20"/>
      <c r="E1216" s="2"/>
    </row>
    <row r="1217" spans="1:5" ht="25.15" customHeight="1">
      <c r="A1217" s="2"/>
      <c r="B1217" s="2"/>
      <c r="C1217" s="2"/>
      <c r="D1217" s="20"/>
      <c r="E1217" s="2"/>
    </row>
    <row r="1218" spans="1:5" ht="25.15" customHeight="1">
      <c r="A1218" s="2"/>
      <c r="B1218" s="2"/>
      <c r="C1218" s="2"/>
      <c r="D1218" s="20"/>
      <c r="E1218" s="2"/>
    </row>
    <row r="1219" spans="1:5" ht="25.15" customHeight="1">
      <c r="A1219" s="2"/>
      <c r="B1219" s="2"/>
      <c r="C1219" s="2"/>
      <c r="D1219" s="20"/>
      <c r="E1219" s="2"/>
    </row>
    <row r="1220" spans="1:5" ht="25.15" customHeight="1">
      <c r="A1220" s="2"/>
      <c r="B1220" s="2"/>
      <c r="C1220" s="2"/>
      <c r="D1220" s="20"/>
      <c r="E1220" s="2"/>
    </row>
    <row r="1221" spans="1:5" ht="25.15" customHeight="1">
      <c r="A1221" s="2"/>
      <c r="B1221" s="2"/>
      <c r="C1221" s="2"/>
      <c r="D1221" s="20"/>
      <c r="E1221" s="2"/>
    </row>
    <row r="1222" spans="1:5" ht="25.15" customHeight="1">
      <c r="A1222" s="2"/>
      <c r="B1222" s="2"/>
      <c r="C1222" s="2"/>
      <c r="D1222" s="20"/>
      <c r="E1222" s="2"/>
    </row>
    <row r="1223" spans="1:5" ht="25.15" customHeight="1">
      <c r="A1223" s="2"/>
      <c r="B1223" s="2"/>
      <c r="C1223" s="2"/>
      <c r="D1223" s="20"/>
      <c r="E1223" s="2"/>
    </row>
    <row r="1224" spans="1:5" ht="25.15" customHeight="1">
      <c r="A1224" s="2"/>
      <c r="B1224" s="2"/>
      <c r="C1224" s="2"/>
      <c r="D1224" s="20"/>
      <c r="E1224" s="2"/>
    </row>
    <row r="1225" spans="1:5" ht="25.15" customHeight="1">
      <c r="A1225" s="2"/>
      <c r="B1225" s="2"/>
      <c r="C1225" s="2"/>
      <c r="D1225" s="20"/>
      <c r="E1225" s="2"/>
    </row>
    <row r="1226" spans="1:5" ht="25.15" customHeight="1">
      <c r="A1226" s="2"/>
      <c r="B1226" s="2"/>
      <c r="C1226" s="2"/>
      <c r="D1226" s="20"/>
      <c r="E1226" s="2"/>
    </row>
    <row r="1227" spans="1:5" ht="25.15" customHeight="1">
      <c r="A1227" s="2"/>
      <c r="B1227" s="2"/>
      <c r="C1227" s="2"/>
      <c r="D1227" s="20"/>
      <c r="E1227" s="2"/>
    </row>
    <row r="1228" spans="1:5" ht="25.15" customHeight="1">
      <c r="A1228" s="2"/>
      <c r="B1228" s="2"/>
      <c r="C1228" s="2"/>
      <c r="D1228" s="20"/>
      <c r="E1228" s="2"/>
    </row>
    <row r="1229" spans="1:5" ht="25.15" customHeight="1">
      <c r="A1229" s="2"/>
      <c r="B1229" s="2"/>
      <c r="C1229" s="2"/>
      <c r="D1229" s="20"/>
      <c r="E1229" s="2"/>
    </row>
    <row r="1230" spans="1:5" ht="25.15" customHeight="1">
      <c r="A1230" s="2"/>
      <c r="B1230" s="2"/>
      <c r="C1230" s="2"/>
      <c r="D1230" s="20"/>
      <c r="E1230" s="2"/>
    </row>
    <row r="1231" spans="1:5" ht="25.15" customHeight="1">
      <c r="A1231" s="2"/>
      <c r="B1231" s="2"/>
      <c r="C1231" s="2"/>
      <c r="D1231" s="20"/>
      <c r="E1231" s="2"/>
    </row>
    <row r="1232" spans="1:5" ht="25.15" customHeight="1">
      <c r="A1232" s="2"/>
      <c r="B1232" s="2"/>
      <c r="C1232" s="2"/>
      <c r="D1232" s="20"/>
      <c r="E1232" s="2"/>
    </row>
    <row r="1233" spans="1:5" ht="25.15" customHeight="1">
      <c r="A1233" s="2"/>
      <c r="B1233" s="2"/>
      <c r="C1233" s="2"/>
      <c r="D1233" s="20"/>
      <c r="E1233" s="2"/>
    </row>
    <row r="1234" spans="1:5" ht="25.15" customHeight="1">
      <c r="A1234" s="2"/>
      <c r="B1234" s="2"/>
      <c r="C1234" s="2"/>
      <c r="D1234" s="20"/>
      <c r="E1234" s="2"/>
    </row>
    <row r="1235" spans="1:5" ht="25.15" customHeight="1">
      <c r="A1235" s="2"/>
      <c r="B1235" s="2"/>
      <c r="C1235" s="2"/>
      <c r="D1235" s="20"/>
      <c r="E1235" s="2"/>
    </row>
    <row r="1236" spans="1:5" ht="25.15" customHeight="1">
      <c r="A1236" s="2"/>
      <c r="B1236" s="2"/>
      <c r="C1236" s="2"/>
      <c r="D1236" s="20"/>
      <c r="E1236" s="2"/>
    </row>
    <row r="1237" spans="1:5" ht="25.15" customHeight="1">
      <c r="A1237" s="2"/>
      <c r="B1237" s="2"/>
      <c r="C1237" s="2"/>
      <c r="D1237" s="20"/>
      <c r="E1237" s="2"/>
    </row>
    <row r="1238" spans="1:5" ht="25.15" customHeight="1">
      <c r="A1238" s="2"/>
      <c r="B1238" s="2"/>
      <c r="C1238" s="2"/>
      <c r="D1238" s="20"/>
      <c r="E1238" s="2"/>
    </row>
    <row r="1239" spans="1:5" ht="25.15" customHeight="1">
      <c r="A1239" s="2"/>
      <c r="B1239" s="2"/>
      <c r="C1239" s="2"/>
      <c r="D1239" s="20"/>
      <c r="E1239" s="2"/>
    </row>
    <row r="1240" spans="1:5" ht="25.15" customHeight="1">
      <c r="A1240" s="2"/>
      <c r="B1240" s="2"/>
      <c r="C1240" s="2"/>
      <c r="D1240" s="20"/>
      <c r="E1240" s="2"/>
    </row>
    <row r="1241" spans="1:5" ht="25.15" customHeight="1">
      <c r="A1241" s="2"/>
      <c r="B1241" s="2"/>
      <c r="C1241" s="2"/>
      <c r="D1241" s="20"/>
      <c r="E1241" s="2"/>
    </row>
    <row r="1242" spans="1:5" ht="25.15" customHeight="1">
      <c r="A1242" s="2"/>
      <c r="B1242" s="2"/>
      <c r="C1242" s="2"/>
      <c r="D1242" s="20"/>
      <c r="E1242" s="2"/>
    </row>
    <row r="1243" spans="1:5" ht="25.15" customHeight="1">
      <c r="A1243" s="2"/>
      <c r="B1243" s="2"/>
      <c r="C1243" s="2"/>
      <c r="D1243" s="20"/>
      <c r="E1243" s="2"/>
    </row>
    <row r="1244" spans="1:5" ht="25.15" customHeight="1">
      <c r="A1244" s="2"/>
      <c r="B1244" s="2"/>
      <c r="C1244" s="2"/>
      <c r="D1244" s="20"/>
      <c r="E1244" s="2"/>
    </row>
    <row r="1245" spans="1:5" ht="25.15" customHeight="1">
      <c r="A1245" s="2"/>
      <c r="B1245" s="2"/>
      <c r="C1245" s="2"/>
      <c r="D1245" s="20"/>
      <c r="E1245" s="2"/>
    </row>
    <row r="1246" spans="1:5" ht="25.15" customHeight="1">
      <c r="A1246" s="2"/>
      <c r="B1246" s="2"/>
      <c r="C1246" s="2"/>
      <c r="D1246" s="20"/>
      <c r="E1246" s="2"/>
    </row>
    <row r="1247" spans="1:5" ht="25.15" customHeight="1">
      <c r="A1247" s="2"/>
      <c r="B1247" s="2"/>
      <c r="C1247" s="2"/>
      <c r="D1247" s="20"/>
      <c r="E1247" s="2"/>
    </row>
    <row r="1248" spans="1:5" ht="25.15" customHeight="1">
      <c r="A1248" s="2"/>
      <c r="B1248" s="2"/>
      <c r="C1248" s="2"/>
      <c r="D1248" s="20"/>
      <c r="E1248" s="2"/>
    </row>
    <row r="1249" spans="1:5" ht="25.15" customHeight="1">
      <c r="A1249" s="2"/>
      <c r="B1249" s="2"/>
      <c r="C1249" s="2"/>
      <c r="D1249" s="20"/>
      <c r="E1249" s="2"/>
    </row>
    <row r="1250" spans="1:5" ht="25.15" customHeight="1">
      <c r="A1250" s="2"/>
      <c r="B1250" s="2"/>
      <c r="C1250" s="2"/>
      <c r="D1250" s="20"/>
      <c r="E1250" s="2"/>
    </row>
    <row r="1251" spans="1:5" ht="25.15" customHeight="1">
      <c r="A1251" s="2"/>
      <c r="B1251" s="2"/>
      <c r="C1251" s="2"/>
      <c r="D1251" s="20"/>
      <c r="E1251" s="2"/>
    </row>
    <row r="1252" spans="1:5" ht="25.15" customHeight="1">
      <c r="A1252" s="2"/>
      <c r="B1252" s="2"/>
      <c r="C1252" s="2"/>
      <c r="D1252" s="20"/>
      <c r="E1252" s="2"/>
    </row>
    <row r="1253" spans="1:5" ht="25.15" customHeight="1">
      <c r="A1253" s="2"/>
      <c r="B1253" s="2"/>
      <c r="C1253" s="2"/>
      <c r="D1253" s="20"/>
      <c r="E1253" s="2"/>
    </row>
    <row r="1254" spans="1:5" ht="25.15" customHeight="1">
      <c r="A1254" s="2"/>
      <c r="B1254" s="2"/>
      <c r="C1254" s="2"/>
      <c r="D1254" s="20"/>
      <c r="E1254" s="2"/>
    </row>
    <row r="1255" spans="1:5" ht="25.15" customHeight="1">
      <c r="A1255" s="2"/>
      <c r="B1255" s="2"/>
      <c r="C1255" s="2"/>
      <c r="D1255" s="20"/>
      <c r="E1255" s="2"/>
    </row>
    <row r="1256" spans="1:5" ht="25.15" customHeight="1">
      <c r="A1256" s="2"/>
      <c r="B1256" s="2"/>
      <c r="C1256" s="2"/>
      <c r="D1256" s="20"/>
      <c r="E1256" s="2"/>
    </row>
    <row r="1257" spans="1:5" ht="25.15" customHeight="1">
      <c r="A1257" s="2"/>
      <c r="B1257" s="2"/>
      <c r="C1257" s="2"/>
      <c r="D1257" s="20"/>
      <c r="E1257" s="2"/>
    </row>
    <row r="1258" spans="1:5" ht="25.15" customHeight="1">
      <c r="A1258" s="2"/>
      <c r="B1258" s="2"/>
      <c r="C1258" s="2"/>
      <c r="D1258" s="20"/>
      <c r="E1258" s="2"/>
    </row>
    <row r="1259" spans="1:5" ht="25.15" customHeight="1">
      <c r="A1259" s="2"/>
      <c r="B1259" s="2"/>
      <c r="C1259" s="2"/>
      <c r="D1259" s="20"/>
      <c r="E1259" s="2"/>
    </row>
    <row r="1260" spans="1:5" ht="25.15" customHeight="1">
      <c r="A1260" s="2"/>
      <c r="B1260" s="2"/>
      <c r="C1260" s="2"/>
      <c r="D1260" s="20"/>
      <c r="E1260" s="2"/>
    </row>
    <row r="1261" spans="1:5" ht="25.15" customHeight="1">
      <c r="A1261" s="2"/>
      <c r="B1261" s="2"/>
      <c r="C1261" s="2"/>
      <c r="D1261" s="20"/>
      <c r="E1261" s="2"/>
    </row>
    <row r="1262" spans="1:5" ht="25.15" customHeight="1">
      <c r="A1262" s="2"/>
      <c r="B1262" s="2"/>
      <c r="C1262" s="2"/>
      <c r="D1262" s="20"/>
      <c r="E1262" s="2"/>
    </row>
    <row r="1263" spans="1:5" ht="25.15" customHeight="1">
      <c r="A1263" s="2"/>
      <c r="B1263" s="2"/>
      <c r="C1263" s="2"/>
      <c r="D1263" s="20"/>
      <c r="E1263" s="2"/>
    </row>
    <row r="1264" spans="1:5" ht="25.15" customHeight="1">
      <c r="A1264" s="2"/>
      <c r="B1264" s="2"/>
      <c r="C1264" s="2"/>
      <c r="D1264" s="20"/>
      <c r="E1264" s="2"/>
    </row>
    <row r="1265" spans="1:5" ht="25.15" customHeight="1">
      <c r="A1265" s="2"/>
      <c r="B1265" s="2"/>
      <c r="C1265" s="2"/>
      <c r="D1265" s="20"/>
      <c r="E1265" s="2"/>
    </row>
    <row r="1266" spans="1:5" ht="25.15" customHeight="1">
      <c r="A1266" s="2"/>
      <c r="B1266" s="2"/>
      <c r="C1266" s="2"/>
      <c r="D1266" s="20"/>
      <c r="E1266" s="2"/>
    </row>
    <row r="1267" spans="1:5" ht="25.15" customHeight="1">
      <c r="A1267" s="2"/>
      <c r="B1267" s="2"/>
      <c r="C1267" s="2"/>
      <c r="D1267" s="20"/>
      <c r="E1267" s="2"/>
    </row>
    <row r="1268" spans="1:5" ht="25.15" customHeight="1">
      <c r="A1268" s="2"/>
      <c r="B1268" s="2"/>
      <c r="C1268" s="2"/>
      <c r="D1268" s="20"/>
      <c r="E1268" s="2"/>
    </row>
    <row r="1269" spans="1:5" ht="25.15" customHeight="1">
      <c r="A1269" s="2"/>
      <c r="B1269" s="2"/>
      <c r="C1269" s="2"/>
      <c r="D1269" s="20"/>
      <c r="E1269" s="2"/>
    </row>
    <row r="1270" spans="1:5" ht="25.15" customHeight="1">
      <c r="A1270" s="2"/>
      <c r="B1270" s="2"/>
      <c r="C1270" s="2"/>
      <c r="D1270" s="20"/>
      <c r="E1270" s="2"/>
    </row>
    <row r="1271" spans="1:5" ht="25.15" customHeight="1">
      <c r="A1271" s="2"/>
      <c r="B1271" s="2"/>
      <c r="C1271" s="2"/>
      <c r="D1271" s="20"/>
      <c r="E1271" s="2"/>
    </row>
    <row r="1272" spans="1:5" ht="25.15" customHeight="1">
      <c r="A1272" s="2"/>
      <c r="B1272" s="2"/>
      <c r="C1272" s="2"/>
      <c r="D1272" s="20"/>
      <c r="E1272" s="2"/>
    </row>
    <row r="1273" spans="1:5" ht="25.15" customHeight="1">
      <c r="A1273" s="2"/>
      <c r="B1273" s="2"/>
      <c r="C1273" s="2"/>
      <c r="D1273" s="20"/>
      <c r="E1273" s="2"/>
    </row>
    <row r="1274" spans="1:5" ht="25.15" customHeight="1">
      <c r="A1274" s="2"/>
      <c r="B1274" s="2"/>
      <c r="C1274" s="2"/>
      <c r="D1274" s="20"/>
      <c r="E1274" s="2"/>
    </row>
    <row r="1275" spans="1:5" ht="25.15" customHeight="1">
      <c r="A1275" s="2"/>
      <c r="B1275" s="2"/>
      <c r="C1275" s="2"/>
      <c r="D1275" s="20"/>
      <c r="E1275" s="2"/>
    </row>
    <row r="1276" spans="1:5" ht="25.15" customHeight="1">
      <c r="A1276" s="2"/>
      <c r="B1276" s="2"/>
      <c r="C1276" s="2"/>
      <c r="D1276" s="20"/>
      <c r="E1276" s="2"/>
    </row>
    <row r="1277" spans="1:5" ht="25.15" customHeight="1">
      <c r="A1277" s="2"/>
      <c r="B1277" s="2"/>
      <c r="C1277" s="2"/>
      <c r="D1277" s="20"/>
      <c r="E1277" s="2"/>
    </row>
    <row r="1278" spans="1:5" ht="25.15" customHeight="1">
      <c r="A1278" s="2"/>
      <c r="B1278" s="2"/>
      <c r="C1278" s="2"/>
      <c r="D1278" s="20"/>
      <c r="E1278" s="2"/>
    </row>
    <row r="1279" spans="1:5" ht="25.15" customHeight="1">
      <c r="A1279" s="2"/>
      <c r="B1279" s="2"/>
      <c r="C1279" s="2"/>
      <c r="D1279" s="20"/>
      <c r="E1279" s="2"/>
    </row>
    <row r="1280" spans="1:5" ht="25.15" customHeight="1">
      <c r="A1280" s="2"/>
      <c r="B1280" s="2"/>
      <c r="C1280" s="2"/>
      <c r="D1280" s="20"/>
      <c r="E1280" s="2"/>
    </row>
    <row r="1281" spans="1:5" ht="25.15" customHeight="1">
      <c r="A1281" s="2"/>
      <c r="B1281" s="2"/>
      <c r="C1281" s="2"/>
      <c r="D1281" s="20"/>
      <c r="E1281" s="2"/>
    </row>
    <row r="1282" spans="1:5" ht="25.15" customHeight="1">
      <c r="A1282" s="2"/>
      <c r="B1282" s="2"/>
      <c r="C1282" s="2"/>
      <c r="D1282" s="20"/>
      <c r="E1282" s="2"/>
    </row>
    <row r="1283" spans="1:5" ht="25.15" customHeight="1">
      <c r="A1283" s="2"/>
      <c r="B1283" s="2"/>
      <c r="C1283" s="2"/>
      <c r="D1283" s="20"/>
      <c r="E1283" s="2"/>
    </row>
    <row r="1284" spans="1:5" ht="25.15" customHeight="1">
      <c r="A1284" s="2"/>
      <c r="B1284" s="2"/>
      <c r="C1284" s="2"/>
      <c r="D1284" s="20"/>
      <c r="E1284" s="2"/>
    </row>
    <row r="1285" spans="1:5" ht="25.15" customHeight="1">
      <c r="A1285" s="2"/>
      <c r="B1285" s="2"/>
      <c r="C1285" s="2"/>
      <c r="D1285" s="20"/>
      <c r="E1285" s="2"/>
    </row>
    <row r="1286" spans="1:5" ht="25.15" customHeight="1">
      <c r="A1286" s="2"/>
      <c r="B1286" s="2"/>
      <c r="C1286" s="2"/>
      <c r="D1286" s="20"/>
      <c r="E1286" s="2"/>
    </row>
    <row r="1287" spans="1:5" ht="25.15" customHeight="1">
      <c r="A1287" s="2"/>
      <c r="B1287" s="2"/>
      <c r="C1287" s="2"/>
      <c r="D1287" s="20"/>
      <c r="E1287" s="2"/>
    </row>
    <row r="1288" spans="1:5" ht="25.15" customHeight="1">
      <c r="A1288" s="2"/>
      <c r="B1288" s="2"/>
      <c r="C1288" s="2"/>
      <c r="D1288" s="20"/>
      <c r="E1288" s="2"/>
    </row>
    <row r="1289" spans="1:5" ht="25.15" customHeight="1">
      <c r="A1289" s="2"/>
      <c r="B1289" s="2"/>
      <c r="C1289" s="2"/>
      <c r="D1289" s="20"/>
      <c r="E1289" s="2"/>
    </row>
    <row r="1290" spans="1:5" ht="25.15" customHeight="1">
      <c r="A1290" s="2"/>
      <c r="B1290" s="2"/>
      <c r="C1290" s="2"/>
      <c r="D1290" s="20"/>
      <c r="E1290" s="2"/>
    </row>
    <row r="1291" spans="1:5" ht="25.15" customHeight="1">
      <c r="A1291" s="2"/>
      <c r="B1291" s="2"/>
      <c r="C1291" s="2"/>
      <c r="D1291" s="20"/>
      <c r="E1291" s="2"/>
    </row>
    <row r="1292" spans="1:5" ht="25.15" customHeight="1">
      <c r="A1292" s="2"/>
      <c r="B1292" s="2"/>
      <c r="C1292" s="2"/>
      <c r="D1292" s="20"/>
      <c r="E1292" s="2"/>
    </row>
    <row r="1293" spans="1:5" ht="25.15" customHeight="1">
      <c r="A1293" s="2"/>
      <c r="B1293" s="2"/>
      <c r="C1293" s="2"/>
      <c r="D1293" s="20"/>
      <c r="E1293" s="2"/>
    </row>
    <row r="1294" spans="1:5" ht="25.15" customHeight="1">
      <c r="A1294" s="2"/>
      <c r="B1294" s="2"/>
      <c r="C1294" s="2"/>
      <c r="D1294" s="20"/>
      <c r="E1294" s="2"/>
    </row>
    <row r="1295" spans="1:5" ht="25.15" customHeight="1">
      <c r="A1295" s="2"/>
      <c r="B1295" s="2"/>
      <c r="C1295" s="2"/>
      <c r="D1295" s="20"/>
      <c r="E1295" s="2"/>
    </row>
    <row r="1296" spans="1:5" ht="25.15" customHeight="1">
      <c r="A1296" s="2"/>
      <c r="B1296" s="2"/>
      <c r="C1296" s="2"/>
      <c r="D1296" s="20"/>
      <c r="E1296" s="2"/>
    </row>
    <row r="1297" spans="1:5" ht="25.15" customHeight="1">
      <c r="A1297" s="2"/>
      <c r="B1297" s="2"/>
      <c r="C1297" s="2"/>
      <c r="D1297" s="20"/>
      <c r="E1297" s="2"/>
    </row>
    <row r="1298" spans="1:5" ht="25.15" customHeight="1">
      <c r="A1298" s="2"/>
      <c r="B1298" s="2"/>
      <c r="C1298" s="2"/>
      <c r="D1298" s="20"/>
      <c r="E1298" s="2"/>
    </row>
    <row r="1299" spans="1:5" ht="25.15" customHeight="1">
      <c r="A1299" s="2"/>
      <c r="B1299" s="2"/>
      <c r="C1299" s="2"/>
      <c r="D1299" s="20"/>
      <c r="E1299" s="2"/>
    </row>
    <row r="1300" spans="1:5" ht="25.15" customHeight="1">
      <c r="A1300" s="2"/>
      <c r="B1300" s="2"/>
      <c r="C1300" s="2"/>
      <c r="D1300" s="20"/>
      <c r="E1300" s="2"/>
    </row>
    <row r="1301" spans="1:5" ht="25.15" customHeight="1">
      <c r="A1301" s="2"/>
      <c r="B1301" s="2"/>
      <c r="C1301" s="2"/>
      <c r="D1301" s="20"/>
      <c r="E1301" s="2"/>
    </row>
    <row r="1302" spans="1:5" ht="25.15" customHeight="1">
      <c r="A1302" s="2"/>
      <c r="B1302" s="2"/>
      <c r="C1302" s="2"/>
      <c r="D1302" s="20"/>
      <c r="E1302" s="2"/>
    </row>
    <row r="1303" spans="1:5" ht="25.15" customHeight="1">
      <c r="A1303" s="2"/>
      <c r="B1303" s="2"/>
      <c r="C1303" s="2"/>
      <c r="D1303" s="20"/>
      <c r="E1303" s="2"/>
    </row>
    <row r="1304" spans="1:5" ht="25.15" customHeight="1">
      <c r="A1304" s="2"/>
      <c r="B1304" s="2"/>
      <c r="C1304" s="2"/>
      <c r="D1304" s="20"/>
      <c r="E1304" s="2"/>
    </row>
    <row r="1305" spans="1:5" ht="25.15" customHeight="1">
      <c r="A1305" s="2"/>
      <c r="B1305" s="2"/>
      <c r="C1305" s="2"/>
      <c r="D1305" s="20"/>
      <c r="E1305" s="2"/>
    </row>
    <row r="1306" spans="1:5" ht="25.15" customHeight="1">
      <c r="A1306" s="2"/>
      <c r="B1306" s="2"/>
      <c r="C1306" s="2"/>
      <c r="D1306" s="20"/>
      <c r="E1306" s="2"/>
    </row>
    <row r="1307" spans="1:5" ht="25.15" customHeight="1">
      <c r="A1307" s="2"/>
      <c r="B1307" s="2"/>
      <c r="C1307" s="2"/>
      <c r="D1307" s="20"/>
      <c r="E1307" s="2"/>
    </row>
    <row r="1308" spans="1:5" ht="25.15" customHeight="1">
      <c r="A1308" s="2"/>
      <c r="B1308" s="2"/>
      <c r="C1308" s="2"/>
      <c r="D1308" s="20"/>
      <c r="E1308" s="2"/>
    </row>
    <row r="1309" spans="1:5" ht="25.15" customHeight="1">
      <c r="A1309" s="2"/>
      <c r="B1309" s="2"/>
      <c r="C1309" s="2"/>
      <c r="D1309" s="20"/>
      <c r="E1309" s="2"/>
    </row>
    <row r="1310" spans="1:5" ht="25.15" customHeight="1">
      <c r="A1310" s="2"/>
      <c r="B1310" s="2"/>
      <c r="C1310" s="2"/>
      <c r="D1310" s="20"/>
      <c r="E1310" s="2"/>
    </row>
    <row r="1311" spans="1:5" ht="25.15" customHeight="1">
      <c r="A1311" s="2"/>
      <c r="B1311" s="2"/>
      <c r="C1311" s="2"/>
      <c r="D1311" s="20"/>
      <c r="E1311" s="2"/>
    </row>
    <row r="1312" spans="1:5" ht="25.15" customHeight="1">
      <c r="A1312" s="2"/>
      <c r="B1312" s="2"/>
      <c r="C1312" s="2"/>
      <c r="D1312" s="20"/>
      <c r="E1312" s="2"/>
    </row>
    <row r="1313" spans="1:5" ht="25.15" customHeight="1">
      <c r="A1313" s="2"/>
      <c r="B1313" s="2"/>
      <c r="C1313" s="2"/>
      <c r="D1313" s="20"/>
      <c r="E1313" s="2"/>
    </row>
    <row r="1314" spans="1:5" ht="25.15" customHeight="1">
      <c r="A1314" s="2"/>
      <c r="B1314" s="2"/>
      <c r="C1314" s="2"/>
      <c r="D1314" s="20"/>
      <c r="E1314" s="2"/>
    </row>
    <row r="1315" spans="1:5" ht="25.15" customHeight="1">
      <c r="A1315" s="2"/>
      <c r="B1315" s="2"/>
      <c r="C1315" s="2"/>
      <c r="D1315" s="20"/>
      <c r="E1315" s="2"/>
    </row>
    <row r="1316" spans="1:5" ht="25.15" customHeight="1">
      <c r="A1316" s="2"/>
      <c r="B1316" s="2"/>
      <c r="C1316" s="2"/>
      <c r="D1316" s="20"/>
      <c r="E1316" s="2"/>
    </row>
    <row r="1317" spans="1:5" ht="25.15" customHeight="1">
      <c r="A1317" s="2"/>
      <c r="B1317" s="2"/>
      <c r="C1317" s="2"/>
      <c r="D1317" s="20"/>
      <c r="E1317" s="2"/>
    </row>
    <row r="1318" spans="1:5" ht="25.15" customHeight="1">
      <c r="A1318" s="2"/>
      <c r="B1318" s="2"/>
      <c r="C1318" s="2"/>
      <c r="D1318" s="20"/>
      <c r="E1318" s="2"/>
    </row>
    <row r="1319" spans="1:5" ht="25.15" customHeight="1">
      <c r="A1319" s="2"/>
      <c r="B1319" s="2"/>
      <c r="C1319" s="2"/>
      <c r="D1319" s="20"/>
      <c r="E1319" s="2"/>
    </row>
    <row r="1320" spans="1:5" ht="25.15" customHeight="1">
      <c r="A1320" s="2"/>
      <c r="B1320" s="2"/>
      <c r="C1320" s="2"/>
      <c r="D1320" s="20"/>
      <c r="E1320" s="2"/>
    </row>
    <row r="1321" spans="1:5" ht="25.15" customHeight="1">
      <c r="A1321" s="2"/>
      <c r="B1321" s="2"/>
      <c r="C1321" s="2"/>
      <c r="D1321" s="20"/>
      <c r="E1321" s="2"/>
    </row>
    <row r="1322" spans="1:5" ht="25.15" customHeight="1">
      <c r="A1322" s="2"/>
      <c r="B1322" s="2"/>
      <c r="C1322" s="2"/>
      <c r="D1322" s="20"/>
      <c r="E1322" s="2"/>
    </row>
    <row r="1323" spans="1:5" ht="25.15" customHeight="1">
      <c r="A1323" s="2"/>
      <c r="B1323" s="2"/>
      <c r="C1323" s="2"/>
      <c r="D1323" s="20"/>
      <c r="E1323" s="2"/>
    </row>
    <row r="1324" spans="1:5" ht="25.15" customHeight="1">
      <c r="A1324" s="2"/>
      <c r="B1324" s="2"/>
      <c r="C1324" s="2"/>
      <c r="D1324" s="20"/>
      <c r="E1324" s="2"/>
    </row>
    <row r="1325" spans="1:5" ht="25.15" customHeight="1">
      <c r="A1325" s="2"/>
      <c r="B1325" s="2"/>
      <c r="C1325" s="2"/>
      <c r="D1325" s="20"/>
      <c r="E1325" s="2"/>
    </row>
    <row r="1326" spans="1:5" ht="25.15" customHeight="1">
      <c r="A1326" s="2"/>
      <c r="B1326" s="2"/>
      <c r="C1326" s="2"/>
      <c r="D1326" s="20"/>
      <c r="E1326" s="2"/>
    </row>
    <row r="1327" spans="1:5" ht="25.15" customHeight="1">
      <c r="A1327" s="2"/>
      <c r="B1327" s="2"/>
      <c r="C1327" s="2"/>
      <c r="D1327" s="20"/>
      <c r="E1327" s="2"/>
    </row>
    <row r="1328" spans="1:5" ht="25.15" customHeight="1">
      <c r="A1328" s="2"/>
      <c r="B1328" s="2"/>
      <c r="C1328" s="2"/>
      <c r="D1328" s="20"/>
      <c r="E1328" s="2"/>
    </row>
    <row r="1329" spans="1:5" ht="25.15" customHeight="1">
      <c r="A1329" s="2"/>
      <c r="B1329" s="2"/>
      <c r="C1329" s="2"/>
      <c r="D1329" s="20"/>
      <c r="E1329" s="2"/>
    </row>
    <row r="1330" spans="1:5" ht="25.15" customHeight="1">
      <c r="A1330" s="2"/>
      <c r="B1330" s="2"/>
      <c r="C1330" s="2"/>
      <c r="D1330" s="20"/>
      <c r="E1330" s="2"/>
    </row>
    <row r="1331" spans="1:5" ht="25.15" customHeight="1">
      <c r="A1331" s="2"/>
      <c r="B1331" s="2"/>
      <c r="C1331" s="2"/>
      <c r="D1331" s="20"/>
      <c r="E1331" s="2"/>
    </row>
    <row r="1332" spans="1:5" ht="25.15" customHeight="1">
      <c r="A1332" s="2"/>
      <c r="B1332" s="2"/>
      <c r="C1332" s="2"/>
      <c r="D1332" s="20"/>
      <c r="E1332" s="2"/>
    </row>
    <row r="1333" spans="1:5" ht="25.15" customHeight="1">
      <c r="A1333" s="2"/>
      <c r="B1333" s="2"/>
      <c r="C1333" s="2"/>
      <c r="D1333" s="20"/>
      <c r="E1333" s="2"/>
    </row>
    <row r="1334" spans="1:5" ht="25.15" customHeight="1">
      <c r="A1334" s="2"/>
      <c r="B1334" s="2"/>
      <c r="C1334" s="2"/>
      <c r="D1334" s="20"/>
      <c r="E1334" s="2"/>
    </row>
    <row r="1335" spans="1:5" ht="25.15" customHeight="1">
      <c r="A1335" s="2"/>
      <c r="B1335" s="2"/>
      <c r="C1335" s="2"/>
      <c r="D1335" s="20"/>
      <c r="E1335" s="2"/>
    </row>
    <row r="1336" spans="1:5" ht="25.15" customHeight="1">
      <c r="A1336" s="2"/>
      <c r="B1336" s="2"/>
      <c r="C1336" s="2"/>
      <c r="D1336" s="20"/>
      <c r="E1336" s="2"/>
    </row>
    <row r="1337" spans="1:5" ht="25.15" customHeight="1">
      <c r="A1337" s="2"/>
      <c r="B1337" s="2"/>
      <c r="C1337" s="2"/>
      <c r="D1337" s="20"/>
      <c r="E1337" s="2"/>
    </row>
    <row r="1338" spans="1:5" ht="25.15" customHeight="1">
      <c r="A1338" s="2"/>
      <c r="B1338" s="2"/>
      <c r="C1338" s="2"/>
      <c r="D1338" s="20"/>
      <c r="E1338" s="2"/>
    </row>
    <row r="1339" spans="1:5" ht="25.15" customHeight="1">
      <c r="A1339" s="2"/>
      <c r="B1339" s="2"/>
      <c r="C1339" s="2"/>
      <c r="D1339" s="20"/>
      <c r="E1339" s="2"/>
    </row>
    <row r="1340" spans="1:5" ht="25.15" customHeight="1">
      <c r="A1340" s="2"/>
      <c r="B1340" s="2"/>
      <c r="C1340" s="2"/>
      <c r="D1340" s="20"/>
      <c r="E1340" s="2"/>
    </row>
    <row r="1341" spans="1:5" ht="25.15" customHeight="1">
      <c r="A1341" s="2"/>
      <c r="B1341" s="2"/>
      <c r="C1341" s="2"/>
      <c r="D1341" s="20"/>
      <c r="E1341" s="2"/>
    </row>
    <row r="1342" spans="1:5" ht="25.15" customHeight="1">
      <c r="A1342" s="2"/>
      <c r="B1342" s="2"/>
      <c r="C1342" s="2"/>
      <c r="D1342" s="20"/>
      <c r="E1342" s="2"/>
    </row>
    <row r="1343" spans="1:5" ht="17.45" customHeight="1">
      <c r="A1343" s="2"/>
      <c r="B1343" s="2"/>
      <c r="C1343" s="2"/>
      <c r="D1343" s="20"/>
      <c r="E1343" s="2"/>
    </row>
    <row r="1344" spans="1:5" ht="17.45" customHeight="1">
      <c r="A1344" s="2"/>
      <c r="B1344" s="2"/>
      <c r="C1344" s="2"/>
      <c r="D1344" s="20"/>
      <c r="E1344" s="2"/>
    </row>
    <row r="1345" spans="1:5" ht="17.45" customHeight="1">
      <c r="A1345" s="2"/>
      <c r="B1345" s="2"/>
      <c r="C1345" s="2"/>
      <c r="D1345" s="20"/>
      <c r="E1345" s="2"/>
    </row>
    <row r="1346" spans="1:5" ht="17.45" customHeight="1">
      <c r="A1346" s="2"/>
      <c r="B1346" s="2"/>
      <c r="C1346" s="2"/>
      <c r="D1346" s="20"/>
      <c r="E1346" s="2"/>
    </row>
    <row r="1347" spans="1:5" ht="17.45" customHeight="1">
      <c r="A1347" s="2"/>
      <c r="B1347" s="2"/>
      <c r="C1347" s="2"/>
      <c r="D1347" s="20"/>
      <c r="E1347" s="2"/>
    </row>
    <row r="1348" spans="1:5" ht="17.45" customHeight="1">
      <c r="A1348" s="2"/>
      <c r="B1348" s="2"/>
      <c r="C1348" s="2"/>
      <c r="D1348" s="20"/>
      <c r="E1348" s="2"/>
    </row>
    <row r="1349" spans="1:5" ht="17.45" customHeight="1">
      <c r="A1349" s="2"/>
      <c r="B1349" s="2"/>
      <c r="C1349" s="2"/>
      <c r="D1349" s="20"/>
      <c r="E1349" s="2"/>
    </row>
    <row r="1350" spans="1:5" ht="17.45" customHeight="1">
      <c r="A1350" s="2"/>
      <c r="B1350" s="2"/>
      <c r="C1350" s="2"/>
      <c r="D1350" s="20"/>
      <c r="E1350" s="2"/>
    </row>
    <row r="1351" spans="1:5" ht="17.45" customHeight="1">
      <c r="A1351" s="2"/>
      <c r="B1351" s="2"/>
      <c r="C1351" s="2"/>
      <c r="D1351" s="20"/>
      <c r="E1351" s="2"/>
    </row>
    <row r="1352" spans="1:5" ht="17.45" customHeight="1">
      <c r="A1352" s="2"/>
      <c r="B1352" s="2"/>
      <c r="C1352" s="2"/>
      <c r="D1352" s="20"/>
      <c r="E1352" s="2"/>
    </row>
    <row r="1353" spans="1:5" ht="17.45" customHeight="1">
      <c r="A1353" s="2"/>
      <c r="B1353" s="2"/>
      <c r="C1353" s="2"/>
      <c r="D1353" s="20"/>
      <c r="E1353" s="2"/>
    </row>
    <row r="1354" spans="1:5" ht="17.45" customHeight="1">
      <c r="A1354" s="2"/>
      <c r="B1354" s="2"/>
      <c r="C1354" s="2"/>
      <c r="D1354" s="20"/>
      <c r="E1354" s="2"/>
    </row>
    <row r="1355" spans="1:5" ht="17.45" customHeight="1">
      <c r="A1355" s="2"/>
      <c r="B1355" s="2"/>
      <c r="C1355" s="2"/>
      <c r="D1355" s="20"/>
      <c r="E1355" s="2"/>
    </row>
    <row r="1356" spans="1:5" ht="17.45" customHeight="1">
      <c r="A1356" s="2"/>
      <c r="B1356" s="2"/>
      <c r="C1356" s="2"/>
      <c r="D1356" s="20"/>
      <c r="E1356" s="2"/>
    </row>
    <row r="1357" spans="1:5" ht="17.45" customHeight="1">
      <c r="A1357" s="2"/>
      <c r="B1357" s="2"/>
      <c r="C1357" s="2"/>
      <c r="D1357" s="20"/>
      <c r="E1357" s="2"/>
    </row>
    <row r="1358" spans="1:5" ht="17.45" customHeight="1">
      <c r="A1358" s="2"/>
      <c r="B1358" s="2"/>
      <c r="C1358" s="2"/>
      <c r="D1358" s="20"/>
      <c r="E1358" s="2"/>
    </row>
    <row r="1359" spans="1:5" ht="17.45" customHeight="1">
      <c r="A1359" s="2"/>
      <c r="B1359" s="2"/>
      <c r="C1359" s="2"/>
      <c r="D1359" s="20"/>
      <c r="E1359" s="2"/>
    </row>
    <row r="1360" spans="1:5" ht="17.45" customHeight="1">
      <c r="A1360" s="2"/>
      <c r="B1360" s="2"/>
      <c r="C1360" s="2"/>
      <c r="D1360" s="20"/>
      <c r="E1360" s="2"/>
    </row>
    <row r="1361" spans="1:5" ht="17.45" customHeight="1">
      <c r="A1361" s="2"/>
      <c r="B1361" s="2"/>
      <c r="C1361" s="2"/>
      <c r="D1361" s="20"/>
      <c r="E1361" s="2"/>
    </row>
    <row r="1362" spans="1:5" ht="17.45" customHeight="1">
      <c r="A1362" s="2"/>
      <c r="B1362" s="2"/>
      <c r="C1362" s="2"/>
      <c r="D1362" s="20"/>
      <c r="E1362" s="2"/>
    </row>
    <row r="1363" spans="1:5" ht="17.45" customHeight="1">
      <c r="A1363" s="2"/>
      <c r="B1363" s="2"/>
      <c r="C1363" s="2"/>
      <c r="D1363" s="20"/>
      <c r="E1363" s="2"/>
    </row>
    <row r="1364" spans="1:5" ht="17.45" customHeight="1">
      <c r="A1364" s="2"/>
      <c r="B1364" s="2"/>
      <c r="C1364" s="2"/>
      <c r="D1364" s="20"/>
      <c r="E1364" s="2"/>
    </row>
    <row r="1365" spans="1:5" ht="17.45" customHeight="1">
      <c r="A1365" s="2"/>
      <c r="B1365" s="2"/>
      <c r="C1365" s="2"/>
      <c r="D1365" s="20"/>
      <c r="E1365" s="2"/>
    </row>
    <row r="1366" spans="1:5" ht="17.45" customHeight="1">
      <c r="A1366" s="2"/>
      <c r="B1366" s="2"/>
      <c r="C1366" s="2"/>
      <c r="D1366" s="20"/>
      <c r="E1366" s="2"/>
    </row>
    <row r="1367" spans="1:5" ht="17.45" customHeight="1">
      <c r="A1367" s="2"/>
      <c r="B1367" s="2"/>
      <c r="C1367" s="2"/>
      <c r="D1367" s="20"/>
      <c r="E1367" s="2"/>
    </row>
    <row r="1368" spans="1:5" ht="17.45" customHeight="1">
      <c r="A1368" s="2"/>
      <c r="B1368" s="2"/>
      <c r="C1368" s="2"/>
      <c r="D1368" s="20"/>
      <c r="E1368" s="2"/>
    </row>
    <row r="1369" spans="1:5" ht="17.45" customHeight="1">
      <c r="A1369" s="2"/>
      <c r="B1369" s="2"/>
      <c r="C1369" s="2"/>
      <c r="D1369" s="20"/>
      <c r="E1369" s="2"/>
    </row>
    <row r="1370" spans="1:5" ht="17.45" customHeight="1">
      <c r="A1370" s="2"/>
      <c r="B1370" s="2"/>
      <c r="C1370" s="2"/>
      <c r="D1370" s="20"/>
      <c r="E1370" s="2"/>
    </row>
    <row r="1371" spans="1:5" ht="17.45" customHeight="1">
      <c r="A1371" s="2"/>
      <c r="B1371" s="2"/>
      <c r="C1371" s="2"/>
      <c r="D1371" s="20"/>
      <c r="E1371" s="2"/>
    </row>
    <row r="1372" spans="1:5" ht="17.45" customHeight="1">
      <c r="A1372" s="2"/>
      <c r="B1372" s="2"/>
      <c r="C1372" s="2"/>
      <c r="D1372" s="20"/>
      <c r="E1372" s="2"/>
    </row>
    <row r="1373" spans="1:5" ht="17.45" customHeight="1">
      <c r="A1373" s="2"/>
      <c r="B1373" s="2"/>
      <c r="C1373" s="2"/>
      <c r="D1373" s="20"/>
      <c r="E1373" s="2"/>
    </row>
    <row r="1374" spans="1:5" ht="17.45" customHeight="1">
      <c r="A1374" s="2"/>
      <c r="B1374" s="2"/>
      <c r="C1374" s="2"/>
      <c r="D1374" s="20"/>
      <c r="E1374" s="2"/>
    </row>
    <row r="1375" spans="1:5" ht="17.45" customHeight="1">
      <c r="A1375" s="2"/>
      <c r="B1375" s="2"/>
      <c r="C1375" s="2"/>
      <c r="D1375" s="20"/>
      <c r="E1375" s="2"/>
    </row>
    <row r="1376" spans="1:5" ht="17.45" customHeight="1">
      <c r="A1376" s="2"/>
      <c r="B1376" s="2"/>
      <c r="C1376" s="2"/>
      <c r="D1376" s="20"/>
      <c r="E1376" s="2"/>
    </row>
    <row r="1377" spans="1:5" ht="17.45" customHeight="1">
      <c r="A1377" s="2"/>
      <c r="B1377" s="2"/>
      <c r="C1377" s="2"/>
      <c r="D1377" s="20"/>
      <c r="E1377" s="2"/>
    </row>
    <row r="1378" spans="1:5" ht="17.45" customHeight="1">
      <c r="A1378" s="2"/>
      <c r="B1378" s="2"/>
      <c r="C1378" s="2"/>
      <c r="D1378" s="20"/>
      <c r="E1378" s="2"/>
    </row>
    <row r="1379" spans="1:5" ht="17.45" customHeight="1">
      <c r="A1379" s="2"/>
      <c r="B1379" s="2"/>
      <c r="C1379" s="2"/>
      <c r="D1379" s="20"/>
      <c r="E1379" s="2"/>
    </row>
    <row r="1380" spans="1:5" ht="17.45" customHeight="1">
      <c r="A1380" s="2"/>
      <c r="B1380" s="2"/>
      <c r="C1380" s="2"/>
      <c r="D1380" s="20"/>
      <c r="E1380" s="2"/>
    </row>
    <row r="1381" spans="1:5" ht="17.45" customHeight="1">
      <c r="A1381" s="2"/>
      <c r="B1381" s="2"/>
      <c r="C1381" s="2"/>
      <c r="D1381" s="20"/>
      <c r="E1381" s="2"/>
    </row>
    <row r="1382" spans="1:5" ht="17.45" customHeight="1">
      <c r="A1382" s="2"/>
      <c r="B1382" s="2"/>
      <c r="C1382" s="2"/>
      <c r="D1382" s="20"/>
      <c r="E1382" s="2"/>
    </row>
    <row r="1383" spans="1:5" ht="17.45" customHeight="1">
      <c r="A1383" s="2"/>
      <c r="B1383" s="2"/>
      <c r="C1383" s="2"/>
      <c r="D1383" s="20"/>
      <c r="E1383" s="2"/>
    </row>
    <row r="1384" spans="1:5" ht="17.45" customHeight="1">
      <c r="A1384" s="2"/>
      <c r="B1384" s="2"/>
      <c r="C1384" s="2"/>
      <c r="D1384" s="20"/>
      <c r="E1384" s="2"/>
    </row>
    <row r="1385" spans="1:5" ht="17.45" customHeight="1">
      <c r="A1385" s="2"/>
      <c r="B1385" s="2"/>
      <c r="C1385" s="2"/>
      <c r="D1385" s="20"/>
      <c r="E1385" s="2"/>
    </row>
    <row r="1386" spans="1:5" ht="17.45" customHeight="1">
      <c r="A1386" s="2"/>
      <c r="B1386" s="2"/>
      <c r="C1386" s="2"/>
      <c r="D1386" s="20"/>
      <c r="E1386" s="2"/>
    </row>
    <row r="1387" spans="1:5" ht="17.45" customHeight="1">
      <c r="A1387" s="2"/>
      <c r="B1387" s="2"/>
      <c r="C1387" s="2"/>
      <c r="D1387" s="20"/>
      <c r="E1387" s="2"/>
    </row>
    <row r="1388" spans="1:5" ht="17.45" customHeight="1">
      <c r="A1388" s="2"/>
      <c r="B1388" s="2"/>
      <c r="C1388" s="2"/>
      <c r="D1388" s="20"/>
      <c r="E1388" s="2"/>
    </row>
    <row r="1389" spans="1:5" ht="17.45" customHeight="1">
      <c r="A1389" s="2"/>
      <c r="B1389" s="2"/>
      <c r="C1389" s="2"/>
      <c r="D1389" s="20"/>
      <c r="E1389" s="2"/>
    </row>
    <row r="1390" spans="1:5" ht="17.45" customHeight="1">
      <c r="A1390" s="2"/>
      <c r="B1390" s="2"/>
      <c r="C1390" s="2"/>
      <c r="D1390" s="20"/>
      <c r="E1390" s="2"/>
    </row>
    <row r="1391" spans="1:5" ht="17.45" customHeight="1">
      <c r="A1391" s="2"/>
      <c r="B1391" s="2"/>
      <c r="C1391" s="2"/>
      <c r="D1391" s="20"/>
      <c r="E1391" s="2"/>
    </row>
    <row r="1392" spans="1:5" ht="17.45" customHeight="1">
      <c r="A1392" s="2"/>
      <c r="B1392" s="2"/>
      <c r="C1392" s="2"/>
      <c r="D1392" s="20"/>
      <c r="E1392" s="2"/>
    </row>
    <row r="1393" spans="1:5" ht="17.45" customHeight="1">
      <c r="A1393" s="2"/>
      <c r="B1393" s="2"/>
      <c r="C1393" s="2"/>
      <c r="D1393" s="20"/>
      <c r="E1393" s="2"/>
    </row>
    <row r="1394" spans="1:5" ht="17.45" customHeight="1">
      <c r="A1394" s="2"/>
      <c r="B1394" s="2"/>
      <c r="C1394" s="2"/>
      <c r="D1394" s="20"/>
      <c r="E1394" s="2"/>
    </row>
    <row r="1395" spans="1:5" ht="17.45" customHeight="1">
      <c r="A1395" s="2"/>
      <c r="B1395" s="2"/>
      <c r="C1395" s="2"/>
      <c r="D1395" s="20"/>
      <c r="E1395" s="2"/>
    </row>
    <row r="1396" spans="1:5" ht="17.45" customHeight="1">
      <c r="A1396" s="2"/>
      <c r="B1396" s="2"/>
      <c r="C1396" s="2"/>
      <c r="D1396" s="20"/>
      <c r="E1396" s="2"/>
    </row>
    <row r="1397" spans="1:5" ht="17.45" customHeight="1">
      <c r="A1397" s="2"/>
      <c r="B1397" s="2"/>
      <c r="C1397" s="2"/>
      <c r="D1397" s="20"/>
      <c r="E1397" s="2"/>
    </row>
    <row r="1398" spans="1:5" ht="17.45" customHeight="1">
      <c r="A1398" s="2"/>
      <c r="B1398" s="2"/>
      <c r="C1398" s="2"/>
      <c r="D1398" s="20"/>
      <c r="E1398" s="2"/>
    </row>
    <row r="1399" spans="1:5" ht="17.45" customHeight="1">
      <c r="A1399" s="2"/>
      <c r="B1399" s="2"/>
      <c r="C1399" s="2"/>
      <c r="D1399" s="20"/>
      <c r="E1399" s="2"/>
    </row>
    <row r="1400" spans="1:5" ht="17.45" customHeight="1">
      <c r="A1400" s="2"/>
      <c r="B1400" s="2"/>
      <c r="C1400" s="2"/>
      <c r="D1400" s="20"/>
      <c r="E1400" s="2"/>
    </row>
    <row r="1401" spans="1:5" ht="17.45" customHeight="1">
      <c r="A1401" s="2"/>
      <c r="B1401" s="2"/>
      <c r="C1401" s="2"/>
      <c r="D1401" s="20"/>
      <c r="E1401" s="2"/>
    </row>
    <row r="1402" spans="1:5" ht="17.45" customHeight="1">
      <c r="A1402" s="2"/>
      <c r="B1402" s="2"/>
      <c r="C1402" s="2"/>
      <c r="D1402" s="20"/>
      <c r="E1402" s="2"/>
    </row>
    <row r="1403" spans="1:5" ht="17.45" customHeight="1">
      <c r="A1403" s="2"/>
      <c r="B1403" s="2"/>
      <c r="C1403" s="2"/>
      <c r="D1403" s="20"/>
      <c r="E1403" s="2"/>
    </row>
    <row r="1404" spans="1:5" ht="17.45" customHeight="1">
      <c r="A1404" s="2"/>
      <c r="B1404" s="2"/>
      <c r="C1404" s="2"/>
      <c r="D1404" s="20"/>
      <c r="E1404" s="2"/>
    </row>
    <row r="1405" spans="1:5" ht="17.45" customHeight="1">
      <c r="A1405" s="2"/>
      <c r="B1405" s="2"/>
      <c r="C1405" s="2"/>
      <c r="D1405" s="20"/>
      <c r="E1405" s="2"/>
    </row>
    <row r="1406" spans="1:5" ht="17.45" customHeight="1">
      <c r="A1406" s="2"/>
      <c r="B1406" s="2"/>
      <c r="C1406" s="2"/>
      <c r="D1406" s="20"/>
      <c r="E1406" s="2"/>
    </row>
    <row r="1407" spans="1:5" ht="17.45" customHeight="1">
      <c r="A1407" s="2"/>
      <c r="B1407" s="2"/>
      <c r="C1407" s="2"/>
      <c r="D1407" s="20"/>
      <c r="E1407" s="2"/>
    </row>
    <row r="1408" spans="1:5" ht="17.45" customHeight="1">
      <c r="A1408" s="2"/>
      <c r="B1408" s="2"/>
      <c r="C1408" s="2"/>
      <c r="D1408" s="20"/>
      <c r="E1408" s="2"/>
    </row>
    <row r="1409" spans="1:5" ht="17.45" customHeight="1">
      <c r="A1409" s="2"/>
      <c r="B1409" s="2"/>
      <c r="C1409" s="2"/>
      <c r="D1409" s="20"/>
      <c r="E1409" s="2"/>
    </row>
    <row r="1410" spans="1:5" ht="17.45" customHeight="1">
      <c r="A1410" s="2"/>
      <c r="B1410" s="2"/>
      <c r="C1410" s="2"/>
      <c r="D1410" s="20"/>
      <c r="E1410" s="2"/>
    </row>
    <row r="1411" spans="1:5" ht="17.45" customHeight="1">
      <c r="A1411" s="2"/>
      <c r="B1411" s="2"/>
      <c r="C1411" s="2"/>
      <c r="D1411" s="20"/>
      <c r="E1411" s="2"/>
    </row>
    <row r="1412" spans="1:5" ht="17.45" customHeight="1">
      <c r="A1412" s="2"/>
      <c r="B1412" s="2"/>
      <c r="C1412" s="2"/>
      <c r="D1412" s="20"/>
      <c r="E1412" s="2"/>
    </row>
    <row r="1413" spans="1:5" ht="17.45" customHeight="1">
      <c r="A1413" s="2"/>
      <c r="B1413" s="2"/>
      <c r="C1413" s="2"/>
      <c r="D1413" s="20"/>
      <c r="E1413" s="2"/>
    </row>
    <row r="1414" spans="1:5" ht="17.45" customHeight="1">
      <c r="A1414" s="2"/>
      <c r="B1414" s="2"/>
      <c r="C1414" s="2"/>
      <c r="D1414" s="20"/>
      <c r="E1414" s="2"/>
    </row>
    <row r="1415" spans="1:5" ht="17.45" customHeight="1">
      <c r="A1415" s="2"/>
      <c r="B1415" s="2"/>
      <c r="C1415" s="2"/>
      <c r="D1415" s="20"/>
      <c r="E1415" s="2"/>
    </row>
    <row r="1416" spans="1:5" ht="17.45" customHeight="1">
      <c r="A1416" s="2"/>
      <c r="B1416" s="2"/>
      <c r="C1416" s="2"/>
      <c r="D1416" s="20"/>
      <c r="E1416" s="2"/>
    </row>
    <row r="1417" spans="1:5" ht="17.45" customHeight="1">
      <c r="A1417" s="2"/>
      <c r="B1417" s="2"/>
      <c r="C1417" s="2"/>
      <c r="D1417" s="20"/>
      <c r="E1417" s="2"/>
    </row>
    <row r="1418" spans="1:5" ht="17.45" customHeight="1">
      <c r="A1418" s="2"/>
      <c r="B1418" s="2"/>
      <c r="C1418" s="2"/>
      <c r="D1418" s="20"/>
      <c r="E1418" s="2"/>
    </row>
    <row r="1419" spans="1:5" ht="17.45" customHeight="1">
      <c r="A1419" s="2"/>
      <c r="B1419" s="2"/>
      <c r="C1419" s="2"/>
      <c r="D1419" s="20"/>
      <c r="E1419" s="2"/>
    </row>
    <row r="1420" spans="1:5" ht="17.45" customHeight="1">
      <c r="A1420" s="2"/>
      <c r="B1420" s="2"/>
      <c r="C1420" s="2"/>
      <c r="D1420" s="20"/>
      <c r="E1420" s="2"/>
    </row>
    <row r="1421" spans="1:5" ht="17.45" customHeight="1">
      <c r="A1421" s="2"/>
      <c r="B1421" s="2"/>
      <c r="C1421" s="2"/>
      <c r="D1421" s="20"/>
      <c r="E1421" s="2"/>
    </row>
    <row r="1422" spans="1:5" ht="17.45" customHeight="1">
      <c r="A1422" s="2"/>
      <c r="B1422" s="2"/>
      <c r="C1422" s="2"/>
      <c r="D1422" s="20"/>
      <c r="E1422" s="2"/>
    </row>
    <row r="1423" spans="1:5" ht="17.45" customHeight="1">
      <c r="A1423" s="2"/>
      <c r="B1423" s="2"/>
      <c r="C1423" s="2"/>
      <c r="D1423" s="20"/>
      <c r="E1423" s="2"/>
    </row>
    <row r="1424" spans="1:5" ht="17.45" customHeight="1">
      <c r="A1424" s="2"/>
      <c r="B1424" s="2"/>
      <c r="C1424" s="2"/>
      <c r="D1424" s="20"/>
      <c r="E1424" s="2"/>
    </row>
    <row r="1425" spans="1:5" ht="17.45" customHeight="1">
      <c r="A1425" s="2"/>
      <c r="B1425" s="2"/>
      <c r="C1425" s="2"/>
      <c r="D1425" s="20"/>
      <c r="E1425" s="2"/>
    </row>
    <row r="1426" spans="1:5" ht="17.45" customHeight="1">
      <c r="A1426" s="2"/>
      <c r="B1426" s="2"/>
      <c r="C1426" s="2"/>
      <c r="D1426" s="20"/>
      <c r="E1426" s="2"/>
    </row>
    <row r="1427" spans="1:5" ht="17.45" customHeight="1">
      <c r="A1427" s="2"/>
      <c r="B1427" s="2"/>
      <c r="C1427" s="2"/>
      <c r="D1427" s="20"/>
      <c r="E1427" s="2"/>
    </row>
    <row r="1428" spans="1:5" ht="17.45" customHeight="1">
      <c r="A1428" s="2"/>
      <c r="B1428" s="2"/>
      <c r="C1428" s="2"/>
      <c r="D1428" s="20"/>
      <c r="E1428" s="2"/>
    </row>
    <row r="1429" spans="1:5" ht="17.45" customHeight="1">
      <c r="A1429" s="2"/>
      <c r="B1429" s="2"/>
      <c r="C1429" s="2"/>
      <c r="D1429" s="20"/>
      <c r="E1429" s="2"/>
    </row>
    <row r="1430" spans="1:5" ht="17.45" customHeight="1">
      <c r="A1430" s="2"/>
      <c r="B1430" s="2"/>
      <c r="C1430" s="2"/>
      <c r="D1430" s="20"/>
      <c r="E1430" s="2"/>
    </row>
    <row r="1431" spans="1:5" ht="17.45" customHeight="1">
      <c r="A1431" s="2"/>
      <c r="B1431" s="2"/>
      <c r="C1431" s="2"/>
      <c r="D1431" s="20"/>
      <c r="E1431" s="2"/>
    </row>
    <row r="1432" spans="1:5" ht="17.45" customHeight="1">
      <c r="A1432" s="2"/>
      <c r="B1432" s="2"/>
      <c r="C1432" s="2"/>
      <c r="D1432" s="20"/>
      <c r="E1432" s="2"/>
    </row>
    <row r="1433" spans="1:5" ht="17.45" customHeight="1">
      <c r="A1433" s="2"/>
      <c r="B1433" s="2"/>
      <c r="C1433" s="2"/>
      <c r="D1433" s="20"/>
      <c r="E1433" s="2"/>
    </row>
    <row r="1434" spans="1:5" ht="17.45" customHeight="1">
      <c r="A1434" s="2"/>
      <c r="B1434" s="2"/>
      <c r="C1434" s="2"/>
      <c r="D1434" s="20"/>
      <c r="E1434" s="2"/>
    </row>
    <row r="1435" spans="1:5" ht="17.45" customHeight="1">
      <c r="A1435" s="2"/>
      <c r="B1435" s="2"/>
      <c r="C1435" s="2"/>
      <c r="D1435" s="20"/>
      <c r="E1435" s="2"/>
    </row>
    <row r="1436" spans="1:5" ht="17.45" customHeight="1">
      <c r="A1436" s="2"/>
      <c r="B1436" s="2"/>
      <c r="C1436" s="2"/>
      <c r="D1436" s="20"/>
      <c r="E1436" s="2"/>
    </row>
    <row r="1437" spans="1:5" ht="17.45" customHeight="1">
      <c r="A1437" s="2"/>
      <c r="B1437" s="2"/>
      <c r="C1437" s="2"/>
      <c r="D1437" s="20"/>
      <c r="E1437" s="2"/>
    </row>
    <row r="1438" spans="1:5" ht="17.45" customHeight="1">
      <c r="A1438" s="2"/>
      <c r="B1438" s="2"/>
      <c r="C1438" s="2"/>
      <c r="D1438" s="20"/>
      <c r="E1438" s="2"/>
    </row>
    <row r="1439" spans="1:5" ht="17.45" customHeight="1">
      <c r="A1439" s="2"/>
      <c r="B1439" s="2"/>
      <c r="C1439" s="2"/>
      <c r="D1439" s="20"/>
      <c r="E1439" s="2"/>
    </row>
    <row r="1440" spans="1:5" ht="17.45" customHeight="1">
      <c r="A1440" s="2"/>
      <c r="B1440" s="2"/>
      <c r="C1440" s="2"/>
      <c r="D1440" s="20"/>
      <c r="E1440" s="2"/>
    </row>
    <row r="1441" spans="1:5" ht="17.45" customHeight="1">
      <c r="A1441" s="2"/>
      <c r="B1441" s="2"/>
      <c r="C1441" s="2"/>
      <c r="D1441" s="20"/>
      <c r="E1441" s="2"/>
    </row>
    <row r="1442" spans="1:5" ht="17.45" customHeight="1">
      <c r="A1442" s="2"/>
      <c r="B1442" s="2"/>
      <c r="C1442" s="2"/>
      <c r="D1442" s="20"/>
      <c r="E1442" s="2"/>
    </row>
    <row r="1443" spans="1:5" ht="17.45" customHeight="1">
      <c r="A1443" s="2"/>
      <c r="B1443" s="2"/>
      <c r="C1443" s="2"/>
      <c r="D1443" s="20"/>
      <c r="E1443" s="2"/>
    </row>
    <row r="1444" spans="1:5" ht="17.45" customHeight="1">
      <c r="A1444" s="2"/>
      <c r="B1444" s="2"/>
      <c r="C1444" s="2"/>
      <c r="D1444" s="20"/>
      <c r="E1444" s="2"/>
    </row>
    <row r="1445" spans="1:5" ht="17.45" customHeight="1">
      <c r="A1445" s="2"/>
      <c r="B1445" s="2"/>
      <c r="C1445" s="2"/>
      <c r="D1445" s="20"/>
      <c r="E1445" s="2"/>
    </row>
    <row r="1446" spans="1:5" ht="17.45" customHeight="1">
      <c r="A1446" s="2"/>
      <c r="B1446" s="2"/>
      <c r="C1446" s="2"/>
      <c r="D1446" s="20"/>
      <c r="E1446" s="2"/>
    </row>
    <row r="1447" spans="1:5" ht="17.45" customHeight="1">
      <c r="A1447" s="2"/>
      <c r="B1447" s="2"/>
      <c r="C1447" s="2"/>
      <c r="D1447" s="20"/>
      <c r="E1447" s="2"/>
    </row>
    <row r="1448" spans="1:5" ht="17.45" customHeight="1">
      <c r="A1448" s="2"/>
      <c r="B1448" s="2"/>
      <c r="C1448" s="2"/>
      <c r="D1448" s="20"/>
      <c r="E1448" s="2"/>
    </row>
    <row r="1449" spans="1:5" ht="17.45" customHeight="1">
      <c r="A1449" s="2"/>
      <c r="B1449" s="2"/>
      <c r="C1449" s="2"/>
      <c r="D1449" s="20"/>
      <c r="E1449" s="2"/>
    </row>
    <row r="1450" spans="1:5" ht="17.45" customHeight="1">
      <c r="A1450" s="2"/>
      <c r="B1450" s="2"/>
      <c r="C1450" s="2"/>
      <c r="D1450" s="20"/>
      <c r="E1450" s="2"/>
    </row>
    <row r="1451" spans="1:5" ht="17.45" customHeight="1">
      <c r="A1451" s="2"/>
      <c r="B1451" s="2"/>
      <c r="C1451" s="2"/>
      <c r="D1451" s="20"/>
      <c r="E1451" s="2"/>
    </row>
    <row r="1452" spans="1:5" ht="17.45" customHeight="1">
      <c r="A1452" s="2"/>
      <c r="B1452" s="2"/>
      <c r="C1452" s="2"/>
      <c r="D1452" s="20"/>
      <c r="E1452" s="2"/>
    </row>
    <row r="1453" spans="1:5" ht="17.45" customHeight="1">
      <c r="A1453" s="2"/>
      <c r="B1453" s="2"/>
      <c r="C1453" s="2"/>
      <c r="D1453" s="20"/>
      <c r="E1453" s="2"/>
    </row>
    <row r="1454" spans="1:5" ht="17.45" customHeight="1">
      <c r="A1454" s="2"/>
      <c r="B1454" s="2"/>
      <c r="C1454" s="2"/>
      <c r="D1454" s="20"/>
      <c r="E1454" s="2"/>
    </row>
    <row r="1455" spans="1:5" ht="17.45" customHeight="1">
      <c r="A1455" s="2"/>
      <c r="B1455" s="2"/>
      <c r="C1455" s="2"/>
      <c r="D1455" s="20"/>
      <c r="E1455" s="2"/>
    </row>
    <row r="1456" spans="1:5" ht="17.45" customHeight="1">
      <c r="A1456" s="2"/>
      <c r="B1456" s="2"/>
      <c r="C1456" s="2"/>
      <c r="D1456" s="20"/>
      <c r="E1456" s="2"/>
    </row>
    <row r="1457" spans="1:5" ht="17.45" customHeight="1">
      <c r="A1457" s="2"/>
      <c r="B1457" s="2"/>
      <c r="C1457" s="2"/>
      <c r="D1457" s="20"/>
      <c r="E1457" s="2"/>
    </row>
    <row r="1458" spans="1:5" ht="17.45" customHeight="1">
      <c r="A1458" s="2"/>
      <c r="B1458" s="2"/>
      <c r="C1458" s="2"/>
      <c r="D1458" s="20"/>
      <c r="E1458" s="2"/>
    </row>
    <row r="1459" spans="1:5" ht="17.45" customHeight="1">
      <c r="A1459" s="2"/>
      <c r="B1459" s="2"/>
      <c r="C1459" s="2"/>
      <c r="D1459" s="20"/>
      <c r="E1459" s="2"/>
    </row>
    <row r="1460" spans="1:5" ht="17.45" customHeight="1">
      <c r="A1460" s="2"/>
      <c r="B1460" s="2"/>
      <c r="C1460" s="2"/>
      <c r="D1460" s="20"/>
      <c r="E1460" s="2"/>
    </row>
    <row r="1461" spans="1:5" ht="17.45" customHeight="1">
      <c r="A1461" s="2"/>
      <c r="B1461" s="2"/>
      <c r="C1461" s="2"/>
      <c r="D1461" s="20"/>
      <c r="E1461" s="2"/>
    </row>
    <row r="1462" spans="1:5" ht="17.45" customHeight="1">
      <c r="A1462" s="2"/>
      <c r="B1462" s="2"/>
      <c r="C1462" s="2"/>
      <c r="D1462" s="20"/>
      <c r="E1462" s="2"/>
    </row>
    <row r="1463" spans="1:5" ht="17.45" customHeight="1">
      <c r="A1463" s="2"/>
      <c r="B1463" s="2"/>
      <c r="C1463" s="2"/>
      <c r="D1463" s="20"/>
      <c r="E1463" s="2"/>
    </row>
    <row r="1464" spans="1:5" ht="17.45" customHeight="1">
      <c r="A1464" s="2"/>
      <c r="B1464" s="2"/>
      <c r="C1464" s="2"/>
      <c r="D1464" s="20"/>
      <c r="E1464" s="2"/>
    </row>
    <row r="1465" spans="1:5" ht="17.45" customHeight="1">
      <c r="A1465" s="2"/>
      <c r="B1465" s="2"/>
      <c r="C1465" s="2"/>
      <c r="D1465" s="20"/>
      <c r="E1465" s="2"/>
    </row>
    <row r="1466" spans="1:5" ht="17.45" customHeight="1">
      <c r="A1466" s="2"/>
      <c r="B1466" s="2"/>
      <c r="C1466" s="2"/>
      <c r="D1466" s="20"/>
      <c r="E1466" s="2"/>
    </row>
    <row r="1467" spans="1:5" ht="17.45" customHeight="1">
      <c r="A1467" s="2"/>
      <c r="B1467" s="2"/>
      <c r="C1467" s="2"/>
      <c r="D1467" s="20"/>
      <c r="E1467" s="2"/>
    </row>
    <row r="1468" spans="1:5" ht="17.45" customHeight="1">
      <c r="A1468" s="2"/>
      <c r="B1468" s="2"/>
      <c r="C1468" s="2"/>
      <c r="D1468" s="20"/>
      <c r="E1468" s="2"/>
    </row>
    <row r="1469" spans="1:5" ht="17.45" customHeight="1">
      <c r="A1469" s="2"/>
      <c r="B1469" s="2"/>
      <c r="C1469" s="2"/>
      <c r="D1469" s="20"/>
      <c r="E1469" s="2"/>
    </row>
    <row r="1470" spans="1:5" ht="17.45" customHeight="1">
      <c r="A1470" s="2"/>
      <c r="B1470" s="2"/>
      <c r="C1470" s="2"/>
      <c r="D1470" s="20"/>
      <c r="E1470" s="2"/>
    </row>
    <row r="1471" spans="1:5" ht="17.45" customHeight="1">
      <c r="A1471" s="2"/>
      <c r="B1471" s="2"/>
      <c r="C1471" s="2"/>
      <c r="D1471" s="20"/>
      <c r="E1471" s="2"/>
    </row>
    <row r="1472" spans="1:5" ht="17.45" customHeight="1">
      <c r="A1472" s="2"/>
      <c r="B1472" s="2"/>
      <c r="C1472" s="2"/>
      <c r="D1472" s="20"/>
      <c r="E1472" s="2"/>
    </row>
    <row r="1473" spans="1:5" ht="17.45" customHeight="1">
      <c r="A1473" s="2"/>
      <c r="B1473" s="2"/>
      <c r="C1473" s="2"/>
      <c r="D1473" s="20"/>
      <c r="E1473" s="2"/>
    </row>
    <row r="1474" spans="1:5" ht="17.45" customHeight="1">
      <c r="A1474" s="2"/>
      <c r="B1474" s="2"/>
      <c r="C1474" s="2"/>
      <c r="D1474" s="20"/>
      <c r="E1474" s="2"/>
    </row>
    <row r="1475" spans="1:5" ht="17.45" customHeight="1">
      <c r="A1475" s="2"/>
      <c r="B1475" s="2"/>
      <c r="C1475" s="2"/>
      <c r="D1475" s="20"/>
      <c r="E1475" s="2"/>
    </row>
    <row r="1476" spans="1:5" ht="17.45" customHeight="1">
      <c r="A1476" s="2"/>
      <c r="B1476" s="2"/>
      <c r="C1476" s="2"/>
      <c r="D1476" s="20"/>
      <c r="E1476" s="2"/>
    </row>
    <row r="1477" spans="1:5" ht="17.45" customHeight="1">
      <c r="A1477" s="2"/>
      <c r="B1477" s="2"/>
      <c r="C1477" s="2"/>
      <c r="D1477" s="20"/>
      <c r="E1477" s="2"/>
    </row>
    <row r="1478" spans="1:5" ht="17.45" customHeight="1">
      <c r="A1478" s="2"/>
      <c r="B1478" s="2"/>
      <c r="C1478" s="2"/>
      <c r="D1478" s="20"/>
      <c r="E1478" s="2"/>
    </row>
    <row r="1479" spans="1:5" ht="17.45" customHeight="1">
      <c r="A1479" s="2"/>
      <c r="B1479" s="2"/>
      <c r="C1479" s="2"/>
      <c r="D1479" s="20"/>
      <c r="E1479" s="2"/>
    </row>
    <row r="1480" spans="1:5" ht="17.45" customHeight="1">
      <c r="A1480" s="2"/>
      <c r="B1480" s="2"/>
      <c r="C1480" s="2"/>
      <c r="D1480" s="20"/>
      <c r="E1480" s="2"/>
    </row>
    <row r="1481" spans="1:5" ht="17.45" customHeight="1">
      <c r="A1481" s="2"/>
      <c r="B1481" s="2"/>
      <c r="C1481" s="2"/>
      <c r="D1481" s="20"/>
      <c r="E1481" s="2"/>
    </row>
    <row r="1482" spans="1:5" ht="17.45" customHeight="1">
      <c r="A1482" s="2"/>
      <c r="B1482" s="2"/>
      <c r="C1482" s="2"/>
      <c r="D1482" s="20"/>
      <c r="E1482" s="2"/>
    </row>
    <row r="1483" spans="1:5" ht="17.45" customHeight="1">
      <c r="A1483" s="2"/>
      <c r="B1483" s="2"/>
      <c r="C1483" s="2"/>
      <c r="D1483" s="20"/>
      <c r="E1483" s="2"/>
    </row>
    <row r="1484" spans="1:5" ht="17.45" customHeight="1">
      <c r="A1484" s="2"/>
      <c r="B1484" s="2"/>
      <c r="C1484" s="2"/>
      <c r="D1484" s="20"/>
      <c r="E1484" s="2"/>
    </row>
    <row r="1485" spans="1:5" ht="17.45" customHeight="1">
      <c r="A1485" s="2"/>
      <c r="B1485" s="2"/>
      <c r="C1485" s="2"/>
      <c r="D1485" s="20"/>
      <c r="E1485" s="2"/>
    </row>
    <row r="1486" spans="1:5" ht="17.45" customHeight="1">
      <c r="A1486" s="2"/>
      <c r="B1486" s="2"/>
      <c r="C1486" s="2"/>
      <c r="D1486" s="20"/>
      <c r="E1486" s="2"/>
    </row>
    <row r="1487" spans="1:5" s="17" customFormat="1" ht="17.45" customHeight="1">
      <c r="A1487" s="16"/>
      <c r="B1487" s="16"/>
      <c r="C1487" s="16"/>
      <c r="D1487" s="20"/>
      <c r="E1487" s="16"/>
    </row>
    <row r="1488" spans="1:5" s="17" customFormat="1" ht="17.45" customHeight="1">
      <c r="A1488" s="16"/>
      <c r="B1488" s="16"/>
      <c r="C1488" s="16"/>
      <c r="D1488" s="20"/>
      <c r="E1488" s="16"/>
    </row>
    <row r="1489" spans="1:5" s="17" customFormat="1" ht="17.45" customHeight="1">
      <c r="A1489" s="16"/>
      <c r="B1489" s="16"/>
      <c r="C1489" s="16"/>
      <c r="D1489" s="20"/>
      <c r="E1489" s="16"/>
    </row>
    <row r="1490" spans="1:5" s="17" customFormat="1" ht="17.45" customHeight="1">
      <c r="A1490" s="16"/>
      <c r="B1490" s="16"/>
      <c r="C1490" s="16"/>
      <c r="D1490" s="20"/>
      <c r="E1490" s="16"/>
    </row>
    <row r="1491" spans="1:5" s="17" customFormat="1" ht="17.45" customHeight="1">
      <c r="A1491" s="16"/>
      <c r="B1491" s="16"/>
      <c r="C1491" s="16"/>
      <c r="D1491" s="20"/>
      <c r="E1491" s="16"/>
    </row>
    <row r="1492" spans="1:5" s="17" customFormat="1" ht="17.45" customHeight="1">
      <c r="A1492" s="16"/>
      <c r="B1492" s="16"/>
      <c r="C1492" s="16"/>
      <c r="D1492" s="20"/>
      <c r="E1492" s="16"/>
    </row>
    <row r="1493" spans="1:5" s="17" customFormat="1" ht="17.45" customHeight="1">
      <c r="A1493" s="16"/>
      <c r="B1493" s="16"/>
      <c r="C1493" s="16"/>
      <c r="D1493" s="20"/>
      <c r="E1493" s="16"/>
    </row>
    <row r="1494" spans="1:5" s="17" customFormat="1" ht="17.45" customHeight="1">
      <c r="A1494" s="16"/>
      <c r="B1494" s="16"/>
      <c r="C1494" s="16"/>
      <c r="D1494" s="20"/>
      <c r="E1494" s="16"/>
    </row>
    <row r="1495" spans="1:5" s="17" customFormat="1" ht="17.45" customHeight="1">
      <c r="A1495" s="16"/>
      <c r="B1495" s="16"/>
      <c r="C1495" s="16"/>
      <c r="D1495" s="20"/>
      <c r="E1495" s="16"/>
    </row>
    <row r="1496" spans="1:5" s="17" customFormat="1" ht="17.45" customHeight="1">
      <c r="A1496" s="16"/>
      <c r="B1496" s="16"/>
      <c r="C1496" s="16"/>
      <c r="D1496" s="20"/>
      <c r="E1496" s="16"/>
    </row>
    <row r="1497" spans="1:5" s="17" customFormat="1" ht="17.45" customHeight="1">
      <c r="A1497" s="16"/>
      <c r="B1497" s="16"/>
      <c r="C1497" s="16"/>
      <c r="D1497" s="20"/>
      <c r="E1497" s="16"/>
    </row>
    <row r="1498" spans="1:5" s="17" customFormat="1" ht="17.45" customHeight="1">
      <c r="A1498" s="16"/>
      <c r="B1498" s="16"/>
      <c r="C1498" s="16"/>
      <c r="D1498" s="20"/>
      <c r="E1498" s="16"/>
    </row>
    <row r="1499" spans="1:5" s="17" customFormat="1" ht="17.45" customHeight="1">
      <c r="A1499" s="16"/>
      <c r="B1499" s="16"/>
      <c r="C1499" s="16"/>
      <c r="D1499" s="20"/>
      <c r="E1499" s="16"/>
    </row>
    <row r="1500" spans="1:5" s="17" customFormat="1" ht="17.45" customHeight="1">
      <c r="A1500" s="16"/>
      <c r="B1500" s="16"/>
      <c r="C1500" s="16"/>
      <c r="D1500" s="20"/>
      <c r="E1500" s="16"/>
    </row>
    <row r="1501" spans="1:5" s="17" customFormat="1" ht="17.45" customHeight="1">
      <c r="A1501" s="16"/>
      <c r="B1501" s="16"/>
      <c r="C1501" s="16"/>
      <c r="D1501" s="20"/>
      <c r="E1501" s="16"/>
    </row>
    <row r="1502" spans="1:5" s="17" customFormat="1" ht="17.45" customHeight="1">
      <c r="A1502" s="16"/>
      <c r="B1502" s="16"/>
      <c r="C1502" s="16"/>
      <c r="D1502" s="20"/>
      <c r="E1502" s="16"/>
    </row>
    <row r="1503" spans="1:5" s="17" customFormat="1" ht="17.45" customHeight="1">
      <c r="A1503" s="16"/>
      <c r="B1503" s="16"/>
      <c r="C1503" s="16"/>
      <c r="D1503" s="20"/>
      <c r="E1503" s="16"/>
    </row>
    <row r="1504" spans="1:5" s="17" customFormat="1" ht="17.45" customHeight="1">
      <c r="A1504" s="16"/>
      <c r="B1504" s="16"/>
      <c r="C1504" s="16"/>
      <c r="D1504" s="20"/>
      <c r="E1504" s="16"/>
    </row>
    <row r="1505" spans="1:5" s="17" customFormat="1" ht="17.45" customHeight="1">
      <c r="A1505" s="16"/>
      <c r="B1505" s="16"/>
      <c r="C1505" s="16"/>
      <c r="D1505" s="20"/>
      <c r="E1505" s="16"/>
    </row>
    <row r="1506" spans="1:5" s="17" customFormat="1" ht="17.45" customHeight="1">
      <c r="A1506" s="16"/>
      <c r="B1506" s="16"/>
      <c r="C1506" s="16"/>
      <c r="D1506" s="20"/>
      <c r="E1506" s="16"/>
    </row>
    <row r="1507" spans="1:5" s="17" customFormat="1" ht="17.45" customHeight="1">
      <c r="A1507" s="16"/>
      <c r="B1507" s="16"/>
      <c r="C1507" s="16"/>
      <c r="D1507" s="20"/>
      <c r="E1507" s="16"/>
    </row>
    <row r="1508" spans="1:5" s="17" customFormat="1" ht="17.45" customHeight="1">
      <c r="A1508" s="16"/>
      <c r="B1508" s="16"/>
      <c r="C1508" s="16"/>
      <c r="D1508" s="20"/>
      <c r="E1508" s="16"/>
    </row>
    <row r="1509" spans="1:5" s="17" customFormat="1" ht="17.45" customHeight="1">
      <c r="A1509" s="16"/>
      <c r="B1509" s="16"/>
      <c r="C1509" s="16"/>
      <c r="D1509" s="20"/>
      <c r="E1509" s="16"/>
    </row>
    <row r="1510" spans="1:5" s="17" customFormat="1" ht="17.45" customHeight="1">
      <c r="A1510" s="16"/>
      <c r="B1510" s="16"/>
      <c r="C1510" s="16"/>
      <c r="D1510" s="20"/>
      <c r="E1510" s="16"/>
    </row>
    <row r="1511" spans="1:5" s="17" customFormat="1" ht="17.45" customHeight="1">
      <c r="A1511" s="16"/>
      <c r="B1511" s="16"/>
      <c r="C1511" s="16"/>
      <c r="D1511" s="20"/>
      <c r="E1511" s="16"/>
    </row>
    <row r="1512" spans="1:5" s="17" customFormat="1" ht="17.45" customHeight="1">
      <c r="A1512" s="16"/>
      <c r="B1512" s="16"/>
      <c r="C1512" s="16"/>
      <c r="D1512" s="20"/>
      <c r="E1512" s="16"/>
    </row>
    <row r="1513" spans="1:5" s="17" customFormat="1" ht="17.45" customHeight="1">
      <c r="A1513" s="16"/>
      <c r="B1513" s="16"/>
      <c r="C1513" s="16"/>
      <c r="D1513" s="20"/>
      <c r="E1513" s="16"/>
    </row>
    <row r="1514" spans="1:5" s="17" customFormat="1" ht="17.45" customHeight="1">
      <c r="A1514" s="16"/>
      <c r="B1514" s="16"/>
      <c r="C1514" s="16"/>
      <c r="D1514" s="20"/>
      <c r="E1514" s="16"/>
    </row>
    <row r="1515" spans="1:5" s="17" customFormat="1" ht="17.45" customHeight="1">
      <c r="A1515" s="16"/>
      <c r="B1515" s="16"/>
      <c r="C1515" s="16"/>
      <c r="D1515" s="20"/>
      <c r="E1515" s="16"/>
    </row>
    <row r="1516" spans="1:5" s="17" customFormat="1" ht="17.45" customHeight="1">
      <c r="A1516" s="16"/>
      <c r="B1516" s="16"/>
      <c r="C1516" s="16"/>
      <c r="D1516" s="20"/>
      <c r="E1516" s="16"/>
    </row>
    <row r="1517" spans="1:5" s="17" customFormat="1" ht="17.45" customHeight="1">
      <c r="A1517" s="16"/>
      <c r="B1517" s="16"/>
      <c r="C1517" s="16"/>
      <c r="D1517" s="20"/>
      <c r="E1517" s="16"/>
    </row>
    <row r="1518" spans="1:5" s="17" customFormat="1" ht="17.45" customHeight="1">
      <c r="A1518" s="16"/>
      <c r="B1518" s="16"/>
      <c r="C1518" s="16"/>
      <c r="D1518" s="20"/>
      <c r="E1518" s="16"/>
    </row>
    <row r="1519" spans="1:5" s="17" customFormat="1" ht="17.45" customHeight="1">
      <c r="A1519" s="16"/>
      <c r="B1519" s="16"/>
      <c r="C1519" s="16"/>
      <c r="D1519" s="20"/>
      <c r="E1519" s="16"/>
    </row>
    <row r="1520" spans="1:5" s="17" customFormat="1" ht="17.45" customHeight="1">
      <c r="A1520" s="16"/>
      <c r="B1520" s="16"/>
      <c r="C1520" s="16"/>
      <c r="D1520" s="20"/>
      <c r="E1520" s="16"/>
    </row>
    <row r="1521" spans="1:5" s="17" customFormat="1" ht="17.45" customHeight="1">
      <c r="A1521" s="16"/>
      <c r="B1521" s="16"/>
      <c r="C1521" s="16"/>
      <c r="D1521" s="20"/>
      <c r="E1521" s="16"/>
    </row>
    <row r="1522" spans="1:5" s="17" customFormat="1" ht="17.45" customHeight="1">
      <c r="A1522" s="16"/>
      <c r="B1522" s="16"/>
      <c r="C1522" s="16"/>
      <c r="D1522" s="20"/>
      <c r="E1522" s="16"/>
    </row>
    <row r="1523" spans="1:5" s="17" customFormat="1" ht="17.45" customHeight="1">
      <c r="A1523" s="16"/>
      <c r="B1523" s="16"/>
      <c r="C1523" s="16"/>
      <c r="D1523" s="20"/>
      <c r="E1523" s="16"/>
    </row>
    <row r="1524" spans="1:5" s="17" customFormat="1" ht="17.45" customHeight="1">
      <c r="A1524" s="16"/>
      <c r="B1524" s="16"/>
      <c r="C1524" s="16"/>
      <c r="D1524" s="20"/>
      <c r="E1524" s="16"/>
    </row>
    <row r="1525" spans="1:5" s="17" customFormat="1" ht="17.45" customHeight="1">
      <c r="A1525" s="16"/>
      <c r="B1525" s="16"/>
      <c r="C1525" s="16"/>
      <c r="D1525" s="20"/>
      <c r="E1525" s="16"/>
    </row>
    <row r="1526" spans="1:5" s="17" customFormat="1" ht="17.45" customHeight="1">
      <c r="A1526" s="16"/>
      <c r="B1526" s="16"/>
      <c r="C1526" s="16"/>
      <c r="D1526" s="20"/>
      <c r="E1526" s="16"/>
    </row>
    <row r="1527" spans="1:5" s="17" customFormat="1" ht="17.45" customHeight="1">
      <c r="A1527" s="16"/>
      <c r="B1527" s="16"/>
      <c r="C1527" s="16"/>
      <c r="D1527" s="20"/>
      <c r="E1527" s="16"/>
    </row>
    <row r="1528" spans="1:5" s="17" customFormat="1" ht="17.45" customHeight="1">
      <c r="A1528" s="16"/>
      <c r="B1528" s="16"/>
      <c r="C1528" s="16"/>
      <c r="D1528" s="20"/>
      <c r="E1528" s="16"/>
    </row>
    <row r="1529" spans="1:5" s="17" customFormat="1" ht="17.45" customHeight="1">
      <c r="A1529" s="16"/>
      <c r="B1529" s="16"/>
      <c r="C1529" s="16"/>
      <c r="D1529" s="20"/>
      <c r="E1529" s="16"/>
    </row>
    <row r="1530" spans="1:5" s="17" customFormat="1" ht="17.45" customHeight="1">
      <c r="A1530" s="16"/>
      <c r="B1530" s="16"/>
      <c r="C1530" s="16"/>
      <c r="D1530" s="20"/>
      <c r="E1530" s="16"/>
    </row>
    <row r="1531" spans="1:5" s="17" customFormat="1" ht="17.45" customHeight="1">
      <c r="A1531" s="16"/>
      <c r="B1531" s="16"/>
      <c r="C1531" s="16"/>
      <c r="D1531" s="20"/>
      <c r="E1531" s="16"/>
    </row>
    <row r="1532" spans="1:5" s="17" customFormat="1" ht="17.45" customHeight="1">
      <c r="A1532" s="16"/>
      <c r="B1532" s="16"/>
      <c r="C1532" s="16"/>
      <c r="D1532" s="20"/>
      <c r="E1532" s="16"/>
    </row>
    <row r="1533" spans="1:5" s="17" customFormat="1" ht="17.45" customHeight="1">
      <c r="A1533" s="16"/>
      <c r="B1533" s="16"/>
      <c r="C1533" s="16"/>
      <c r="D1533" s="20"/>
      <c r="E1533" s="16"/>
    </row>
    <row r="1534" spans="1:5" s="17" customFormat="1" ht="17.45" customHeight="1">
      <c r="A1534" s="16"/>
      <c r="B1534" s="16"/>
      <c r="C1534" s="16"/>
      <c r="D1534" s="20"/>
      <c r="E1534" s="16"/>
    </row>
    <row r="1535" spans="1:5" s="17" customFormat="1" ht="17.45" customHeight="1">
      <c r="A1535" s="16"/>
      <c r="B1535" s="16"/>
      <c r="C1535" s="16"/>
      <c r="D1535" s="20"/>
      <c r="E1535" s="16"/>
    </row>
    <row r="1536" spans="1:5" s="17" customFormat="1" ht="17.45" customHeight="1">
      <c r="A1536" s="16"/>
      <c r="B1536" s="16"/>
      <c r="C1536" s="16"/>
      <c r="D1536" s="20"/>
      <c r="E1536" s="16"/>
    </row>
    <row r="1537" spans="1:5" s="17" customFormat="1" ht="17.45" customHeight="1">
      <c r="A1537" s="16"/>
      <c r="B1537" s="16"/>
      <c r="C1537" s="16"/>
      <c r="D1537" s="20"/>
      <c r="E1537" s="16"/>
    </row>
    <row r="1538" spans="1:5" s="17" customFormat="1" ht="17.45" customHeight="1">
      <c r="A1538" s="16"/>
      <c r="B1538" s="16"/>
      <c r="C1538" s="16"/>
      <c r="D1538" s="20"/>
      <c r="E1538" s="16"/>
    </row>
    <row r="1539" spans="1:5" s="17" customFormat="1" ht="17.45" customHeight="1">
      <c r="A1539" s="16"/>
      <c r="B1539" s="16"/>
      <c r="C1539" s="16"/>
      <c r="D1539" s="20"/>
      <c r="E1539" s="16"/>
    </row>
    <row r="1540" spans="1:5" s="17" customFormat="1" ht="17.45" customHeight="1">
      <c r="A1540" s="16"/>
      <c r="B1540" s="16"/>
      <c r="C1540" s="16"/>
      <c r="D1540" s="20"/>
      <c r="E1540" s="16"/>
    </row>
    <row r="1541" spans="1:5" s="17" customFormat="1" ht="17.45" customHeight="1">
      <c r="A1541" s="16"/>
      <c r="B1541" s="16"/>
      <c r="C1541" s="16"/>
      <c r="D1541" s="20"/>
      <c r="E1541" s="16"/>
    </row>
    <row r="1542" spans="1:5" s="17" customFormat="1" ht="17.45" customHeight="1">
      <c r="A1542" s="16"/>
      <c r="B1542" s="16"/>
      <c r="C1542" s="16"/>
      <c r="D1542" s="20"/>
      <c r="E1542" s="16"/>
    </row>
    <row r="1543" spans="1:5" s="17" customFormat="1" ht="17.45" customHeight="1">
      <c r="A1543" s="16"/>
      <c r="B1543" s="16"/>
      <c r="C1543" s="16"/>
      <c r="D1543" s="20"/>
      <c r="E1543" s="16"/>
    </row>
    <row r="1544" spans="1:5" s="17" customFormat="1" ht="17.45" customHeight="1">
      <c r="A1544" s="16"/>
      <c r="B1544" s="16"/>
      <c r="C1544" s="16"/>
      <c r="D1544" s="20"/>
      <c r="E1544" s="16"/>
    </row>
    <row r="1545" spans="1:5" s="17" customFormat="1" ht="17.45" customHeight="1">
      <c r="A1545" s="16"/>
      <c r="B1545" s="16"/>
      <c r="C1545" s="16"/>
      <c r="D1545" s="20"/>
      <c r="E1545" s="16"/>
    </row>
    <row r="1546" spans="1:5" s="17" customFormat="1" ht="17.45" customHeight="1">
      <c r="A1546" s="16"/>
      <c r="B1546" s="16"/>
      <c r="C1546" s="16"/>
      <c r="D1546" s="20"/>
      <c r="E1546" s="16"/>
    </row>
    <row r="1547" spans="1:5" s="17" customFormat="1" ht="17.45" customHeight="1">
      <c r="A1547" s="16"/>
      <c r="B1547" s="16"/>
      <c r="C1547" s="16"/>
      <c r="D1547" s="20"/>
      <c r="E1547" s="16"/>
    </row>
    <row r="1548" spans="1:5" s="17" customFormat="1" ht="17.45" customHeight="1">
      <c r="A1548" s="16"/>
      <c r="B1548" s="16"/>
      <c r="C1548" s="16"/>
      <c r="D1548" s="20"/>
      <c r="E1548" s="16"/>
    </row>
    <row r="1549" spans="1:5" s="17" customFormat="1" ht="17.45" customHeight="1">
      <c r="A1549" s="16"/>
      <c r="B1549" s="16"/>
      <c r="C1549" s="16"/>
      <c r="D1549" s="20"/>
      <c r="E1549" s="16"/>
    </row>
    <row r="1550" spans="1:5" s="17" customFormat="1" ht="17.45" customHeight="1">
      <c r="A1550" s="16"/>
      <c r="B1550" s="16"/>
      <c r="C1550" s="16"/>
      <c r="D1550" s="20"/>
      <c r="E1550" s="16"/>
    </row>
    <row r="1551" spans="1:5" s="17" customFormat="1" ht="17.45" customHeight="1">
      <c r="A1551" s="16"/>
      <c r="B1551" s="16"/>
      <c r="C1551" s="16"/>
      <c r="D1551" s="20"/>
      <c r="E1551" s="16"/>
    </row>
    <row r="1552" spans="1:5" s="17" customFormat="1" ht="17.45" customHeight="1">
      <c r="A1552" s="16"/>
      <c r="B1552" s="16"/>
      <c r="C1552" s="16"/>
      <c r="D1552" s="20"/>
      <c r="E1552" s="16"/>
    </row>
    <row r="1553" spans="1:5" s="17" customFormat="1" ht="17.45" customHeight="1">
      <c r="A1553" s="16"/>
      <c r="B1553" s="16"/>
      <c r="C1553" s="16"/>
      <c r="D1553" s="20"/>
      <c r="E1553" s="16"/>
    </row>
    <row r="1554" spans="1:5" s="17" customFormat="1" ht="17.45" customHeight="1">
      <c r="A1554" s="16"/>
      <c r="B1554" s="16"/>
      <c r="C1554" s="16"/>
      <c r="D1554" s="20"/>
      <c r="E1554" s="16"/>
    </row>
    <row r="1555" spans="1:5" s="17" customFormat="1" ht="17.45" customHeight="1">
      <c r="A1555" s="16"/>
      <c r="B1555" s="16"/>
      <c r="C1555" s="16"/>
      <c r="D1555" s="20"/>
      <c r="E1555" s="16"/>
    </row>
    <row r="1556" spans="1:5" s="17" customFormat="1" ht="17.45" customHeight="1">
      <c r="A1556" s="16"/>
      <c r="B1556" s="16"/>
      <c r="C1556" s="16"/>
      <c r="D1556" s="20"/>
      <c r="E1556" s="16"/>
    </row>
    <row r="1557" spans="1:5" s="17" customFormat="1" ht="17.45" customHeight="1">
      <c r="A1557" s="16"/>
      <c r="B1557" s="16"/>
      <c r="C1557" s="16"/>
      <c r="D1557" s="20"/>
      <c r="E1557" s="16"/>
    </row>
    <row r="1558" spans="1:5" s="17" customFormat="1" ht="17.45" customHeight="1">
      <c r="A1558" s="16"/>
      <c r="B1558" s="16"/>
      <c r="C1558" s="16"/>
      <c r="D1558" s="20"/>
      <c r="E1558" s="16"/>
    </row>
    <row r="1559" spans="1:5" s="17" customFormat="1" ht="17.45" customHeight="1">
      <c r="A1559" s="16"/>
      <c r="B1559" s="16"/>
      <c r="C1559" s="16"/>
      <c r="D1559" s="20"/>
      <c r="E1559" s="16"/>
    </row>
    <row r="1560" spans="1:5" s="17" customFormat="1" ht="17.45" customHeight="1">
      <c r="A1560" s="16"/>
      <c r="B1560" s="16"/>
      <c r="C1560" s="16"/>
      <c r="D1560" s="20"/>
      <c r="E1560" s="16"/>
    </row>
    <row r="1561" spans="1:5" s="17" customFormat="1" ht="17.45" customHeight="1">
      <c r="A1561" s="16"/>
      <c r="B1561" s="16"/>
      <c r="C1561" s="16"/>
      <c r="D1561" s="20"/>
      <c r="E1561" s="16"/>
    </row>
    <row r="1562" spans="1:5" s="17" customFormat="1" ht="17.45" customHeight="1">
      <c r="A1562" s="16"/>
      <c r="B1562" s="16"/>
      <c r="C1562" s="16"/>
      <c r="D1562" s="20"/>
      <c r="E1562" s="16"/>
    </row>
    <row r="1563" spans="1:5" s="17" customFormat="1" ht="17.45" customHeight="1">
      <c r="A1563" s="16"/>
      <c r="B1563" s="16"/>
      <c r="C1563" s="16"/>
      <c r="D1563" s="20"/>
      <c r="E1563" s="16"/>
    </row>
    <row r="1564" spans="1:5" s="17" customFormat="1" ht="17.45" customHeight="1">
      <c r="A1564" s="16"/>
      <c r="B1564" s="16"/>
      <c r="C1564" s="16"/>
      <c r="D1564" s="20"/>
      <c r="E1564" s="16"/>
    </row>
    <row r="1565" spans="1:5" s="17" customFormat="1" ht="17.45" customHeight="1">
      <c r="A1565" s="16"/>
      <c r="B1565" s="16"/>
      <c r="C1565" s="16"/>
      <c r="D1565" s="20"/>
      <c r="E1565" s="16"/>
    </row>
    <row r="1566" spans="1:5" s="17" customFormat="1" ht="17.45" customHeight="1">
      <c r="A1566" s="16"/>
      <c r="B1566" s="16"/>
      <c r="C1566" s="16"/>
      <c r="D1566" s="20"/>
      <c r="E1566" s="16"/>
    </row>
    <row r="1567" spans="1:5" s="17" customFormat="1" ht="17.45" customHeight="1">
      <c r="A1567" s="16"/>
      <c r="B1567" s="16"/>
      <c r="C1567" s="16"/>
      <c r="D1567" s="20"/>
      <c r="E1567" s="16"/>
    </row>
    <row r="1568" spans="1:5" s="17" customFormat="1" ht="17.45" customHeight="1">
      <c r="A1568" s="16"/>
      <c r="B1568" s="16"/>
      <c r="C1568" s="16"/>
      <c r="D1568" s="20"/>
      <c r="E1568" s="16"/>
    </row>
    <row r="1569" spans="1:5" s="17" customFormat="1" ht="17.45" customHeight="1">
      <c r="A1569" s="16"/>
      <c r="B1569" s="16"/>
      <c r="C1569" s="16"/>
      <c r="D1569" s="20"/>
      <c r="E1569" s="16"/>
    </row>
    <row r="1570" spans="1:5" s="17" customFormat="1" ht="17.45" customHeight="1">
      <c r="A1570" s="16"/>
      <c r="B1570" s="16"/>
      <c r="C1570" s="16"/>
      <c r="D1570" s="20"/>
      <c r="E1570" s="16"/>
    </row>
    <row r="1571" spans="1:5" s="17" customFormat="1" ht="17.45" customHeight="1">
      <c r="A1571" s="16"/>
      <c r="B1571" s="16"/>
      <c r="C1571" s="16"/>
      <c r="D1571" s="20"/>
      <c r="E1571" s="16"/>
    </row>
    <row r="1572" spans="1:5" s="17" customFormat="1" ht="17.45" customHeight="1">
      <c r="A1572" s="16"/>
      <c r="B1572" s="16"/>
      <c r="C1572" s="16"/>
      <c r="D1572" s="20"/>
      <c r="E1572" s="16"/>
    </row>
    <row r="1573" spans="1:5" s="17" customFormat="1" ht="17.45" customHeight="1">
      <c r="A1573" s="16"/>
      <c r="B1573" s="16"/>
      <c r="C1573" s="16"/>
      <c r="D1573" s="20"/>
      <c r="E1573" s="16"/>
    </row>
    <row r="1574" spans="1:5" s="17" customFormat="1" ht="17.45" customHeight="1">
      <c r="A1574" s="16"/>
      <c r="B1574" s="16"/>
      <c r="C1574" s="16"/>
      <c r="D1574" s="20"/>
      <c r="E1574" s="16"/>
    </row>
    <row r="1575" spans="1:5" s="17" customFormat="1" ht="17.45" customHeight="1">
      <c r="A1575" s="16"/>
      <c r="B1575" s="16"/>
      <c r="C1575" s="16"/>
      <c r="D1575" s="20"/>
      <c r="E1575" s="16"/>
    </row>
    <row r="1576" spans="1:5" s="17" customFormat="1" ht="17.45" customHeight="1">
      <c r="A1576" s="16"/>
      <c r="B1576" s="16"/>
      <c r="C1576" s="16"/>
      <c r="D1576" s="20"/>
      <c r="E1576" s="16"/>
    </row>
    <row r="1577" spans="1:5" s="17" customFormat="1" ht="17.45" customHeight="1">
      <c r="A1577" s="16"/>
      <c r="B1577" s="16"/>
      <c r="C1577" s="16"/>
      <c r="D1577" s="20"/>
      <c r="E1577" s="16"/>
    </row>
    <row r="1578" spans="1:5" s="17" customFormat="1" ht="17.45" customHeight="1">
      <c r="A1578" s="16"/>
      <c r="B1578" s="16"/>
      <c r="C1578" s="16"/>
      <c r="D1578" s="20"/>
      <c r="E1578" s="16"/>
    </row>
    <row r="1579" spans="1:5" s="17" customFormat="1" ht="17.45" customHeight="1">
      <c r="A1579" s="16"/>
      <c r="B1579" s="16"/>
      <c r="C1579" s="16"/>
      <c r="D1579" s="20"/>
      <c r="E1579" s="16"/>
    </row>
    <row r="1580" spans="1:5" s="17" customFormat="1" ht="17.45" customHeight="1">
      <c r="A1580" s="16"/>
      <c r="B1580" s="16"/>
      <c r="C1580" s="16"/>
      <c r="D1580" s="20"/>
      <c r="E1580" s="16"/>
    </row>
    <row r="1581" spans="1:5" s="17" customFormat="1" ht="17.45" customHeight="1">
      <c r="A1581" s="16"/>
      <c r="B1581" s="16"/>
      <c r="C1581" s="16"/>
      <c r="D1581" s="20"/>
      <c r="E1581" s="16"/>
    </row>
    <row r="1582" spans="1:5" s="17" customFormat="1" ht="17.45" customHeight="1">
      <c r="A1582" s="16"/>
      <c r="B1582" s="16"/>
      <c r="C1582" s="16"/>
      <c r="D1582" s="20"/>
      <c r="E1582" s="16"/>
    </row>
    <row r="1583" spans="1:5" s="17" customFormat="1" ht="17.45" customHeight="1">
      <c r="A1583" s="16"/>
      <c r="B1583" s="16"/>
      <c r="C1583" s="16"/>
      <c r="D1583" s="20"/>
      <c r="E1583" s="16"/>
    </row>
    <row r="1584" spans="1:5" s="17" customFormat="1" ht="17.45" customHeight="1">
      <c r="A1584" s="16"/>
      <c r="B1584" s="16"/>
      <c r="C1584" s="16"/>
      <c r="D1584" s="20"/>
      <c r="E1584" s="16"/>
    </row>
    <row r="1585" spans="1:5" s="17" customFormat="1" ht="17.45" customHeight="1">
      <c r="A1585" s="16"/>
      <c r="B1585" s="16"/>
      <c r="C1585" s="16"/>
      <c r="D1585" s="20"/>
      <c r="E1585" s="16"/>
    </row>
    <row r="1586" spans="1:5" s="17" customFormat="1" ht="17.45" customHeight="1">
      <c r="A1586" s="16"/>
      <c r="B1586" s="16"/>
      <c r="C1586" s="16"/>
      <c r="D1586" s="20"/>
      <c r="E1586" s="16"/>
    </row>
    <row r="1587" spans="1:5" s="17" customFormat="1" ht="17.45" customHeight="1">
      <c r="A1587" s="16"/>
      <c r="B1587" s="16"/>
      <c r="C1587" s="16"/>
      <c r="D1587" s="20"/>
      <c r="E1587" s="16"/>
    </row>
    <row r="1588" spans="1:5" s="17" customFormat="1" ht="17.45" customHeight="1">
      <c r="A1588" s="16"/>
      <c r="B1588" s="16"/>
      <c r="C1588" s="16"/>
      <c r="D1588" s="20"/>
      <c r="E1588" s="16"/>
    </row>
    <row r="1589" spans="1:5" s="17" customFormat="1" ht="17.45" customHeight="1">
      <c r="A1589" s="16"/>
      <c r="B1589" s="16"/>
      <c r="C1589" s="16"/>
      <c r="D1589" s="20"/>
      <c r="E1589" s="16"/>
    </row>
    <row r="1590" spans="1:5" s="17" customFormat="1" ht="17.45" customHeight="1">
      <c r="A1590" s="16"/>
      <c r="B1590" s="16"/>
      <c r="C1590" s="16"/>
      <c r="D1590" s="20"/>
      <c r="E1590" s="16"/>
    </row>
    <row r="1591" spans="1:5" s="17" customFormat="1" ht="17.45" customHeight="1">
      <c r="A1591" s="16"/>
      <c r="B1591" s="16"/>
      <c r="C1591" s="16"/>
      <c r="D1591" s="20"/>
      <c r="E1591" s="16"/>
    </row>
    <row r="1592" spans="1:5" s="17" customFormat="1" ht="17.45" customHeight="1">
      <c r="A1592" s="16"/>
      <c r="B1592" s="16"/>
      <c r="C1592" s="16"/>
      <c r="D1592" s="20"/>
      <c r="E1592" s="16"/>
    </row>
    <row r="1593" spans="1:5" s="17" customFormat="1" ht="17.45" customHeight="1">
      <c r="A1593" s="16"/>
      <c r="B1593" s="16"/>
      <c r="C1593" s="16"/>
      <c r="D1593" s="20"/>
      <c r="E1593" s="16"/>
    </row>
    <row r="1594" spans="1:5" s="17" customFormat="1" ht="17.45" customHeight="1">
      <c r="A1594" s="16"/>
      <c r="B1594" s="16"/>
      <c r="C1594" s="16"/>
      <c r="D1594" s="20"/>
      <c r="E1594" s="16"/>
    </row>
    <row r="1595" spans="1:5" s="17" customFormat="1" ht="17.45" customHeight="1">
      <c r="A1595" s="16"/>
      <c r="B1595" s="16"/>
      <c r="C1595" s="16"/>
      <c r="D1595" s="20"/>
      <c r="E1595" s="16"/>
    </row>
    <row r="1596" spans="1:5" s="17" customFormat="1" ht="17.45" customHeight="1">
      <c r="A1596" s="16"/>
      <c r="B1596" s="16"/>
      <c r="C1596" s="16"/>
      <c r="D1596" s="20"/>
      <c r="E1596" s="16"/>
    </row>
    <row r="1597" spans="1:5" s="17" customFormat="1" ht="17.45" customHeight="1">
      <c r="A1597" s="16"/>
      <c r="B1597" s="16"/>
      <c r="C1597" s="16"/>
      <c r="D1597" s="20"/>
      <c r="E1597" s="16"/>
    </row>
    <row r="1598" spans="1:5" s="17" customFormat="1" ht="17.45" customHeight="1">
      <c r="A1598" s="16"/>
      <c r="B1598" s="16"/>
      <c r="C1598" s="16"/>
      <c r="D1598" s="20"/>
      <c r="E1598" s="16"/>
    </row>
    <row r="1599" spans="1:5" s="17" customFormat="1" ht="17.45" customHeight="1">
      <c r="A1599" s="16"/>
      <c r="B1599" s="16"/>
      <c r="C1599" s="16"/>
      <c r="D1599" s="20"/>
      <c r="E1599" s="16"/>
    </row>
    <row r="1600" spans="1:5" s="17" customFormat="1" ht="17.45" customHeight="1">
      <c r="A1600" s="16"/>
      <c r="B1600" s="16"/>
      <c r="C1600" s="16"/>
      <c r="D1600" s="20"/>
      <c r="E1600" s="16"/>
    </row>
    <row r="1601" spans="1:5" s="17" customFormat="1" ht="17.45" customHeight="1">
      <c r="A1601" s="16"/>
      <c r="B1601" s="16"/>
      <c r="C1601" s="16"/>
      <c r="D1601" s="20"/>
      <c r="E1601" s="16"/>
    </row>
    <row r="1602" spans="1:5" s="17" customFormat="1" ht="17.45" customHeight="1">
      <c r="A1602" s="16"/>
      <c r="B1602" s="16"/>
      <c r="C1602" s="16"/>
      <c r="D1602" s="20"/>
      <c r="E1602" s="16"/>
    </row>
    <row r="1603" spans="1:5" s="17" customFormat="1" ht="17.45" customHeight="1">
      <c r="A1603" s="16"/>
      <c r="B1603" s="16"/>
      <c r="C1603" s="16"/>
      <c r="D1603" s="20"/>
      <c r="E1603" s="16"/>
    </row>
    <row r="1604" spans="1:5" s="17" customFormat="1" ht="17.45" customHeight="1">
      <c r="A1604" s="16"/>
      <c r="B1604" s="16"/>
      <c r="C1604" s="16"/>
      <c r="D1604" s="20"/>
      <c r="E1604" s="16"/>
    </row>
    <row r="1605" spans="1:5" s="17" customFormat="1" ht="17.45" customHeight="1">
      <c r="A1605" s="16"/>
      <c r="B1605" s="16"/>
      <c r="C1605" s="16"/>
      <c r="D1605" s="20"/>
      <c r="E1605" s="16"/>
    </row>
    <row r="1606" spans="1:5" s="17" customFormat="1" ht="17.45" customHeight="1">
      <c r="A1606" s="16"/>
      <c r="B1606" s="16"/>
      <c r="C1606" s="16"/>
      <c r="D1606" s="20"/>
      <c r="E1606" s="16"/>
    </row>
    <row r="1607" spans="1:5" s="17" customFormat="1" ht="17.45" customHeight="1">
      <c r="A1607" s="16"/>
      <c r="B1607" s="16"/>
      <c r="C1607" s="16"/>
      <c r="D1607" s="20"/>
      <c r="E1607" s="16"/>
    </row>
    <row r="1608" spans="1:5" s="17" customFormat="1" ht="17.45" customHeight="1">
      <c r="A1608" s="16"/>
      <c r="B1608" s="16"/>
      <c r="C1608" s="16"/>
      <c r="D1608" s="20"/>
      <c r="E1608" s="16"/>
    </row>
    <row r="1609" spans="1:5" s="17" customFormat="1" ht="17.45" customHeight="1">
      <c r="A1609" s="16"/>
      <c r="B1609" s="16"/>
      <c r="C1609" s="16"/>
      <c r="D1609" s="20"/>
      <c r="E1609" s="16"/>
    </row>
    <row r="1610" spans="1:5" s="17" customFormat="1" ht="17.45" customHeight="1">
      <c r="A1610" s="16"/>
      <c r="B1610" s="16"/>
      <c r="C1610" s="16"/>
      <c r="D1610" s="20"/>
      <c r="E1610" s="16"/>
    </row>
    <row r="1611" spans="1:5" s="17" customFormat="1" ht="17.45" customHeight="1">
      <c r="A1611" s="16"/>
      <c r="B1611" s="16"/>
      <c r="C1611" s="16"/>
      <c r="D1611" s="20"/>
      <c r="E1611" s="16"/>
    </row>
    <row r="1612" spans="1:5" s="17" customFormat="1" ht="17.45" customHeight="1">
      <c r="A1612" s="16"/>
      <c r="B1612" s="16"/>
      <c r="C1612" s="16"/>
      <c r="D1612" s="20"/>
      <c r="E1612" s="16"/>
    </row>
    <row r="1613" spans="1:5" s="17" customFormat="1" ht="17.45" customHeight="1">
      <c r="A1613" s="16"/>
      <c r="B1613" s="16"/>
      <c r="C1613" s="16"/>
      <c r="D1613" s="20"/>
      <c r="E1613" s="16"/>
    </row>
    <row r="1614" spans="1:5" s="17" customFormat="1" ht="17.45" customHeight="1">
      <c r="A1614" s="16"/>
      <c r="B1614" s="16"/>
      <c r="C1614" s="16"/>
      <c r="D1614" s="20"/>
      <c r="E1614" s="16"/>
    </row>
    <row r="1615" spans="1:5" s="17" customFormat="1" ht="17.45" customHeight="1">
      <c r="A1615" s="16"/>
      <c r="B1615" s="16"/>
      <c r="C1615" s="16"/>
      <c r="D1615" s="20"/>
      <c r="E1615" s="16"/>
    </row>
    <row r="1616" spans="1:5" s="17" customFormat="1" ht="17.45" customHeight="1">
      <c r="A1616" s="16"/>
      <c r="B1616" s="16"/>
      <c r="C1616" s="16"/>
      <c r="D1616" s="20"/>
      <c r="E1616" s="16"/>
    </row>
    <row r="1617" spans="1:5" s="17" customFormat="1" ht="17.45" customHeight="1">
      <c r="A1617" s="16"/>
      <c r="B1617" s="16"/>
      <c r="C1617" s="16"/>
      <c r="D1617" s="20"/>
      <c r="E1617" s="16"/>
    </row>
    <row r="1618" spans="1:5" s="17" customFormat="1" ht="17.45" customHeight="1">
      <c r="A1618" s="16"/>
      <c r="B1618" s="16"/>
      <c r="C1618" s="16"/>
      <c r="D1618" s="20"/>
      <c r="E1618" s="16"/>
    </row>
    <row r="1619" spans="1:5" s="17" customFormat="1" ht="17.45" customHeight="1">
      <c r="A1619" s="16"/>
      <c r="B1619" s="16"/>
      <c r="C1619" s="16"/>
      <c r="D1619" s="20"/>
      <c r="E1619" s="16"/>
    </row>
    <row r="1620" spans="1:5" s="17" customFormat="1" ht="17.45" customHeight="1">
      <c r="A1620" s="16"/>
      <c r="B1620" s="16"/>
      <c r="C1620" s="16"/>
      <c r="D1620" s="20"/>
      <c r="E1620" s="16"/>
    </row>
    <row r="1621" spans="1:5" s="17" customFormat="1" ht="17.45" customHeight="1">
      <c r="A1621" s="16"/>
      <c r="B1621" s="16"/>
      <c r="C1621" s="16"/>
      <c r="D1621" s="20"/>
      <c r="E1621" s="16"/>
    </row>
    <row r="1622" spans="1:5" s="17" customFormat="1" ht="17.45" customHeight="1">
      <c r="A1622" s="16"/>
      <c r="B1622" s="16"/>
      <c r="C1622" s="16"/>
      <c r="D1622" s="20"/>
      <c r="E1622" s="16"/>
    </row>
    <row r="1623" spans="1:5" s="17" customFormat="1" ht="17.45" customHeight="1">
      <c r="A1623" s="16"/>
      <c r="B1623" s="16"/>
      <c r="C1623" s="16"/>
      <c r="D1623" s="20"/>
      <c r="E1623" s="16"/>
    </row>
    <row r="1624" spans="1:5" s="17" customFormat="1" ht="17.45" customHeight="1">
      <c r="A1624" s="16"/>
      <c r="B1624" s="16"/>
      <c r="C1624" s="16"/>
      <c r="D1624" s="20"/>
      <c r="E1624" s="16"/>
    </row>
    <row r="1625" spans="1:5" s="17" customFormat="1" ht="17.45" customHeight="1">
      <c r="A1625" s="16"/>
      <c r="B1625" s="16"/>
      <c r="C1625" s="16"/>
      <c r="D1625" s="20"/>
      <c r="E1625" s="16"/>
    </row>
    <row r="1626" spans="1:5" s="17" customFormat="1" ht="17.45" customHeight="1">
      <c r="A1626" s="16"/>
      <c r="B1626" s="16"/>
      <c r="C1626" s="16"/>
      <c r="D1626" s="20"/>
      <c r="E1626" s="16"/>
    </row>
    <row r="1627" spans="1:5" s="17" customFormat="1" ht="17.45" customHeight="1">
      <c r="A1627" s="16"/>
      <c r="B1627" s="16"/>
      <c r="C1627" s="16"/>
      <c r="D1627" s="20"/>
      <c r="E1627" s="16"/>
    </row>
    <row r="1628" spans="1:5" s="17" customFormat="1" ht="17.45" customHeight="1">
      <c r="A1628" s="16"/>
      <c r="B1628" s="16"/>
      <c r="C1628" s="16"/>
      <c r="D1628" s="20"/>
      <c r="E1628" s="16"/>
    </row>
    <row r="1629" spans="1:5" s="17" customFormat="1" ht="17.45" customHeight="1">
      <c r="A1629" s="16"/>
      <c r="B1629" s="16"/>
      <c r="C1629" s="16"/>
      <c r="D1629" s="20"/>
      <c r="E1629" s="16"/>
    </row>
    <row r="1630" spans="1:5" s="17" customFormat="1" ht="17.45" customHeight="1">
      <c r="A1630" s="16"/>
      <c r="B1630" s="16"/>
      <c r="C1630" s="16"/>
      <c r="D1630" s="20"/>
      <c r="E1630" s="16"/>
    </row>
    <row r="1631" spans="1:5" s="17" customFormat="1" ht="17.45" customHeight="1">
      <c r="A1631" s="16"/>
      <c r="B1631" s="16"/>
      <c r="C1631" s="16"/>
      <c r="D1631" s="20"/>
      <c r="E1631" s="16"/>
    </row>
    <row r="1632" spans="1:5" s="17" customFormat="1" ht="17.45" customHeight="1">
      <c r="A1632" s="16"/>
      <c r="B1632" s="16"/>
      <c r="C1632" s="16"/>
      <c r="D1632" s="20"/>
      <c r="E1632" s="16"/>
    </row>
    <row r="1633" spans="1:5" s="17" customFormat="1" ht="17.45" customHeight="1">
      <c r="A1633" s="16"/>
      <c r="B1633" s="16"/>
      <c r="C1633" s="16"/>
      <c r="D1633" s="20"/>
      <c r="E1633" s="16"/>
    </row>
    <row r="1634" spans="1:5" s="17" customFormat="1" ht="17.45" customHeight="1">
      <c r="A1634" s="16"/>
      <c r="B1634" s="16"/>
      <c r="C1634" s="16"/>
      <c r="D1634" s="20"/>
      <c r="E1634" s="16"/>
    </row>
    <row r="1635" spans="1:5" s="17" customFormat="1" ht="17.45" customHeight="1">
      <c r="A1635" s="16"/>
      <c r="B1635" s="16"/>
      <c r="C1635" s="16"/>
      <c r="D1635" s="20"/>
      <c r="E1635" s="16"/>
    </row>
    <row r="1636" spans="1:5" s="17" customFormat="1" ht="17.45" customHeight="1">
      <c r="A1636" s="16"/>
      <c r="B1636" s="16"/>
      <c r="C1636" s="16"/>
      <c r="D1636" s="20"/>
      <c r="E1636" s="16"/>
    </row>
    <row r="1637" spans="1:5" s="17" customFormat="1" ht="17.45" customHeight="1">
      <c r="A1637" s="16"/>
      <c r="B1637" s="16"/>
      <c r="C1637" s="16"/>
      <c r="D1637" s="20"/>
      <c r="E1637" s="16"/>
    </row>
    <row r="1638" spans="1:5" s="17" customFormat="1" ht="17.45" customHeight="1">
      <c r="A1638" s="16"/>
      <c r="B1638" s="16"/>
      <c r="C1638" s="16"/>
      <c r="D1638" s="20"/>
      <c r="E1638" s="16"/>
    </row>
    <row r="1639" spans="1:5" s="17" customFormat="1" ht="17.45" customHeight="1">
      <c r="A1639" s="16"/>
      <c r="B1639" s="16"/>
      <c r="C1639" s="16"/>
      <c r="D1639" s="20"/>
      <c r="E1639" s="16"/>
    </row>
    <row r="1640" spans="1:5" s="17" customFormat="1" ht="17.45" customHeight="1">
      <c r="A1640" s="16"/>
      <c r="B1640" s="16"/>
      <c r="C1640" s="16"/>
      <c r="D1640" s="20"/>
      <c r="E1640" s="16"/>
    </row>
    <row r="1641" spans="1:5" s="17" customFormat="1" ht="17.45" customHeight="1">
      <c r="A1641" s="16"/>
      <c r="B1641" s="16"/>
      <c r="C1641" s="16"/>
      <c r="D1641" s="20"/>
      <c r="E1641" s="16"/>
    </row>
    <row r="1642" spans="1:5" s="17" customFormat="1" ht="17.45" customHeight="1">
      <c r="A1642" s="16"/>
      <c r="B1642" s="16"/>
      <c r="C1642" s="16"/>
      <c r="D1642" s="20"/>
      <c r="E1642" s="16"/>
    </row>
    <row r="1643" spans="1:5" s="17" customFormat="1" ht="17.45" customHeight="1">
      <c r="A1643" s="16"/>
      <c r="B1643" s="16"/>
      <c r="C1643" s="16"/>
      <c r="D1643" s="20"/>
      <c r="E1643" s="16"/>
    </row>
    <row r="1644" spans="1:5" s="17" customFormat="1" ht="17.45" customHeight="1">
      <c r="A1644" s="16"/>
      <c r="B1644" s="16"/>
      <c r="C1644" s="16"/>
      <c r="D1644" s="20"/>
      <c r="E1644" s="16"/>
    </row>
    <row r="1645" spans="1:5" s="17" customFormat="1" ht="17.45" customHeight="1">
      <c r="A1645" s="16"/>
      <c r="B1645" s="16"/>
      <c r="C1645" s="16"/>
      <c r="D1645" s="20"/>
      <c r="E1645" s="16"/>
    </row>
    <row r="1646" spans="1:5" s="17" customFormat="1" ht="17.45" customHeight="1">
      <c r="A1646" s="16"/>
      <c r="B1646" s="16"/>
      <c r="C1646" s="16"/>
      <c r="D1646" s="20"/>
      <c r="E1646" s="16"/>
    </row>
    <row r="1647" spans="1:5" s="17" customFormat="1" ht="17.45" customHeight="1">
      <c r="A1647" s="16"/>
      <c r="B1647" s="16"/>
      <c r="C1647" s="16"/>
      <c r="D1647" s="20"/>
      <c r="E1647" s="16"/>
    </row>
    <row r="1648" spans="1:5" s="17" customFormat="1" ht="17.45" customHeight="1">
      <c r="A1648" s="16"/>
      <c r="B1648" s="16"/>
      <c r="C1648" s="16"/>
      <c r="D1648" s="20"/>
      <c r="E1648" s="16"/>
    </row>
    <row r="1649" spans="1:5" s="17" customFormat="1" ht="17.45" customHeight="1">
      <c r="A1649" s="16"/>
      <c r="B1649" s="16"/>
      <c r="C1649" s="16"/>
      <c r="D1649" s="20"/>
      <c r="E1649" s="16"/>
    </row>
    <row r="1650" spans="1:5" s="17" customFormat="1" ht="17.45" customHeight="1">
      <c r="A1650" s="16"/>
      <c r="B1650" s="16"/>
      <c r="C1650" s="16"/>
      <c r="D1650" s="20"/>
      <c r="E1650" s="16"/>
    </row>
    <row r="1651" spans="1:5" s="17" customFormat="1" ht="17.45" customHeight="1">
      <c r="A1651" s="16"/>
      <c r="B1651" s="16"/>
      <c r="C1651" s="16"/>
      <c r="D1651" s="20"/>
      <c r="E1651" s="16"/>
    </row>
    <row r="1652" spans="1:5" s="17" customFormat="1" ht="17.45" customHeight="1">
      <c r="A1652" s="16"/>
      <c r="B1652" s="16"/>
      <c r="C1652" s="16"/>
      <c r="D1652" s="20"/>
      <c r="E1652" s="16"/>
    </row>
    <row r="1653" spans="1:5" s="17" customFormat="1" ht="17.45" customHeight="1">
      <c r="A1653" s="16"/>
      <c r="B1653" s="16"/>
      <c r="C1653" s="16"/>
      <c r="D1653" s="20"/>
      <c r="E1653" s="16"/>
    </row>
    <row r="1654" spans="1:5" s="17" customFormat="1" ht="17.45" customHeight="1">
      <c r="A1654" s="16"/>
      <c r="B1654" s="16"/>
      <c r="C1654" s="16"/>
      <c r="D1654" s="20"/>
      <c r="E1654" s="16"/>
    </row>
    <row r="1655" spans="1:5" s="17" customFormat="1" ht="17.45" customHeight="1">
      <c r="A1655" s="16"/>
      <c r="B1655" s="16"/>
      <c r="C1655" s="16"/>
      <c r="D1655" s="20"/>
      <c r="E1655" s="16"/>
    </row>
    <row r="1656" spans="1:5" s="17" customFormat="1" ht="17.45" customHeight="1">
      <c r="A1656" s="16"/>
      <c r="B1656" s="16"/>
      <c r="C1656" s="16"/>
      <c r="D1656" s="20"/>
      <c r="E1656" s="16"/>
    </row>
    <row r="1657" spans="1:5" s="17" customFormat="1" ht="17.45" customHeight="1">
      <c r="A1657" s="16"/>
      <c r="B1657" s="16"/>
      <c r="C1657" s="16"/>
      <c r="D1657" s="20"/>
      <c r="E1657" s="16"/>
    </row>
    <row r="1658" spans="1:5" s="17" customFormat="1" ht="17.45" customHeight="1">
      <c r="A1658" s="16"/>
      <c r="B1658" s="16"/>
      <c r="C1658" s="16"/>
      <c r="D1658" s="20"/>
      <c r="E1658" s="16"/>
    </row>
    <row r="1659" spans="1:5" s="17" customFormat="1" ht="17.45" customHeight="1">
      <c r="A1659" s="16"/>
      <c r="B1659" s="16"/>
      <c r="C1659" s="16"/>
      <c r="D1659" s="20"/>
      <c r="E1659" s="16"/>
    </row>
    <row r="1660" spans="1:5" s="17" customFormat="1" ht="17.45" customHeight="1">
      <c r="A1660" s="16"/>
      <c r="B1660" s="16"/>
      <c r="C1660" s="16"/>
      <c r="D1660" s="20"/>
      <c r="E1660" s="16"/>
    </row>
    <row r="1661" spans="1:5" s="17" customFormat="1" ht="17.45" customHeight="1">
      <c r="A1661" s="16"/>
      <c r="B1661" s="16"/>
      <c r="C1661" s="16"/>
      <c r="D1661" s="20"/>
      <c r="E1661" s="16"/>
    </row>
    <row r="1662" spans="1:5" s="17" customFormat="1" ht="17.45" customHeight="1">
      <c r="A1662" s="16"/>
      <c r="B1662" s="16"/>
      <c r="C1662" s="16"/>
      <c r="D1662" s="20"/>
      <c r="E1662" s="16"/>
    </row>
    <row r="1663" spans="1:5" s="17" customFormat="1" ht="17.45" customHeight="1">
      <c r="A1663" s="16"/>
      <c r="B1663" s="16"/>
      <c r="C1663" s="16"/>
      <c r="D1663" s="20"/>
      <c r="E1663" s="16"/>
    </row>
    <row r="1664" spans="1:5" s="17" customFormat="1" ht="17.45" customHeight="1">
      <c r="A1664" s="16"/>
      <c r="B1664" s="16"/>
      <c r="C1664" s="16"/>
      <c r="D1664" s="20"/>
      <c r="E1664" s="16"/>
    </row>
    <row r="1665" spans="1:5" s="17" customFormat="1" ht="17.45" customHeight="1">
      <c r="A1665" s="16"/>
      <c r="B1665" s="16"/>
      <c r="C1665" s="16"/>
      <c r="D1665" s="20"/>
      <c r="E1665" s="16"/>
    </row>
    <row r="1666" spans="1:5" s="17" customFormat="1" ht="17.45" customHeight="1">
      <c r="A1666" s="16"/>
      <c r="B1666" s="16"/>
      <c r="C1666" s="16"/>
      <c r="D1666" s="20"/>
      <c r="E1666" s="16"/>
    </row>
    <row r="1667" spans="1:5" s="17" customFormat="1" ht="17.45" customHeight="1">
      <c r="A1667" s="16"/>
      <c r="B1667" s="16"/>
      <c r="C1667" s="16"/>
      <c r="D1667" s="20"/>
      <c r="E1667" s="16"/>
    </row>
    <row r="1668" spans="1:5" s="17" customFormat="1" ht="17.45" customHeight="1">
      <c r="A1668" s="16"/>
      <c r="B1668" s="16"/>
      <c r="C1668" s="16"/>
      <c r="D1668" s="20"/>
      <c r="E1668" s="16"/>
    </row>
    <row r="1669" spans="1:5" s="17" customFormat="1" ht="17.45" customHeight="1">
      <c r="A1669" s="16"/>
      <c r="B1669" s="16"/>
      <c r="C1669" s="16"/>
      <c r="D1669" s="20"/>
      <c r="E1669" s="16"/>
    </row>
    <row r="1670" spans="1:5" s="17" customFormat="1" ht="17.45" customHeight="1">
      <c r="A1670" s="16"/>
      <c r="B1670" s="16"/>
      <c r="C1670" s="16"/>
      <c r="D1670" s="20"/>
      <c r="E1670" s="16"/>
    </row>
    <row r="1671" spans="1:5" s="17" customFormat="1" ht="17.45" customHeight="1">
      <c r="A1671" s="16"/>
      <c r="B1671" s="16"/>
      <c r="C1671" s="16"/>
      <c r="D1671" s="20"/>
      <c r="E1671" s="16"/>
    </row>
    <row r="1672" spans="1:5" s="17" customFormat="1" ht="17.45" customHeight="1">
      <c r="A1672" s="16"/>
      <c r="B1672" s="16"/>
      <c r="C1672" s="16"/>
      <c r="D1672" s="20"/>
      <c r="E1672" s="16"/>
    </row>
    <row r="1673" spans="1:5" s="17" customFormat="1" ht="17.45" customHeight="1">
      <c r="A1673" s="16"/>
      <c r="B1673" s="16"/>
      <c r="C1673" s="16"/>
      <c r="D1673" s="20"/>
      <c r="E1673" s="16"/>
    </row>
    <row r="1674" spans="1:5" s="17" customFormat="1" ht="17.45" customHeight="1">
      <c r="A1674" s="16"/>
      <c r="B1674" s="16"/>
      <c r="C1674" s="16"/>
      <c r="D1674" s="20"/>
      <c r="E1674" s="16"/>
    </row>
    <row r="1675" spans="1:5" s="17" customFormat="1" ht="17.45" customHeight="1">
      <c r="A1675" s="16"/>
      <c r="B1675" s="16"/>
      <c r="C1675" s="16"/>
      <c r="D1675" s="20"/>
      <c r="E1675" s="16"/>
    </row>
    <row r="1676" spans="1:5" s="17" customFormat="1" ht="17.45" customHeight="1">
      <c r="A1676" s="16"/>
      <c r="B1676" s="16"/>
      <c r="C1676" s="16"/>
      <c r="D1676" s="20"/>
      <c r="E1676" s="16"/>
    </row>
    <row r="1677" spans="1:5" s="17" customFormat="1" ht="17.45" customHeight="1">
      <c r="A1677" s="16"/>
      <c r="B1677" s="16"/>
      <c r="C1677" s="16"/>
      <c r="D1677" s="20"/>
      <c r="E1677" s="16"/>
    </row>
    <row r="1678" spans="1:5" s="17" customFormat="1" ht="17.45" customHeight="1">
      <c r="A1678" s="16"/>
      <c r="B1678" s="16"/>
      <c r="C1678" s="16"/>
      <c r="D1678" s="20"/>
      <c r="E1678" s="16"/>
    </row>
    <row r="1679" spans="1:5" s="17" customFormat="1" ht="17.45" customHeight="1">
      <c r="A1679" s="16"/>
      <c r="B1679" s="16"/>
      <c r="C1679" s="16"/>
      <c r="D1679" s="20"/>
      <c r="E1679" s="16"/>
    </row>
    <row r="1680" spans="1:5" s="17" customFormat="1" ht="17.45" customHeight="1">
      <c r="A1680" s="16"/>
      <c r="B1680" s="16"/>
      <c r="C1680" s="16"/>
      <c r="D1680" s="20"/>
      <c r="E1680" s="16"/>
    </row>
    <row r="1681" spans="1:5" s="17" customFormat="1" ht="17.45" customHeight="1">
      <c r="A1681" s="16"/>
      <c r="B1681" s="16"/>
      <c r="C1681" s="16"/>
      <c r="D1681" s="20"/>
      <c r="E1681" s="16"/>
    </row>
    <row r="1682" spans="1:5" s="17" customFormat="1" ht="17.45" customHeight="1">
      <c r="A1682" s="16"/>
      <c r="B1682" s="16"/>
      <c r="C1682" s="16"/>
      <c r="D1682" s="20"/>
      <c r="E1682" s="16"/>
    </row>
    <row r="1683" spans="1:5" s="17" customFormat="1" ht="17.45" customHeight="1">
      <c r="A1683" s="16"/>
      <c r="B1683" s="16"/>
      <c r="C1683" s="16"/>
      <c r="D1683" s="20"/>
      <c r="E1683" s="16"/>
    </row>
    <row r="1684" spans="1:5" s="17" customFormat="1" ht="17.45" customHeight="1">
      <c r="A1684" s="16"/>
      <c r="B1684" s="16"/>
      <c r="C1684" s="16"/>
      <c r="D1684" s="20"/>
      <c r="E1684" s="16"/>
    </row>
    <row r="1685" spans="1:5" s="17" customFormat="1" ht="17.45" customHeight="1">
      <c r="A1685" s="16"/>
      <c r="B1685" s="16"/>
      <c r="C1685" s="16"/>
      <c r="D1685" s="20"/>
      <c r="E1685" s="16"/>
    </row>
    <row r="1686" spans="1:5" s="17" customFormat="1" ht="17.45" customHeight="1">
      <c r="A1686" s="16"/>
      <c r="B1686" s="16"/>
      <c r="C1686" s="16"/>
      <c r="D1686" s="20"/>
      <c r="E1686" s="16"/>
    </row>
    <row r="1687" spans="1:5" s="17" customFormat="1" ht="17.45" customHeight="1">
      <c r="A1687" s="16"/>
      <c r="B1687" s="16"/>
      <c r="C1687" s="16"/>
      <c r="D1687" s="20"/>
      <c r="E1687" s="16"/>
    </row>
    <row r="1688" spans="1:5" s="17" customFormat="1" ht="17.45" customHeight="1">
      <c r="A1688" s="16"/>
      <c r="B1688" s="16"/>
      <c r="C1688" s="16"/>
      <c r="D1688" s="20"/>
      <c r="E1688" s="16"/>
    </row>
    <row r="1689" spans="1:5" s="17" customFormat="1" ht="17.45" customHeight="1">
      <c r="A1689" s="16"/>
      <c r="B1689" s="16"/>
      <c r="C1689" s="16"/>
      <c r="D1689" s="20"/>
      <c r="E1689" s="16"/>
    </row>
    <row r="1690" spans="1:5" s="17" customFormat="1" ht="17.45" customHeight="1">
      <c r="A1690" s="16"/>
      <c r="B1690" s="16"/>
      <c r="C1690" s="16"/>
      <c r="D1690" s="20"/>
      <c r="E1690" s="16"/>
    </row>
    <row r="1691" spans="1:5" s="17" customFormat="1" ht="17.45" customHeight="1">
      <c r="A1691" s="16"/>
      <c r="B1691" s="16"/>
      <c r="C1691" s="16"/>
      <c r="D1691" s="20"/>
      <c r="E1691" s="16"/>
    </row>
    <row r="1692" spans="1:5" s="17" customFormat="1" ht="17.45" customHeight="1">
      <c r="A1692" s="16"/>
      <c r="B1692" s="16"/>
      <c r="C1692" s="16"/>
      <c r="D1692" s="20"/>
      <c r="E1692" s="16"/>
    </row>
    <row r="1693" spans="1:5" s="17" customFormat="1" ht="17.45" customHeight="1">
      <c r="A1693" s="16"/>
      <c r="B1693" s="16"/>
      <c r="C1693" s="16"/>
      <c r="D1693" s="20"/>
      <c r="E1693" s="16"/>
    </row>
    <row r="1694" spans="1:5" s="17" customFormat="1" ht="17.45" customHeight="1">
      <c r="A1694" s="16"/>
      <c r="B1694" s="16"/>
      <c r="C1694" s="16"/>
      <c r="D1694" s="20"/>
      <c r="E1694" s="16"/>
    </row>
    <row r="1695" spans="1:5" s="17" customFormat="1" ht="17.45" customHeight="1">
      <c r="A1695" s="16"/>
      <c r="B1695" s="16"/>
      <c r="C1695" s="16"/>
      <c r="D1695" s="20"/>
      <c r="E1695" s="16"/>
    </row>
    <row r="1696" spans="1:5" s="17" customFormat="1" ht="17.45" customHeight="1">
      <c r="A1696" s="16"/>
      <c r="B1696" s="16"/>
      <c r="C1696" s="16"/>
      <c r="D1696" s="20"/>
      <c r="E1696" s="16"/>
    </row>
    <row r="1697" spans="1:5" s="17" customFormat="1" ht="17.45" customHeight="1">
      <c r="A1697" s="16"/>
      <c r="B1697" s="16"/>
      <c r="C1697" s="16"/>
      <c r="D1697" s="20"/>
      <c r="E1697" s="16"/>
    </row>
    <row r="1698" spans="1:5" s="17" customFormat="1" ht="17.45" customHeight="1">
      <c r="A1698" s="16"/>
      <c r="B1698" s="16"/>
      <c r="C1698" s="16"/>
      <c r="D1698" s="20"/>
      <c r="E1698" s="16"/>
    </row>
    <row r="1699" spans="1:5" s="17" customFormat="1" ht="17.45" customHeight="1">
      <c r="A1699" s="16"/>
      <c r="B1699" s="16"/>
      <c r="C1699" s="16"/>
      <c r="D1699" s="20"/>
      <c r="E1699" s="16"/>
    </row>
    <row r="1700" spans="1:5" s="17" customFormat="1" ht="17.45" customHeight="1">
      <c r="A1700" s="16"/>
      <c r="B1700" s="16"/>
      <c r="C1700" s="16"/>
      <c r="D1700" s="20"/>
      <c r="E1700" s="16"/>
    </row>
    <row r="1701" spans="1:5" s="17" customFormat="1" ht="17.45" customHeight="1">
      <c r="A1701" s="16"/>
      <c r="B1701" s="16"/>
      <c r="C1701" s="16"/>
      <c r="D1701" s="20"/>
      <c r="E1701" s="16"/>
    </row>
    <row r="1702" spans="1:5" s="17" customFormat="1" ht="17.45" customHeight="1">
      <c r="A1702" s="16"/>
      <c r="B1702" s="16"/>
      <c r="C1702" s="16"/>
      <c r="D1702" s="20"/>
      <c r="E1702" s="16"/>
    </row>
    <row r="1703" spans="1:5" s="17" customFormat="1" ht="17.45" customHeight="1">
      <c r="A1703" s="16"/>
      <c r="B1703" s="16"/>
      <c r="C1703" s="16"/>
      <c r="D1703" s="20"/>
      <c r="E1703" s="16"/>
    </row>
    <row r="1704" spans="1:5" s="17" customFormat="1" ht="17.45" customHeight="1">
      <c r="A1704" s="16"/>
      <c r="B1704" s="16"/>
      <c r="C1704" s="16"/>
      <c r="D1704" s="20"/>
      <c r="E1704" s="16"/>
    </row>
    <row r="1705" spans="1:5" s="17" customFormat="1" ht="17.45" customHeight="1">
      <c r="A1705" s="16"/>
      <c r="B1705" s="16"/>
      <c r="C1705" s="16"/>
      <c r="D1705" s="20"/>
      <c r="E1705" s="16"/>
    </row>
    <row r="1706" spans="1:5" s="17" customFormat="1" ht="17.45" customHeight="1">
      <c r="A1706" s="16"/>
      <c r="B1706" s="16"/>
      <c r="C1706" s="16"/>
      <c r="D1706" s="20"/>
      <c r="E1706" s="16"/>
    </row>
    <row r="1707" spans="1:5" s="17" customFormat="1" ht="17.45" customHeight="1">
      <c r="A1707" s="16"/>
      <c r="B1707" s="16"/>
      <c r="C1707" s="16"/>
      <c r="D1707" s="20"/>
      <c r="E1707" s="16"/>
    </row>
    <row r="1708" spans="1:5" s="17" customFormat="1" ht="17.45" customHeight="1">
      <c r="A1708" s="16"/>
      <c r="B1708" s="16"/>
      <c r="C1708" s="16"/>
      <c r="D1708" s="20"/>
      <c r="E1708" s="16"/>
    </row>
    <row r="1709" spans="1:5" s="17" customFormat="1" ht="17.45" customHeight="1">
      <c r="A1709" s="16"/>
      <c r="B1709" s="16"/>
      <c r="C1709" s="16"/>
      <c r="D1709" s="20"/>
      <c r="E1709" s="16"/>
    </row>
    <row r="1710" spans="1:5" s="17" customFormat="1" ht="17.45" customHeight="1">
      <c r="A1710" s="16"/>
      <c r="B1710" s="16"/>
      <c r="C1710" s="16"/>
      <c r="D1710" s="20"/>
      <c r="E1710" s="16"/>
    </row>
    <row r="1711" spans="1:5" s="17" customFormat="1" ht="17.45" customHeight="1">
      <c r="A1711" s="16"/>
      <c r="B1711" s="16"/>
      <c r="C1711" s="16"/>
      <c r="D1711" s="20"/>
      <c r="E1711" s="16"/>
    </row>
    <row r="1712" spans="1:5" s="17" customFormat="1" ht="17.45" customHeight="1">
      <c r="A1712" s="16"/>
      <c r="B1712" s="16"/>
      <c r="C1712" s="16"/>
      <c r="D1712" s="20"/>
      <c r="E1712" s="16"/>
    </row>
    <row r="1713" spans="1:5" s="17" customFormat="1" ht="17.45" customHeight="1">
      <c r="A1713" s="16"/>
      <c r="B1713" s="16"/>
      <c r="C1713" s="16"/>
      <c r="D1713" s="20"/>
      <c r="E1713" s="16"/>
    </row>
    <row r="1714" spans="1:5" s="17" customFormat="1" ht="17.45" customHeight="1">
      <c r="A1714" s="16"/>
      <c r="B1714" s="16"/>
      <c r="C1714" s="16"/>
      <c r="D1714" s="20"/>
      <c r="E1714" s="16"/>
    </row>
    <row r="1715" spans="1:5" s="17" customFormat="1" ht="17.45" customHeight="1">
      <c r="A1715" s="16"/>
      <c r="B1715" s="16"/>
      <c r="C1715" s="16"/>
      <c r="D1715" s="20"/>
      <c r="E1715" s="16"/>
    </row>
    <row r="1716" spans="1:5" s="17" customFormat="1" ht="17.45" customHeight="1">
      <c r="A1716" s="16"/>
      <c r="B1716" s="16"/>
      <c r="C1716" s="16"/>
      <c r="D1716" s="20"/>
      <c r="E1716" s="16"/>
    </row>
    <row r="1717" spans="1:5" s="17" customFormat="1" ht="17.45" customHeight="1">
      <c r="A1717" s="16"/>
      <c r="B1717" s="16"/>
      <c r="C1717" s="16"/>
      <c r="D1717" s="20"/>
      <c r="E1717" s="16"/>
    </row>
    <row r="1718" spans="1:5" s="17" customFormat="1" ht="17.45" customHeight="1">
      <c r="A1718" s="16"/>
      <c r="B1718" s="16"/>
      <c r="C1718" s="16"/>
      <c r="D1718" s="20"/>
      <c r="E1718" s="16"/>
    </row>
    <row r="1719" spans="1:5" s="17" customFormat="1" ht="17.45" customHeight="1">
      <c r="A1719" s="16"/>
      <c r="B1719" s="16"/>
      <c r="C1719" s="16"/>
      <c r="D1719" s="20"/>
      <c r="E1719" s="16"/>
    </row>
    <row r="1720" spans="1:5" s="17" customFormat="1" ht="17.45" customHeight="1">
      <c r="A1720" s="16"/>
      <c r="B1720" s="16"/>
      <c r="C1720" s="16"/>
      <c r="D1720" s="20"/>
      <c r="E1720" s="16"/>
    </row>
    <row r="1721" spans="1:5" s="17" customFormat="1" ht="17.45" customHeight="1">
      <c r="A1721" s="16"/>
      <c r="B1721" s="16"/>
      <c r="C1721" s="16"/>
      <c r="D1721" s="20"/>
      <c r="E1721" s="16"/>
    </row>
    <row r="1722" spans="1:5" s="17" customFormat="1" ht="17.45" customHeight="1">
      <c r="A1722" s="16"/>
      <c r="B1722" s="16"/>
      <c r="C1722" s="16"/>
      <c r="D1722" s="20"/>
      <c r="E1722" s="16"/>
    </row>
    <row r="1723" spans="1:5" s="17" customFormat="1" ht="17.45" customHeight="1">
      <c r="A1723" s="16"/>
      <c r="B1723" s="16"/>
      <c r="C1723" s="16"/>
      <c r="D1723" s="20"/>
      <c r="E1723" s="16"/>
    </row>
    <row r="1724" spans="1:5" s="17" customFormat="1" ht="17.45" customHeight="1">
      <c r="A1724" s="16"/>
      <c r="B1724" s="16"/>
      <c r="C1724" s="16"/>
      <c r="D1724" s="20"/>
      <c r="E1724" s="16"/>
    </row>
    <row r="1725" spans="1:5" s="17" customFormat="1" ht="17.45" customHeight="1">
      <c r="A1725" s="16"/>
      <c r="B1725" s="16"/>
      <c r="C1725" s="16"/>
      <c r="D1725" s="20"/>
      <c r="E1725" s="16"/>
    </row>
    <row r="1726" spans="1:5" s="17" customFormat="1" ht="17.45" customHeight="1">
      <c r="A1726" s="16"/>
      <c r="B1726" s="16"/>
      <c r="C1726" s="16"/>
      <c r="D1726" s="20"/>
      <c r="E1726" s="16"/>
    </row>
    <row r="1727" spans="1:5" s="17" customFormat="1" ht="17.45" customHeight="1">
      <c r="A1727" s="16"/>
      <c r="B1727" s="16"/>
      <c r="C1727" s="16"/>
      <c r="D1727" s="20"/>
      <c r="E1727" s="16"/>
    </row>
    <row r="1728" spans="1:5" s="17" customFormat="1" ht="17.45" customHeight="1">
      <c r="A1728" s="16"/>
      <c r="B1728" s="16"/>
      <c r="C1728" s="16"/>
      <c r="D1728" s="20"/>
      <c r="E1728" s="16"/>
    </row>
    <row r="1729" spans="1:5" s="17" customFormat="1" ht="17.45" customHeight="1">
      <c r="A1729" s="16"/>
      <c r="B1729" s="16"/>
      <c r="C1729" s="16"/>
      <c r="D1729" s="20"/>
      <c r="E1729" s="16"/>
    </row>
    <row r="1730" spans="1:5" s="17" customFormat="1" ht="17.45" customHeight="1">
      <c r="A1730" s="16"/>
      <c r="B1730" s="16"/>
      <c r="C1730" s="16"/>
      <c r="D1730" s="20"/>
      <c r="E1730" s="16"/>
    </row>
    <row r="1731" spans="1:5" s="17" customFormat="1" ht="17.45" customHeight="1">
      <c r="A1731" s="16"/>
      <c r="B1731" s="16"/>
      <c r="C1731" s="16"/>
      <c r="D1731" s="20"/>
      <c r="E1731" s="16"/>
    </row>
    <row r="1732" spans="1:5" s="17" customFormat="1" ht="17.45" customHeight="1">
      <c r="A1732" s="16"/>
      <c r="B1732" s="16"/>
      <c r="C1732" s="16"/>
      <c r="D1732" s="20"/>
      <c r="E1732" s="16"/>
    </row>
    <row r="1733" spans="1:5" s="17" customFormat="1" ht="17.45" customHeight="1">
      <c r="A1733" s="16"/>
      <c r="B1733" s="16"/>
      <c r="C1733" s="16"/>
      <c r="D1733" s="20"/>
      <c r="E1733" s="16"/>
    </row>
    <row r="1734" spans="1:5" s="17" customFormat="1" ht="17.45" customHeight="1">
      <c r="A1734" s="16"/>
      <c r="B1734" s="16"/>
      <c r="C1734" s="16"/>
      <c r="D1734" s="20"/>
      <c r="E1734" s="16"/>
    </row>
    <row r="1735" spans="1:5" s="17" customFormat="1" ht="17.45" customHeight="1">
      <c r="A1735" s="16"/>
      <c r="B1735" s="16"/>
      <c r="C1735" s="16"/>
      <c r="D1735" s="20"/>
      <c r="E1735" s="16"/>
    </row>
    <row r="1736" spans="1:5" s="17" customFormat="1" ht="17.45" customHeight="1">
      <c r="A1736" s="16"/>
      <c r="B1736" s="16"/>
      <c r="C1736" s="16"/>
      <c r="D1736" s="20"/>
      <c r="E1736" s="16"/>
    </row>
    <row r="1737" spans="1:5" s="17" customFormat="1" ht="17.45" customHeight="1">
      <c r="A1737" s="16"/>
      <c r="B1737" s="16"/>
      <c r="C1737" s="16"/>
      <c r="D1737" s="20"/>
      <c r="E1737" s="16"/>
    </row>
    <row r="1738" spans="1:5" s="17" customFormat="1" ht="17.45" customHeight="1">
      <c r="A1738" s="16"/>
      <c r="B1738" s="16"/>
      <c r="C1738" s="16"/>
      <c r="D1738" s="20"/>
      <c r="E1738" s="16"/>
    </row>
    <row r="1739" spans="1:5" s="17" customFormat="1" ht="17.45" customHeight="1">
      <c r="A1739" s="16"/>
      <c r="B1739" s="16"/>
      <c r="C1739" s="16"/>
      <c r="D1739" s="20"/>
      <c r="E1739" s="16"/>
    </row>
    <row r="1740" spans="1:5" s="17" customFormat="1" ht="17.45" customHeight="1">
      <c r="A1740" s="16"/>
      <c r="B1740" s="16"/>
      <c r="C1740" s="16"/>
      <c r="D1740" s="20"/>
      <c r="E1740" s="16"/>
    </row>
    <row r="1741" spans="1:5" s="17" customFormat="1" ht="17.45" customHeight="1">
      <c r="A1741" s="16"/>
      <c r="B1741" s="16"/>
      <c r="C1741" s="16"/>
      <c r="D1741" s="20"/>
      <c r="E1741" s="16"/>
    </row>
    <row r="1742" spans="1:5" s="17" customFormat="1" ht="17.45" customHeight="1">
      <c r="A1742" s="16"/>
      <c r="B1742" s="16"/>
      <c r="C1742" s="16"/>
      <c r="D1742" s="20"/>
      <c r="E1742" s="16"/>
    </row>
    <row r="1743" spans="1:5" s="17" customFormat="1" ht="17.45" customHeight="1">
      <c r="A1743" s="16"/>
      <c r="B1743" s="16"/>
      <c r="C1743" s="16"/>
      <c r="D1743" s="20"/>
      <c r="E1743" s="16"/>
    </row>
    <row r="1744" spans="1:5" s="17" customFormat="1" ht="17.45" customHeight="1">
      <c r="A1744" s="16"/>
      <c r="B1744" s="16"/>
      <c r="C1744" s="16"/>
      <c r="D1744" s="20"/>
      <c r="E1744" s="16"/>
    </row>
    <row r="1745" spans="1:5" s="17" customFormat="1" ht="17.45" customHeight="1">
      <c r="A1745" s="16"/>
      <c r="B1745" s="16"/>
      <c r="C1745" s="16"/>
      <c r="D1745" s="20"/>
      <c r="E1745" s="16"/>
    </row>
    <row r="1746" spans="1:5" s="17" customFormat="1" ht="17.45" customHeight="1">
      <c r="A1746" s="16"/>
      <c r="B1746" s="16"/>
      <c r="C1746" s="16"/>
      <c r="D1746" s="20"/>
      <c r="E1746" s="16"/>
    </row>
    <row r="1747" spans="1:5" s="17" customFormat="1" ht="17.45" customHeight="1">
      <c r="A1747" s="16"/>
      <c r="B1747" s="16"/>
      <c r="C1747" s="16"/>
      <c r="D1747" s="20"/>
      <c r="E1747" s="16"/>
    </row>
    <row r="1748" spans="1:5" s="17" customFormat="1" ht="17.45" customHeight="1">
      <c r="A1748" s="16"/>
      <c r="B1748" s="16"/>
      <c r="C1748" s="16"/>
      <c r="D1748" s="20"/>
      <c r="E1748" s="16"/>
    </row>
    <row r="1749" spans="1:5" s="17" customFormat="1" ht="17.45" customHeight="1">
      <c r="A1749" s="16"/>
      <c r="B1749" s="16"/>
      <c r="C1749" s="16"/>
      <c r="D1749" s="20"/>
      <c r="E1749" s="16"/>
    </row>
    <row r="1750" spans="1:5" s="17" customFormat="1" ht="17.45" customHeight="1">
      <c r="A1750" s="16"/>
      <c r="B1750" s="16"/>
      <c r="C1750" s="16"/>
      <c r="D1750" s="20"/>
      <c r="E1750" s="16"/>
    </row>
    <row r="1751" spans="1:5" s="17" customFormat="1" ht="17.45" customHeight="1">
      <c r="A1751" s="16"/>
      <c r="B1751" s="16"/>
      <c r="C1751" s="16"/>
      <c r="D1751" s="20"/>
      <c r="E1751" s="16"/>
    </row>
    <row r="1752" spans="1:5" s="17" customFormat="1" ht="17.45" customHeight="1">
      <c r="A1752" s="16"/>
      <c r="B1752" s="16"/>
      <c r="C1752" s="16"/>
      <c r="D1752" s="20"/>
      <c r="E1752" s="16"/>
    </row>
    <row r="1753" spans="1:5" s="17" customFormat="1" ht="17.45" customHeight="1">
      <c r="A1753" s="16"/>
      <c r="B1753" s="16"/>
      <c r="C1753" s="16"/>
      <c r="D1753" s="20"/>
      <c r="E1753" s="16"/>
    </row>
    <row r="1754" spans="1:5" s="17" customFormat="1" ht="17.45" customHeight="1">
      <c r="A1754" s="16"/>
      <c r="B1754" s="16"/>
      <c r="C1754" s="16"/>
      <c r="D1754" s="20"/>
      <c r="E1754" s="16"/>
    </row>
    <row r="1755" spans="1:5" s="17" customFormat="1" ht="17.45" customHeight="1">
      <c r="A1755" s="16"/>
      <c r="B1755" s="16"/>
      <c r="C1755" s="16"/>
      <c r="D1755" s="20"/>
      <c r="E1755" s="16"/>
    </row>
    <row r="1756" spans="1:5" s="17" customFormat="1" ht="17.45" customHeight="1">
      <c r="A1756" s="16"/>
      <c r="B1756" s="16"/>
      <c r="C1756" s="16"/>
      <c r="D1756" s="20"/>
      <c r="E1756" s="16"/>
    </row>
    <row r="1757" spans="1:5" s="17" customFormat="1" ht="17.45" customHeight="1">
      <c r="A1757" s="16"/>
      <c r="B1757" s="16"/>
      <c r="C1757" s="16"/>
      <c r="D1757" s="20"/>
      <c r="E1757" s="16"/>
    </row>
    <row r="1758" spans="1:5" s="17" customFormat="1" ht="17.45" customHeight="1">
      <c r="A1758" s="16"/>
      <c r="B1758" s="16"/>
      <c r="C1758" s="16"/>
      <c r="D1758" s="20"/>
      <c r="E1758" s="16"/>
    </row>
    <row r="1759" spans="1:5" s="17" customFormat="1" ht="17.45" customHeight="1">
      <c r="A1759" s="16"/>
      <c r="B1759" s="16"/>
      <c r="C1759" s="16"/>
      <c r="D1759" s="20"/>
      <c r="E1759" s="16"/>
    </row>
    <row r="1760" spans="1:5" s="17" customFormat="1" ht="17.45" customHeight="1">
      <c r="A1760" s="16"/>
      <c r="B1760" s="16"/>
      <c r="C1760" s="16"/>
      <c r="D1760" s="20"/>
      <c r="E1760" s="16"/>
    </row>
    <row r="1761" spans="1:5" s="17" customFormat="1" ht="17.45" customHeight="1">
      <c r="A1761" s="16"/>
      <c r="B1761" s="16"/>
      <c r="C1761" s="16"/>
      <c r="D1761" s="20"/>
      <c r="E1761" s="16"/>
    </row>
    <row r="1762" spans="1:5" s="17" customFormat="1" ht="17.45" customHeight="1">
      <c r="A1762" s="16"/>
      <c r="B1762" s="16"/>
      <c r="C1762" s="16"/>
      <c r="D1762" s="20"/>
      <c r="E1762" s="16"/>
    </row>
    <row r="1763" spans="1:5" s="3" customFormat="1" ht="17.45" customHeight="1">
      <c r="D1763" s="21"/>
    </row>
    <row r="1764" spans="1:5" s="3" customFormat="1" ht="17.45" customHeight="1">
      <c r="D1764" s="21"/>
    </row>
    <row r="1765" spans="1:5" s="3" customFormat="1" ht="17.45" customHeight="1">
      <c r="D1765" s="21"/>
    </row>
    <row r="1766" spans="1:5" s="3" customFormat="1" ht="17.45" customHeight="1">
      <c r="D1766" s="21"/>
    </row>
    <row r="1767" spans="1:5" s="3" customFormat="1" ht="17.45" customHeight="1">
      <c r="D1767" s="21"/>
    </row>
    <row r="1768" spans="1:5" s="3" customFormat="1" ht="17.45" customHeight="1">
      <c r="D1768" s="21"/>
    </row>
    <row r="1769" spans="1:5" s="3" customFormat="1" ht="17.45" customHeight="1">
      <c r="D1769" s="21"/>
    </row>
    <row r="1770" spans="1:5" s="3" customFormat="1" ht="17.45" customHeight="1">
      <c r="D1770" s="21"/>
    </row>
    <row r="1771" spans="1:5" s="3" customFormat="1" ht="17.45" customHeight="1">
      <c r="D1771" s="21"/>
    </row>
    <row r="1772" spans="1:5" s="3" customFormat="1" ht="17.45" customHeight="1">
      <c r="D1772" s="21"/>
    </row>
  </sheetData>
  <sheetProtection formatCells="0" formatColumns="0" formatRows="0" insertColumns="0" insertRows="0" insertHyperlinks="0" deleteColumns="0" deleteRows="0" sort="0" autoFilter="0" pivotTables="0"/>
  <mergeCells count="8">
    <mergeCell ref="C78:E78"/>
    <mergeCell ref="C83:E83"/>
    <mergeCell ref="A5:E5"/>
    <mergeCell ref="B6:E6"/>
    <mergeCell ref="C7:E7"/>
    <mergeCell ref="C42:E42"/>
    <mergeCell ref="B62:E62"/>
    <mergeCell ref="C63:E63"/>
  </mergeCells>
  <pageMargins left="0.7" right="0.7" top="0.75" bottom="0.75" header="0.3" footer="0.3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2"/>
  <sheetViews>
    <sheetView showRuler="0" zoomScaleNormal="100" workbookViewId="0">
      <selection activeCell="F37" sqref="F37:F44"/>
    </sheetView>
  </sheetViews>
  <sheetFormatPr defaultRowHeight="17.45" customHeight="1"/>
  <cols>
    <col min="1" max="1" width="6.140625" style="1" customWidth="1"/>
    <col min="2" max="2" width="7.85546875" style="1" customWidth="1"/>
    <col min="3" max="3" width="35.7109375" style="1" customWidth="1"/>
    <col min="4" max="4" width="3.85546875" style="1" customWidth="1"/>
    <col min="5" max="5" width="50.7109375" style="1" customWidth="1"/>
    <col min="6" max="6" width="15.7109375" style="1" customWidth="1"/>
    <col min="7" max="7" width="35.7109375" style="1" customWidth="1"/>
    <col min="8" max="8" width="8.85546875" style="1" customWidth="1"/>
  </cols>
  <sheetData>
    <row r="1" spans="1:7" ht="17.45" customHeight="1">
      <c r="A1" s="8"/>
      <c r="B1" s="9"/>
      <c r="C1" s="9"/>
      <c r="D1" s="9"/>
      <c r="E1" s="9"/>
      <c r="F1" s="9"/>
      <c r="G1" s="10"/>
    </row>
    <row r="2" spans="1:7" ht="17.45" customHeight="1">
      <c r="A2" s="11"/>
      <c r="B2" s="6"/>
      <c r="C2" s="6" t="s">
        <v>0</v>
      </c>
      <c r="D2" s="6"/>
      <c r="E2" s="6"/>
      <c r="F2" s="6"/>
      <c r="G2" s="12"/>
    </row>
    <row r="3" spans="1:7" ht="17.45" customHeight="1">
      <c r="A3" s="11"/>
      <c r="B3" s="6"/>
      <c r="C3" s="6" t="s">
        <v>1</v>
      </c>
      <c r="D3" s="6"/>
      <c r="E3" s="6"/>
      <c r="F3" s="6"/>
      <c r="G3" s="12"/>
    </row>
    <row r="4" spans="1:7" ht="17.45" customHeight="1">
      <c r="A4" s="13"/>
      <c r="B4" s="7"/>
      <c r="C4" s="7"/>
      <c r="D4" s="7"/>
      <c r="E4" s="7"/>
      <c r="F4" s="7"/>
      <c r="G4" s="14"/>
    </row>
    <row r="5" spans="1:7" s="2" customFormat="1" ht="30.2" customHeight="1">
      <c r="A5" s="721" t="s">
        <v>52</v>
      </c>
      <c r="B5" s="722"/>
      <c r="C5" s="722" t="s">
        <v>53</v>
      </c>
      <c r="D5" s="723"/>
      <c r="E5" s="723"/>
      <c r="F5" s="723"/>
      <c r="G5" s="723"/>
    </row>
    <row r="6" spans="1:7" s="4" customFormat="1" ht="55.15" customHeight="1">
      <c r="A6" s="725">
        <v>1.1000000000000001</v>
      </c>
      <c r="B6" s="724"/>
      <c r="C6" s="724" t="s">
        <v>54</v>
      </c>
      <c r="D6" s="724"/>
      <c r="E6" s="724"/>
      <c r="F6" s="724"/>
      <c r="G6" s="724"/>
    </row>
    <row r="7" spans="1:7" s="4" customFormat="1" ht="24.95" customHeight="1">
      <c r="A7" s="726"/>
      <c r="B7" s="726"/>
      <c r="C7" s="26" t="s">
        <v>55</v>
      </c>
      <c r="D7" s="726" t="s">
        <v>56</v>
      </c>
      <c r="E7" s="726"/>
      <c r="F7" s="31" t="s">
        <v>57</v>
      </c>
      <c r="G7" s="32" t="s">
        <v>58</v>
      </c>
    </row>
    <row r="8" spans="1:7" s="4" customFormat="1" ht="45">
      <c r="A8" s="727"/>
      <c r="B8" s="727"/>
      <c r="C8" s="728" t="s">
        <v>59</v>
      </c>
      <c r="D8" s="29"/>
      <c r="E8" s="30" t="s">
        <v>60</v>
      </c>
      <c r="F8" s="729"/>
      <c r="G8" s="732"/>
    </row>
    <row r="9" spans="1:7" s="4" customFormat="1" ht="30">
      <c r="A9" s="727"/>
      <c r="B9" s="727"/>
      <c r="C9" s="727"/>
      <c r="D9" s="29"/>
      <c r="E9" s="30" t="s">
        <v>61</v>
      </c>
      <c r="F9" s="730"/>
      <c r="G9" s="733"/>
    </row>
    <row r="10" spans="1:7" s="4" customFormat="1" ht="60">
      <c r="A10" s="727"/>
      <c r="B10" s="727"/>
      <c r="C10" s="727"/>
      <c r="D10" s="29"/>
      <c r="E10" s="30" t="s">
        <v>62</v>
      </c>
      <c r="F10" s="731"/>
      <c r="G10" s="733"/>
    </row>
    <row r="11" spans="1:7" s="4" customFormat="1" ht="105">
      <c r="A11" s="727"/>
      <c r="B11" s="727"/>
      <c r="C11" s="728" t="s">
        <v>63</v>
      </c>
      <c r="D11" s="29"/>
      <c r="E11" s="28" t="s">
        <v>64</v>
      </c>
      <c r="F11" s="734"/>
      <c r="G11" s="735"/>
    </row>
    <row r="12" spans="1:7" s="4" customFormat="1" ht="105">
      <c r="A12" s="727"/>
      <c r="B12" s="727"/>
      <c r="C12" s="728" t="s">
        <v>65</v>
      </c>
      <c r="D12" s="29"/>
      <c r="E12" s="28" t="s">
        <v>66</v>
      </c>
      <c r="F12" s="736"/>
      <c r="G12" s="737"/>
    </row>
    <row r="13" spans="1:7" s="4" customFormat="1" ht="17.45" customHeight="1"/>
    <row r="14" spans="1:7" s="4" customFormat="1" ht="55.15" customHeight="1">
      <c r="A14" s="725">
        <v>1.2</v>
      </c>
      <c r="B14" s="724"/>
      <c r="C14" s="724" t="s">
        <v>67</v>
      </c>
      <c r="D14" s="724"/>
      <c r="E14" s="724"/>
      <c r="F14" s="724"/>
      <c r="G14" s="724"/>
    </row>
    <row r="15" spans="1:7" s="4" customFormat="1" ht="24.95" customHeight="1">
      <c r="A15" s="726"/>
      <c r="B15" s="726"/>
      <c r="C15" s="26" t="s">
        <v>55</v>
      </c>
      <c r="D15" s="726" t="s">
        <v>56</v>
      </c>
      <c r="E15" s="726"/>
      <c r="F15" s="31" t="s">
        <v>57</v>
      </c>
      <c r="G15" s="32" t="s">
        <v>58</v>
      </c>
    </row>
    <row r="16" spans="1:7" s="4" customFormat="1" ht="30">
      <c r="A16" s="727"/>
      <c r="B16" s="727"/>
      <c r="C16" s="728" t="s">
        <v>68</v>
      </c>
      <c r="D16" s="29"/>
      <c r="E16" s="30" t="s">
        <v>69</v>
      </c>
      <c r="F16" s="738"/>
      <c r="G16" s="732"/>
    </row>
    <row r="17" spans="1:7" s="4" customFormat="1" ht="30">
      <c r="A17" s="727"/>
      <c r="B17" s="727"/>
      <c r="C17" s="727"/>
      <c r="D17" s="29"/>
      <c r="E17" s="30" t="s">
        <v>70</v>
      </c>
      <c r="F17" s="733"/>
      <c r="G17" s="733"/>
    </row>
    <row r="18" spans="1:7" s="4" customFormat="1" ht="45">
      <c r="A18" s="727"/>
      <c r="B18" s="727"/>
      <c r="C18" s="727"/>
      <c r="D18" s="29"/>
      <c r="E18" s="30" t="s">
        <v>71</v>
      </c>
      <c r="F18" s="733"/>
      <c r="G18" s="733"/>
    </row>
    <row r="19" spans="1:7" s="4" customFormat="1" ht="60">
      <c r="A19" s="727"/>
      <c r="B19" s="727"/>
      <c r="C19" s="728" t="s">
        <v>72</v>
      </c>
      <c r="D19" s="29"/>
      <c r="E19" s="30" t="s">
        <v>73</v>
      </c>
      <c r="F19" s="739"/>
      <c r="G19" s="735"/>
    </row>
    <row r="20" spans="1:7" s="4" customFormat="1" ht="30">
      <c r="A20" s="727"/>
      <c r="B20" s="727"/>
      <c r="C20" s="727"/>
      <c r="D20" s="29"/>
      <c r="E20" s="30" t="s">
        <v>74</v>
      </c>
      <c r="F20" s="740"/>
      <c r="G20" s="733"/>
    </row>
    <row r="21" spans="1:7" s="4" customFormat="1" ht="15">
      <c r="A21" s="727"/>
      <c r="B21" s="727"/>
      <c r="C21" s="727"/>
      <c r="D21" s="29"/>
      <c r="E21" s="30" t="s">
        <v>75</v>
      </c>
      <c r="F21" s="740"/>
      <c r="G21" s="733"/>
    </row>
    <row r="22" spans="1:7" s="4" customFormat="1" ht="30">
      <c r="A22" s="727"/>
      <c r="B22" s="727"/>
      <c r="C22" s="728" t="s">
        <v>76</v>
      </c>
      <c r="D22" s="29"/>
      <c r="E22" s="30" t="s">
        <v>77</v>
      </c>
      <c r="F22" s="739"/>
      <c r="G22" s="735"/>
    </row>
    <row r="23" spans="1:7" s="4" customFormat="1" ht="60">
      <c r="A23" s="727"/>
      <c r="B23" s="727"/>
      <c r="C23" s="727"/>
      <c r="D23" s="29"/>
      <c r="E23" s="30" t="s">
        <v>78</v>
      </c>
      <c r="F23" s="740"/>
      <c r="G23" s="733"/>
    </row>
    <row r="24" spans="1:7" s="4" customFormat="1" ht="15">
      <c r="A24" s="727"/>
      <c r="B24" s="727"/>
      <c r="C24" s="727"/>
      <c r="D24" s="29"/>
      <c r="E24" s="30" t="s">
        <v>79</v>
      </c>
      <c r="F24" s="741"/>
      <c r="G24" s="742"/>
    </row>
    <row r="25" spans="1:7" s="4" customFormat="1" ht="17.45" customHeight="1"/>
    <row r="26" spans="1:7" s="4" customFormat="1" ht="55.15" customHeight="1">
      <c r="A26" s="725">
        <v>1.3</v>
      </c>
      <c r="B26" s="724"/>
      <c r="C26" s="724" t="s">
        <v>80</v>
      </c>
      <c r="D26" s="724"/>
      <c r="E26" s="724"/>
      <c r="F26" s="724"/>
      <c r="G26" s="724"/>
    </row>
    <row r="27" spans="1:7" s="4" customFormat="1" ht="24.95" customHeight="1">
      <c r="A27" s="726"/>
      <c r="B27" s="726"/>
      <c r="C27" s="26" t="s">
        <v>55</v>
      </c>
      <c r="D27" s="726" t="s">
        <v>56</v>
      </c>
      <c r="E27" s="726"/>
      <c r="F27" s="31" t="s">
        <v>57</v>
      </c>
      <c r="G27" s="26" t="s">
        <v>58</v>
      </c>
    </row>
    <row r="28" spans="1:7" s="4" customFormat="1" ht="30">
      <c r="A28" s="727"/>
      <c r="B28" s="727"/>
      <c r="C28" s="728" t="s">
        <v>81</v>
      </c>
      <c r="D28" s="29"/>
      <c r="E28" s="30" t="s">
        <v>82</v>
      </c>
      <c r="F28" s="743"/>
      <c r="G28" s="744"/>
    </row>
    <row r="29" spans="1:7" s="4" customFormat="1" ht="15">
      <c r="A29" s="727"/>
      <c r="B29" s="727"/>
      <c r="C29" s="727"/>
      <c r="D29" s="29"/>
      <c r="E29" s="30" t="s">
        <v>83</v>
      </c>
      <c r="F29" s="733"/>
      <c r="G29" s="727"/>
    </row>
    <row r="30" spans="1:7" s="4" customFormat="1" ht="45">
      <c r="A30" s="727"/>
      <c r="B30" s="727"/>
      <c r="C30" s="727"/>
      <c r="D30" s="29"/>
      <c r="E30" s="30" t="s">
        <v>84</v>
      </c>
      <c r="F30" s="733"/>
      <c r="G30" s="727"/>
    </row>
    <row r="31" spans="1:7" s="4" customFormat="1" ht="30">
      <c r="A31" s="727"/>
      <c r="B31" s="727"/>
      <c r="C31" s="728" t="s">
        <v>85</v>
      </c>
      <c r="D31" s="29"/>
      <c r="E31" s="30" t="s">
        <v>86</v>
      </c>
      <c r="F31" s="739"/>
      <c r="G31" s="744"/>
    </row>
    <row r="32" spans="1:7" s="4" customFormat="1" ht="45">
      <c r="A32" s="727"/>
      <c r="B32" s="727"/>
      <c r="C32" s="727"/>
      <c r="D32" s="29"/>
      <c r="E32" s="30" t="s">
        <v>87</v>
      </c>
      <c r="F32" s="740"/>
      <c r="G32" s="727"/>
    </row>
    <row r="33" spans="1:7" s="4" customFormat="1" ht="105">
      <c r="A33" s="727"/>
      <c r="B33" s="727"/>
      <c r="C33" s="728" t="s">
        <v>88</v>
      </c>
      <c r="D33" s="29"/>
      <c r="E33" s="30" t="s">
        <v>89</v>
      </c>
      <c r="F33" s="745"/>
      <c r="G33" s="744"/>
    </row>
    <row r="34" spans="1:7" s="4" customFormat="1" ht="17.45" customHeight="1"/>
    <row r="35" spans="1:7" s="4" customFormat="1" ht="55.15" customHeight="1">
      <c r="A35" s="725">
        <v>1.4</v>
      </c>
      <c r="B35" s="724"/>
      <c r="C35" s="724" t="s">
        <v>90</v>
      </c>
      <c r="D35" s="724"/>
      <c r="E35" s="724"/>
      <c r="F35" s="724"/>
      <c r="G35" s="724"/>
    </row>
    <row r="36" spans="1:7" s="4" customFormat="1" ht="24.95" customHeight="1">
      <c r="A36" s="726"/>
      <c r="B36" s="726"/>
      <c r="C36" s="26" t="s">
        <v>55</v>
      </c>
      <c r="D36" s="726" t="s">
        <v>56</v>
      </c>
      <c r="E36" s="726"/>
      <c r="F36" s="27" t="s">
        <v>57</v>
      </c>
      <c r="G36" s="26" t="s">
        <v>58</v>
      </c>
    </row>
    <row r="37" spans="1:7" s="4" customFormat="1" ht="45">
      <c r="A37" s="727"/>
      <c r="B37" s="727"/>
      <c r="C37" s="728" t="s">
        <v>91</v>
      </c>
      <c r="D37" s="29"/>
      <c r="E37" s="28" t="s">
        <v>92</v>
      </c>
      <c r="F37" s="746"/>
      <c r="G37" s="728"/>
    </row>
    <row r="38" spans="1:7" s="4" customFormat="1" ht="45">
      <c r="A38" s="727"/>
      <c r="B38" s="727"/>
      <c r="C38" s="727"/>
      <c r="D38" s="29"/>
      <c r="E38" s="28" t="s">
        <v>93</v>
      </c>
      <c r="F38" s="747"/>
      <c r="G38" s="727"/>
    </row>
    <row r="39" spans="1:7" s="4" customFormat="1" ht="15">
      <c r="A39" s="727"/>
      <c r="B39" s="727"/>
      <c r="C39" s="727"/>
      <c r="D39" s="29"/>
      <c r="E39" s="28" t="s">
        <v>94</v>
      </c>
      <c r="F39" s="747"/>
      <c r="G39" s="727"/>
    </row>
    <row r="40" spans="1:7" s="4" customFormat="1" ht="30">
      <c r="A40" s="727"/>
      <c r="B40" s="727"/>
      <c r="C40" s="727"/>
      <c r="D40" s="29"/>
      <c r="E40" s="28" t="s">
        <v>95</v>
      </c>
      <c r="F40" s="747"/>
      <c r="G40" s="727"/>
    </row>
    <row r="41" spans="1:7" s="4" customFormat="1" ht="45">
      <c r="A41" s="727"/>
      <c r="B41" s="727"/>
      <c r="C41" s="728" t="s">
        <v>96</v>
      </c>
      <c r="D41" s="29"/>
      <c r="E41" s="28" t="s">
        <v>97</v>
      </c>
      <c r="F41" s="746"/>
      <c r="G41" s="728"/>
    </row>
    <row r="42" spans="1:7" s="4" customFormat="1" ht="30">
      <c r="A42" s="727"/>
      <c r="B42" s="727"/>
      <c r="C42" s="727"/>
      <c r="D42" s="29"/>
      <c r="E42" s="28" t="s">
        <v>98</v>
      </c>
      <c r="F42" s="747"/>
      <c r="G42" s="727"/>
    </row>
    <row r="43" spans="1:7" s="4" customFormat="1" ht="165">
      <c r="A43" s="727"/>
      <c r="B43" s="727"/>
      <c r="C43" s="728" t="s">
        <v>99</v>
      </c>
      <c r="D43" s="29"/>
      <c r="E43" s="28" t="s">
        <v>100</v>
      </c>
      <c r="F43" s="746"/>
      <c r="G43" s="728"/>
    </row>
    <row r="44" spans="1:7" s="4" customFormat="1" ht="60">
      <c r="A44" s="727"/>
      <c r="B44" s="727"/>
      <c r="C44" s="727"/>
      <c r="D44" s="29"/>
      <c r="E44" s="28" t="s">
        <v>101</v>
      </c>
      <c r="F44" s="747"/>
      <c r="G44" s="727"/>
    </row>
    <row r="45" spans="1:7" s="4" customFormat="1" ht="17.45" customHeight="1"/>
    <row r="46" spans="1:7" s="4" customFormat="1" ht="17.45" customHeight="1"/>
    <row r="47" spans="1:7" s="4" customFormat="1" ht="17.45" customHeight="1"/>
    <row r="48" spans="1:7" s="4" customFormat="1" ht="17.45" customHeight="1"/>
    <row r="49" s="4" customFormat="1" ht="17.45" customHeight="1"/>
    <row r="50" s="4" customFormat="1" ht="17.45" customHeight="1"/>
    <row r="51" s="4" customFormat="1" ht="17.45" customHeight="1"/>
    <row r="52" s="4" customFormat="1" ht="17.45" customHeight="1"/>
    <row r="53" s="4" customFormat="1" ht="17.45" customHeight="1"/>
    <row r="54" s="4" customFormat="1" ht="17.45" customHeight="1"/>
    <row r="55" s="4" customFormat="1" ht="17.45" customHeight="1"/>
    <row r="56" s="4" customFormat="1" ht="17.45" customHeight="1"/>
    <row r="57" s="4" customFormat="1" ht="17.45" customHeight="1"/>
    <row r="58" s="4" customFormat="1" ht="17.45" customHeight="1"/>
    <row r="59" s="4" customFormat="1" ht="17.45" customHeight="1"/>
    <row r="60" s="4" customFormat="1" ht="17.45" customHeight="1"/>
    <row r="61" s="4" customFormat="1" ht="17.45" customHeight="1"/>
    <row r="62" s="4" customFormat="1" ht="17.45" customHeight="1"/>
    <row r="63" s="4" customFormat="1" ht="17.45" customHeight="1"/>
    <row r="64" s="4" customFormat="1" ht="17.45" customHeight="1"/>
    <row r="65" s="4" customFormat="1" ht="17.45" customHeight="1"/>
    <row r="66" s="4" customFormat="1" ht="17.45" customHeight="1"/>
    <row r="67" s="4" customFormat="1" ht="17.45" customHeight="1"/>
    <row r="68" s="4" customFormat="1" ht="17.45" customHeight="1"/>
    <row r="69" s="4" customFormat="1" ht="17.45" customHeight="1"/>
    <row r="70" s="4" customFormat="1" ht="17.45" customHeight="1"/>
    <row r="71" s="4" customFormat="1" ht="17.45" customHeight="1"/>
    <row r="72" s="4" customFormat="1" ht="17.45" customHeight="1"/>
    <row r="73" s="4" customFormat="1" ht="17.45" customHeight="1"/>
    <row r="74" s="4" customFormat="1" ht="17.45" customHeight="1"/>
    <row r="75" s="4" customFormat="1" ht="17.45" customHeight="1"/>
    <row r="76" s="4" customFormat="1" ht="17.45" customHeight="1"/>
    <row r="77" s="4" customFormat="1" ht="17.45" customHeight="1"/>
    <row r="78" s="4" customFormat="1" ht="17.45" customHeight="1"/>
    <row r="79" s="4" customFormat="1" ht="17.45" customHeight="1"/>
    <row r="80" s="4" customFormat="1" ht="17.45" customHeight="1"/>
    <row r="81" s="4" customFormat="1" ht="17.45" customHeight="1"/>
    <row r="82" s="4" customFormat="1" ht="17.45" customHeight="1"/>
    <row r="83" s="4" customFormat="1" ht="17.45" customHeight="1"/>
    <row r="84" s="4" customFormat="1" ht="17.45" customHeight="1"/>
    <row r="85" s="4" customFormat="1" ht="17.45" customHeight="1"/>
    <row r="86" s="4" customFormat="1" ht="17.45" customHeight="1"/>
    <row r="87" s="4" customFormat="1" ht="17.45" customHeight="1"/>
    <row r="88" s="4" customFormat="1" ht="17.45" customHeight="1"/>
    <row r="89" s="4" customFormat="1" ht="17.45" customHeight="1"/>
    <row r="90" s="4" customFormat="1" ht="17.45" customHeight="1"/>
    <row r="91" s="4" customFormat="1" ht="17.45" customHeight="1"/>
    <row r="92" s="4" customFormat="1" ht="17.45" customHeight="1"/>
    <row r="93" s="4" customFormat="1" ht="17.45" customHeight="1"/>
    <row r="94" s="4" customFormat="1" ht="17.45" customHeight="1"/>
    <row r="95" s="4" customFormat="1" ht="17.45" customHeight="1"/>
    <row r="96" s="4" customFormat="1" ht="17.45" customHeight="1"/>
    <row r="97" s="4" customFormat="1" ht="17.45" customHeight="1"/>
    <row r="98" s="4" customFormat="1" ht="17.45" customHeight="1"/>
    <row r="99" s="4" customFormat="1" ht="17.45" customHeight="1"/>
    <row r="100" s="4" customFormat="1" ht="17.45" customHeight="1"/>
    <row r="101" s="4" customFormat="1" ht="17.45" customHeight="1"/>
    <row r="102" s="4" customFormat="1" ht="17.45" customHeight="1"/>
    <row r="103" s="4" customFormat="1" ht="17.45" customHeight="1"/>
    <row r="104" s="4" customFormat="1" ht="17.45" customHeight="1"/>
    <row r="105" s="4" customFormat="1" ht="17.45" customHeight="1"/>
    <row r="106" s="4" customFormat="1" ht="17.45" customHeight="1"/>
    <row r="107" s="4" customFormat="1" ht="17.45" customHeight="1"/>
    <row r="108" s="4" customFormat="1" ht="17.45" customHeight="1"/>
    <row r="109" s="4" customFormat="1" ht="17.45" customHeight="1"/>
    <row r="110" s="4" customFormat="1" ht="17.45" customHeight="1"/>
    <row r="111" s="4" customFormat="1" ht="17.45" customHeight="1"/>
    <row r="112" s="4" customFormat="1" ht="17.45" customHeight="1"/>
    <row r="113" s="4" customFormat="1" ht="17.45" customHeight="1"/>
    <row r="114" s="4" customFormat="1" ht="17.45" customHeight="1"/>
    <row r="115" s="4" customFormat="1" ht="17.45" customHeight="1"/>
    <row r="116" s="4" customFormat="1" ht="17.45" customHeight="1"/>
    <row r="117" s="4" customFormat="1" ht="17.45" customHeight="1"/>
    <row r="118" s="4" customFormat="1" ht="17.45" customHeight="1"/>
    <row r="119" s="4" customFormat="1" ht="17.45" customHeight="1"/>
    <row r="120" s="4" customFormat="1" ht="17.45" customHeight="1"/>
    <row r="121" s="4" customFormat="1" ht="17.45" customHeight="1"/>
    <row r="122" s="4" customFormat="1" ht="17.45" customHeight="1"/>
    <row r="123" s="4" customFormat="1" ht="17.45" customHeight="1"/>
    <row r="124" s="4" customFormat="1" ht="17.45" customHeight="1"/>
    <row r="125" s="4" customFormat="1" ht="17.45" customHeight="1"/>
    <row r="126" s="4" customFormat="1" ht="17.45" customHeight="1"/>
    <row r="127" s="4" customFormat="1" ht="17.45" customHeight="1"/>
    <row r="128" s="4" customFormat="1" ht="17.45" customHeight="1"/>
    <row r="129" s="4" customFormat="1" ht="17.45" customHeight="1"/>
    <row r="130" s="4" customFormat="1" ht="17.45" customHeight="1"/>
    <row r="131" s="4" customFormat="1" ht="17.45" customHeight="1"/>
    <row r="132" s="4" customFormat="1" ht="17.45" customHeight="1"/>
    <row r="133" s="4" customFormat="1" ht="17.45" customHeight="1"/>
    <row r="134" s="4" customFormat="1" ht="17.45" customHeight="1"/>
    <row r="135" s="4" customFormat="1" ht="17.45" customHeight="1"/>
    <row r="136" s="4" customFormat="1" ht="17.45" customHeight="1"/>
    <row r="137" s="4" customFormat="1" ht="17.45" customHeight="1"/>
    <row r="138" s="4" customFormat="1" ht="17.45" customHeight="1"/>
    <row r="139" s="4" customFormat="1" ht="17.45" customHeight="1"/>
    <row r="140" s="4" customFormat="1" ht="17.45" customHeight="1"/>
    <row r="141" s="4" customFormat="1" ht="17.45" customHeight="1"/>
    <row r="142" s="4" customFormat="1" ht="17.45" customHeight="1"/>
    <row r="143" s="4" customFormat="1" ht="17.45" customHeight="1"/>
    <row r="144" s="4" customFormat="1" ht="17.45" customHeight="1"/>
    <row r="145" s="4" customFormat="1" ht="17.45" customHeight="1"/>
    <row r="146" s="4" customFormat="1" ht="17.45" customHeight="1"/>
    <row r="147" s="4" customFormat="1" ht="17.45" customHeight="1"/>
    <row r="148" s="4" customFormat="1" ht="17.45" customHeight="1"/>
    <row r="149" s="4" customFormat="1" ht="17.45" customHeight="1"/>
    <row r="150" s="4" customFormat="1" ht="17.45" customHeight="1"/>
    <row r="151" s="4" customFormat="1" ht="17.45" customHeight="1"/>
    <row r="152" s="4" customFormat="1" ht="17.45" customHeight="1"/>
    <row r="153" s="4" customFormat="1" ht="17.45" customHeight="1"/>
    <row r="154" s="4" customFormat="1" ht="17.45" customHeight="1"/>
    <row r="155" s="4" customFormat="1" ht="17.45" customHeight="1"/>
    <row r="156" s="4" customFormat="1" ht="17.45" customHeight="1"/>
    <row r="157" s="4" customFormat="1" ht="17.45" customHeight="1"/>
    <row r="158" s="4" customFormat="1" ht="17.45" customHeight="1"/>
    <row r="159" s="4" customFormat="1" ht="17.45" customHeight="1"/>
    <row r="160" s="4" customFormat="1" ht="17.45" customHeight="1"/>
    <row r="161" s="4" customFormat="1" ht="17.45" customHeight="1"/>
    <row r="162" s="4" customFormat="1" ht="17.45" customHeight="1"/>
    <row r="163" s="4" customFormat="1" ht="17.45" customHeight="1"/>
    <row r="164" s="4" customFormat="1" ht="17.45" customHeight="1"/>
    <row r="165" s="4" customFormat="1" ht="17.45" customHeight="1"/>
    <row r="166" s="4" customFormat="1" ht="17.45" customHeight="1"/>
    <row r="167" s="4" customFormat="1" ht="17.45" customHeight="1"/>
    <row r="168" s="4" customFormat="1" ht="17.45" customHeight="1"/>
    <row r="169" s="4" customFormat="1" ht="17.45" customHeight="1"/>
    <row r="170" s="4" customFormat="1" ht="17.45" customHeight="1"/>
    <row r="171" s="4" customFormat="1" ht="17.45" customHeight="1"/>
    <row r="172" s="4" customFormat="1" ht="17.45" customHeight="1"/>
    <row r="173" s="4" customFormat="1" ht="17.45" customHeight="1"/>
    <row r="174" s="4" customFormat="1" ht="17.45" customHeight="1"/>
    <row r="175" s="4" customFormat="1" ht="17.45" customHeight="1"/>
    <row r="176" s="4" customFormat="1" ht="17.45" customHeight="1"/>
    <row r="177" s="4" customFormat="1" ht="17.45" customHeight="1"/>
    <row r="178" s="4" customFormat="1" ht="17.45" customHeight="1"/>
    <row r="179" s="4" customFormat="1" ht="17.45" customHeight="1"/>
    <row r="180" s="4" customFormat="1" ht="17.45" customHeight="1"/>
    <row r="181" s="4" customFormat="1" ht="17.45" customHeight="1"/>
    <row r="182" s="4" customFormat="1" ht="17.45" customHeight="1"/>
    <row r="183" s="4" customFormat="1" ht="17.45" customHeight="1"/>
    <row r="184" s="4" customFormat="1" ht="17.45" customHeight="1"/>
    <row r="185" s="4" customFormat="1" ht="17.45" customHeight="1"/>
    <row r="186" s="4" customFormat="1" ht="17.45" customHeight="1"/>
    <row r="187" s="4" customFormat="1" ht="17.45" customHeight="1"/>
    <row r="188" s="4" customFormat="1" ht="17.45" customHeight="1"/>
    <row r="189" s="4" customFormat="1" ht="17.45" customHeight="1"/>
    <row r="190" s="4" customFormat="1" ht="17.45" customHeight="1"/>
    <row r="191" s="4" customFormat="1" ht="17.45" customHeight="1"/>
    <row r="192" s="4" customFormat="1" ht="17.45" customHeight="1"/>
    <row r="193" s="4" customFormat="1" ht="17.45" customHeight="1"/>
    <row r="194" s="4" customFormat="1" ht="17.45" customHeight="1"/>
    <row r="195" s="4" customFormat="1" ht="17.45" customHeight="1"/>
    <row r="196" s="4" customFormat="1" ht="17.45" customHeight="1"/>
    <row r="197" s="4" customFormat="1" ht="17.45" customHeight="1"/>
    <row r="198" s="4" customFormat="1" ht="17.45" customHeight="1"/>
    <row r="199" s="4" customFormat="1" ht="17.45" customHeight="1"/>
    <row r="200" s="4" customFormat="1" ht="17.45" customHeight="1"/>
    <row r="201" s="4" customFormat="1" ht="17.45" customHeight="1"/>
    <row r="202" s="4" customFormat="1" ht="17.45" customHeight="1"/>
    <row r="203" s="4" customFormat="1" ht="17.45" customHeight="1"/>
    <row r="204" s="4" customFormat="1" ht="17.45" customHeight="1"/>
    <row r="205" s="4" customFormat="1" ht="17.45" customHeight="1"/>
    <row r="206" s="4" customFormat="1" ht="17.45" customHeight="1"/>
    <row r="207" s="4" customFormat="1" ht="17.45" customHeight="1"/>
    <row r="208" s="4" customFormat="1" ht="17.45" customHeight="1"/>
    <row r="209" s="4" customFormat="1" ht="17.45" customHeight="1"/>
    <row r="210" s="4" customFormat="1" ht="17.45" customHeight="1"/>
    <row r="211" s="4" customFormat="1" ht="17.45" customHeight="1"/>
    <row r="212" s="4" customFormat="1" ht="17.45" customHeight="1"/>
    <row r="213" s="4" customFormat="1" ht="17.45" customHeight="1"/>
    <row r="214" s="4" customFormat="1" ht="17.45" customHeight="1"/>
    <row r="215" s="4" customFormat="1" ht="17.45" customHeight="1"/>
    <row r="216" s="4" customFormat="1" ht="17.45" customHeight="1"/>
    <row r="217" s="4" customFormat="1" ht="17.45" customHeight="1"/>
    <row r="218" s="4" customFormat="1" ht="17.45" customHeight="1"/>
    <row r="219" s="4" customFormat="1" ht="17.45" customHeight="1"/>
    <row r="220" s="4" customFormat="1" ht="17.45" customHeight="1"/>
    <row r="221" s="4" customFormat="1" ht="17.45" customHeight="1"/>
    <row r="222" s="4" customFormat="1" ht="17.45" customHeight="1"/>
    <row r="223" s="4" customFormat="1" ht="17.45" customHeight="1"/>
    <row r="224" s="4" customFormat="1" ht="17.45" customHeight="1"/>
    <row r="225" s="4" customFormat="1" ht="17.45" customHeight="1"/>
    <row r="226" s="4" customFormat="1" ht="17.45" customHeight="1"/>
    <row r="227" s="4" customFormat="1" ht="17.45" customHeight="1"/>
    <row r="228" s="4" customFormat="1" ht="17.45" customHeight="1"/>
    <row r="229" s="4" customFormat="1" ht="17.45" customHeight="1"/>
    <row r="230" s="4" customFormat="1" ht="17.45" customHeight="1"/>
    <row r="231" s="4" customFormat="1" ht="17.45" customHeight="1"/>
    <row r="232" s="4" customFormat="1" ht="17.45" customHeight="1"/>
    <row r="233" s="4" customFormat="1" ht="17.45" customHeight="1"/>
    <row r="234" s="4" customFormat="1" ht="17.45" customHeight="1"/>
    <row r="235" s="4" customFormat="1" ht="17.45" customHeight="1"/>
    <row r="236" s="4" customFormat="1" ht="17.45" customHeight="1"/>
    <row r="237" s="4" customFormat="1" ht="17.45" customHeight="1"/>
    <row r="238" s="4" customFormat="1" ht="17.45" customHeight="1"/>
    <row r="239" s="4" customFormat="1" ht="17.45" customHeight="1"/>
    <row r="240" s="4" customFormat="1" ht="17.45" customHeight="1"/>
    <row r="241" s="4" customFormat="1" ht="17.45" customHeight="1"/>
    <row r="242" s="4" customFormat="1" ht="17.45" customHeight="1"/>
    <row r="243" s="4" customFormat="1" ht="17.45" customHeight="1"/>
    <row r="244" s="4" customFormat="1" ht="17.45" customHeight="1"/>
    <row r="245" s="4" customFormat="1" ht="17.45" customHeight="1"/>
    <row r="246" s="4" customFormat="1" ht="17.45" customHeight="1"/>
    <row r="247" s="4" customFormat="1" ht="17.45" customHeight="1"/>
    <row r="248" s="4" customFormat="1" ht="17.45" customHeight="1"/>
    <row r="249" s="4" customFormat="1" ht="17.45" customHeight="1"/>
    <row r="250" s="4" customFormat="1" ht="17.45" customHeight="1"/>
    <row r="251" s="4" customFormat="1" ht="17.45" customHeight="1"/>
    <row r="252" s="4" customFormat="1" ht="17.45" customHeight="1"/>
    <row r="253" s="4" customFormat="1" ht="17.45" customHeight="1"/>
    <row r="254" s="4" customFormat="1" ht="17.45" customHeight="1"/>
    <row r="255" s="4" customFormat="1" ht="17.45" customHeight="1"/>
    <row r="256" s="4" customFormat="1" ht="17.45" customHeight="1"/>
    <row r="257" s="4" customFormat="1" ht="17.45" customHeight="1"/>
    <row r="258" s="4" customFormat="1" ht="17.45" customHeight="1"/>
    <row r="259" s="4" customFormat="1" ht="17.45" customHeight="1"/>
    <row r="260" s="4" customFormat="1" ht="17.45" customHeight="1"/>
    <row r="261" s="4" customFormat="1" ht="17.45" customHeight="1"/>
    <row r="262" s="4" customFormat="1" ht="17.45" customHeight="1"/>
    <row r="263" s="4" customFormat="1" ht="17.45" customHeight="1"/>
    <row r="264" s="4" customFormat="1" ht="17.45" customHeight="1"/>
    <row r="265" s="4" customFormat="1" ht="17.45" customHeight="1"/>
    <row r="266" s="4" customFormat="1" ht="17.45" customHeight="1"/>
    <row r="267" s="4" customFormat="1" ht="17.45" customHeight="1"/>
    <row r="268" s="4" customFormat="1" ht="17.45" customHeight="1"/>
    <row r="269" s="4" customFormat="1" ht="17.45" customHeight="1"/>
    <row r="270" s="4" customFormat="1" ht="17.45" customHeight="1"/>
    <row r="271" s="4" customFormat="1" ht="17.45" customHeight="1"/>
    <row r="272" s="4" customFormat="1" ht="17.45" customHeight="1"/>
    <row r="273" s="4" customFormat="1" ht="17.45" customHeight="1"/>
    <row r="274" s="4" customFormat="1" ht="17.45" customHeight="1"/>
    <row r="275" s="4" customFormat="1" ht="17.45" customHeight="1"/>
    <row r="276" s="4" customFormat="1" ht="17.45" customHeight="1"/>
    <row r="277" s="4" customFormat="1" ht="17.45" customHeight="1"/>
    <row r="278" s="4" customFormat="1" ht="17.45" customHeight="1"/>
    <row r="279" s="4" customFormat="1" ht="17.45" customHeight="1"/>
    <row r="280" s="4" customFormat="1" ht="17.45" customHeight="1"/>
    <row r="281" s="4" customFormat="1" ht="17.45" customHeight="1"/>
    <row r="282" s="4" customFormat="1" ht="17.45" customHeight="1"/>
    <row r="283" s="4" customFormat="1" ht="17.45" customHeight="1"/>
    <row r="284" s="4" customFormat="1" ht="17.45" customHeight="1"/>
    <row r="285" s="4" customFormat="1" ht="17.45" customHeight="1"/>
    <row r="286" s="4" customFormat="1" ht="17.45" customHeight="1"/>
    <row r="287" s="4" customFormat="1" ht="17.45" customHeight="1"/>
    <row r="288" s="4" customFormat="1" ht="17.45" customHeight="1"/>
    <row r="289" s="4" customFormat="1" ht="17.45" customHeight="1"/>
    <row r="290" s="4" customFormat="1" ht="17.45" customHeight="1"/>
    <row r="291" s="4" customFormat="1" ht="17.45" customHeight="1"/>
    <row r="292" s="4" customFormat="1" ht="17.45" customHeight="1"/>
    <row r="293" s="4" customFormat="1" ht="17.45" customHeight="1"/>
    <row r="294" s="4" customFormat="1" ht="17.45" customHeight="1"/>
    <row r="295" s="4" customFormat="1" ht="17.45" customHeight="1"/>
    <row r="296" s="4" customFormat="1" ht="17.45" customHeight="1"/>
    <row r="297" s="4" customFormat="1" ht="17.45" customHeight="1"/>
    <row r="298" s="4" customFormat="1" ht="17.45" customHeight="1"/>
    <row r="299" s="4" customFormat="1" ht="17.45" customHeight="1"/>
    <row r="300" s="4" customFormat="1" ht="17.45" customHeight="1"/>
    <row r="301" s="4" customFormat="1" ht="17.45" customHeight="1"/>
    <row r="302" s="4" customFormat="1" ht="17.45" customHeight="1"/>
    <row r="303" s="4" customFormat="1" ht="17.45" customHeight="1"/>
    <row r="304" s="4" customFormat="1" ht="17.45" customHeight="1"/>
    <row r="305" s="4" customFormat="1" ht="17.45" customHeight="1"/>
    <row r="306" s="4" customFormat="1" ht="17.45" customHeight="1"/>
    <row r="307" s="4" customFormat="1" ht="17.45" customHeight="1"/>
    <row r="308" s="4" customFormat="1" ht="17.45" customHeight="1"/>
    <row r="309" s="4" customFormat="1" ht="17.45" customHeight="1"/>
    <row r="310" s="4" customFormat="1" ht="17.45" customHeight="1"/>
    <row r="311" s="4" customFormat="1" ht="17.45" customHeight="1"/>
    <row r="312" s="4" customFormat="1" ht="17.45" customHeight="1"/>
    <row r="313" s="4" customFormat="1" ht="17.45" customHeight="1"/>
    <row r="314" s="4" customFormat="1" ht="17.45" customHeight="1"/>
    <row r="315" s="4" customFormat="1" ht="17.45" customHeight="1"/>
    <row r="316" s="4" customFormat="1" ht="17.45" customHeight="1"/>
    <row r="317" s="4" customFormat="1" ht="17.45" customHeight="1"/>
    <row r="318" s="4" customFormat="1" ht="17.45" customHeight="1"/>
    <row r="319" s="4" customFormat="1" ht="17.45" customHeight="1"/>
    <row r="320" s="4" customFormat="1" ht="17.45" customHeight="1"/>
    <row r="321" s="4" customFormat="1" ht="17.45" customHeight="1"/>
    <row r="322" s="4" customFormat="1" ht="17.45" customHeight="1"/>
    <row r="323" s="4" customFormat="1" ht="17.45" customHeight="1"/>
    <row r="324" s="4" customFormat="1" ht="17.45" customHeight="1"/>
    <row r="325" s="4" customFormat="1" ht="17.45" customHeight="1"/>
    <row r="326" s="4" customFormat="1" ht="17.45" customHeight="1"/>
    <row r="327" s="4" customFormat="1" ht="17.45" customHeight="1"/>
    <row r="328" s="4" customFormat="1" ht="17.45" customHeight="1"/>
    <row r="329" s="4" customFormat="1" ht="17.45" customHeight="1"/>
    <row r="330" s="4" customFormat="1" ht="17.45" customHeight="1"/>
    <row r="331" s="4" customFormat="1" ht="17.45" customHeight="1"/>
    <row r="332" s="4" customFormat="1" ht="17.45" customHeight="1"/>
    <row r="333" s="4" customFormat="1" ht="17.45" customHeight="1"/>
    <row r="334" s="4" customFormat="1" ht="17.45" customHeight="1"/>
    <row r="335" s="4" customFormat="1" ht="17.45" customHeight="1"/>
    <row r="336" s="4" customFormat="1" ht="17.45" customHeight="1"/>
    <row r="337" s="4" customFormat="1" ht="17.45" customHeight="1"/>
    <row r="338" s="4" customFormat="1" ht="17.45" customHeight="1"/>
    <row r="339" s="4" customFormat="1" ht="17.45" customHeight="1"/>
    <row r="340" s="4" customFormat="1" ht="17.45" customHeight="1"/>
    <row r="341" s="4" customFormat="1" ht="17.45" customHeight="1"/>
    <row r="342" s="4" customFormat="1" ht="17.45" customHeight="1"/>
    <row r="343" s="4" customFormat="1" ht="17.45" customHeight="1"/>
    <row r="344" s="4" customFormat="1" ht="17.45" customHeight="1"/>
    <row r="345" s="4" customFormat="1" ht="17.45" customHeight="1"/>
    <row r="346" s="4" customFormat="1" ht="17.45" customHeight="1"/>
    <row r="347" s="4" customFormat="1" ht="17.45" customHeight="1"/>
    <row r="348" s="4" customFormat="1" ht="17.45" customHeight="1"/>
    <row r="349" s="4" customFormat="1" ht="17.45" customHeight="1"/>
    <row r="350" s="4" customFormat="1" ht="17.45" customHeight="1"/>
    <row r="351" s="4" customFormat="1" ht="17.45" customHeight="1"/>
    <row r="352" s="4" customFormat="1" ht="17.45" customHeight="1"/>
    <row r="353" s="4" customFormat="1" ht="17.45" customHeight="1"/>
    <row r="354" s="4" customFormat="1" ht="17.45" customHeight="1"/>
    <row r="355" s="4" customFormat="1" ht="17.45" customHeight="1"/>
    <row r="356" s="4" customFormat="1" ht="17.45" customHeight="1"/>
    <row r="357" s="4" customFormat="1" ht="17.45" customHeight="1"/>
    <row r="358" s="4" customFormat="1" ht="17.45" customHeight="1"/>
    <row r="359" s="4" customFormat="1" ht="17.45" customHeight="1"/>
    <row r="360" s="4" customFormat="1" ht="17.45" customHeight="1"/>
    <row r="361" s="4" customFormat="1" ht="17.45" customHeight="1"/>
    <row r="362" s="4" customFormat="1" ht="17.45" customHeight="1"/>
    <row r="363" s="4" customFormat="1" ht="17.45" customHeight="1"/>
    <row r="364" s="4" customFormat="1" ht="17.45" customHeight="1"/>
    <row r="365" s="4" customFormat="1" ht="17.45" customHeight="1"/>
    <row r="366" s="4" customFormat="1" ht="17.45" customHeight="1"/>
    <row r="367" s="4" customFormat="1" ht="17.45" customHeight="1"/>
    <row r="368" s="4" customFormat="1" ht="17.45" customHeight="1"/>
    <row r="369" s="4" customFormat="1" ht="17.45" customHeight="1"/>
    <row r="370" s="4" customFormat="1" ht="17.45" customHeight="1"/>
    <row r="371" s="4" customFormat="1" ht="17.45" customHeight="1"/>
    <row r="372" s="4" customFormat="1" ht="17.45" customHeight="1"/>
    <row r="373" s="4" customFormat="1" ht="17.45" customHeight="1"/>
    <row r="374" s="4" customFormat="1" ht="17.45" customHeight="1"/>
    <row r="375" s="4" customFormat="1" ht="17.45" customHeight="1"/>
    <row r="376" s="4" customFormat="1" ht="17.45" customHeight="1"/>
    <row r="377" s="4" customFormat="1" ht="17.45" customHeight="1"/>
    <row r="378" s="4" customFormat="1" ht="17.45" customHeight="1"/>
    <row r="379" s="4" customFormat="1" ht="17.45" customHeight="1"/>
    <row r="380" s="4" customFormat="1" ht="17.45" customHeight="1"/>
    <row r="381" s="4" customFormat="1" ht="17.45" customHeight="1"/>
    <row r="382" s="4" customFormat="1" ht="17.45" customHeight="1"/>
    <row r="383" s="4" customFormat="1" ht="17.45" customHeight="1"/>
    <row r="384" s="4" customFormat="1" ht="17.45" customHeight="1"/>
    <row r="385" s="4" customFormat="1" ht="17.45" customHeight="1"/>
    <row r="386" s="4" customFormat="1" ht="17.45" customHeight="1"/>
    <row r="387" s="4" customFormat="1" ht="17.45" customHeight="1"/>
    <row r="388" s="4" customFormat="1" ht="17.45" customHeight="1"/>
    <row r="389" s="4" customFormat="1" ht="17.45" customHeight="1"/>
    <row r="390" s="4" customFormat="1" ht="17.45" customHeight="1"/>
    <row r="391" s="4" customFormat="1" ht="17.45" customHeight="1"/>
    <row r="392" s="4" customFormat="1" ht="17.45" customHeight="1"/>
    <row r="393" s="4" customFormat="1" ht="17.45" customHeight="1"/>
    <row r="394" s="4" customFormat="1" ht="17.45" customHeight="1"/>
    <row r="395" s="4" customFormat="1" ht="17.45" customHeight="1"/>
    <row r="396" s="4" customFormat="1" ht="17.45" customHeight="1"/>
    <row r="397" s="4" customFormat="1" ht="17.45" customHeight="1"/>
    <row r="398" s="4" customFormat="1" ht="17.45" customHeight="1"/>
    <row r="399" s="4" customFormat="1" ht="17.45" customHeight="1"/>
    <row r="400" s="4" customFormat="1" ht="17.45" customHeight="1"/>
    <row r="401" s="4" customFormat="1" ht="17.45" customHeight="1"/>
    <row r="402" s="4" customFormat="1" ht="17.45" customHeight="1"/>
    <row r="403" s="4" customFormat="1" ht="17.45" customHeight="1"/>
    <row r="404" s="4" customFormat="1" ht="17.45" customHeight="1"/>
    <row r="405" s="4" customFormat="1" ht="17.45" customHeight="1"/>
    <row r="406" s="4" customFormat="1" ht="17.45" customHeight="1"/>
    <row r="407" s="4" customFormat="1" ht="17.45" customHeight="1"/>
    <row r="408" s="4" customFormat="1" ht="17.45" customHeight="1"/>
    <row r="409" s="4" customFormat="1" ht="17.45" customHeight="1"/>
    <row r="410" s="4" customFormat="1" ht="17.45" customHeight="1"/>
    <row r="411" s="4" customFormat="1" ht="17.45" customHeight="1"/>
    <row r="412" s="4" customFormat="1" ht="17.45" customHeight="1"/>
    <row r="413" s="4" customFormat="1" ht="17.45" customHeight="1"/>
    <row r="414" s="4" customFormat="1" ht="17.45" customHeight="1"/>
    <row r="415" s="4" customFormat="1" ht="17.45" customHeight="1"/>
    <row r="416" s="4" customFormat="1" ht="17.45" customHeight="1"/>
    <row r="417" s="4" customFormat="1" ht="17.45" customHeight="1"/>
    <row r="418" s="4" customFormat="1" ht="17.45" customHeight="1"/>
    <row r="419" s="4" customFormat="1" ht="17.45" customHeight="1"/>
    <row r="420" s="4" customFormat="1" ht="17.45" customHeight="1"/>
    <row r="421" s="4" customFormat="1" ht="17.45" customHeight="1"/>
    <row r="422" s="4" customFormat="1" ht="17.45" customHeight="1"/>
    <row r="423" s="4" customFormat="1" ht="17.45" customHeight="1"/>
    <row r="424" s="4" customFormat="1" ht="17.45" customHeight="1"/>
    <row r="425" s="4" customFormat="1" ht="17.45" customHeight="1"/>
    <row r="426" s="4" customFormat="1" ht="17.45" customHeight="1"/>
    <row r="427" s="4" customFormat="1" ht="17.45" customHeight="1"/>
    <row r="428" s="4" customFormat="1" ht="17.45" customHeight="1"/>
    <row r="429" s="4" customFormat="1" ht="17.45" customHeight="1"/>
    <row r="430" s="4" customFormat="1" ht="17.45" customHeight="1"/>
    <row r="431" s="4" customFormat="1" ht="17.45" customHeight="1"/>
    <row r="432" s="4" customFormat="1" ht="17.45" customHeight="1"/>
    <row r="433" s="4" customFormat="1" ht="17.45" customHeight="1"/>
    <row r="434" s="4" customFormat="1" ht="17.45" customHeight="1"/>
    <row r="435" s="4" customFormat="1" ht="17.45" customHeight="1"/>
    <row r="436" s="4" customFormat="1" ht="17.45" customHeight="1"/>
    <row r="437" s="4" customFormat="1" ht="17.45" customHeight="1"/>
    <row r="438" s="4" customFormat="1" ht="17.45" customHeight="1"/>
    <row r="439" s="4" customFormat="1" ht="17.45" customHeight="1"/>
    <row r="440" s="4" customFormat="1" ht="17.45" customHeight="1"/>
    <row r="441" s="4" customFormat="1" ht="17.45" customHeight="1"/>
    <row r="442" s="4" customFormat="1" ht="17.45" customHeight="1"/>
    <row r="443" s="4" customFormat="1" ht="17.45" customHeight="1"/>
    <row r="444" s="4" customFormat="1" ht="17.45" customHeight="1"/>
    <row r="445" s="4" customFormat="1" ht="17.45" customHeight="1"/>
    <row r="446" s="4" customFormat="1" ht="17.45" customHeight="1"/>
    <row r="447" s="4" customFormat="1" ht="17.45" customHeight="1"/>
    <row r="448" s="4" customFormat="1" ht="17.45" customHeight="1"/>
    <row r="449" s="4" customFormat="1" ht="17.45" customHeight="1"/>
    <row r="450" s="4" customFormat="1" ht="17.45" customHeight="1"/>
    <row r="451" s="4" customFormat="1" ht="17.45" customHeight="1"/>
    <row r="452" s="4" customFormat="1" ht="17.45" customHeight="1"/>
    <row r="453" s="4" customFormat="1" ht="17.45" customHeight="1"/>
    <row r="454" s="4" customFormat="1" ht="17.45" customHeight="1"/>
    <row r="455" s="4" customFormat="1" ht="17.45" customHeight="1"/>
    <row r="456" s="4" customFormat="1" ht="17.45" customHeight="1"/>
    <row r="457" s="4" customFormat="1" ht="17.45" customHeight="1"/>
    <row r="458" s="4" customFormat="1" ht="17.45" customHeight="1"/>
    <row r="459" s="4" customFormat="1" ht="17.45" customHeight="1"/>
    <row r="460" s="4" customFormat="1" ht="17.45" customHeight="1"/>
    <row r="461" s="4" customFormat="1" ht="17.45" customHeight="1"/>
    <row r="462" s="4" customFormat="1" ht="17.45" customHeight="1"/>
    <row r="463" s="4" customFormat="1" ht="17.45" customHeight="1"/>
    <row r="464" s="4" customFormat="1" ht="17.45" customHeight="1"/>
    <row r="465" s="4" customFormat="1" ht="17.45" customHeight="1"/>
    <row r="466" s="4" customFormat="1" ht="17.45" customHeight="1"/>
    <row r="467" s="4" customFormat="1" ht="17.45" customHeight="1"/>
    <row r="468" s="4" customFormat="1" ht="17.45" customHeight="1"/>
    <row r="469" s="4" customFormat="1" ht="17.45" customHeight="1"/>
    <row r="470" s="4" customFormat="1" ht="17.45" customHeight="1"/>
    <row r="471" s="4" customFormat="1" ht="17.45" customHeight="1"/>
    <row r="472" s="4" customFormat="1" ht="17.45" customHeight="1"/>
    <row r="473" s="4" customFormat="1" ht="17.45" customHeight="1"/>
    <row r="474" s="4" customFormat="1" ht="17.45" customHeight="1"/>
    <row r="475" s="4" customFormat="1" ht="17.45" customHeight="1"/>
    <row r="476" s="4" customFormat="1" ht="17.45" customHeight="1"/>
    <row r="477" s="4" customFormat="1" ht="17.45" customHeight="1"/>
    <row r="478" s="4" customFormat="1" ht="17.45" customHeight="1"/>
    <row r="479" s="4" customFormat="1" ht="17.45" customHeight="1"/>
    <row r="480" s="4" customFormat="1" ht="17.45" customHeight="1"/>
    <row r="481" s="4" customFormat="1" ht="17.45" customHeight="1"/>
    <row r="482" s="4" customFormat="1" ht="17.45" customHeight="1"/>
    <row r="483" s="4" customFormat="1" ht="17.45" customHeight="1"/>
    <row r="484" s="4" customFormat="1" ht="17.45" customHeight="1"/>
    <row r="485" s="4" customFormat="1" ht="17.45" customHeight="1"/>
    <row r="486" s="4" customFormat="1" ht="17.45" customHeight="1"/>
    <row r="487" s="4" customFormat="1" ht="17.45" customHeight="1"/>
    <row r="488" s="4" customFormat="1" ht="17.45" customHeight="1"/>
    <row r="489" s="4" customFormat="1" ht="17.45" customHeight="1"/>
    <row r="490" s="4" customFormat="1" ht="17.45" customHeight="1"/>
    <row r="491" s="4" customFormat="1" ht="17.45" customHeight="1"/>
    <row r="492" s="4" customFormat="1" ht="17.45" customHeight="1"/>
    <row r="493" s="4" customFormat="1" ht="17.45" customHeight="1"/>
    <row r="494" s="4" customFormat="1" ht="17.45" customHeight="1"/>
    <row r="495" s="4" customFormat="1" ht="17.45" customHeight="1"/>
    <row r="496" s="4" customFormat="1" ht="17.45" customHeight="1"/>
    <row r="497" s="4" customFormat="1" ht="17.45" customHeight="1"/>
    <row r="498" s="4" customFormat="1" ht="17.45" customHeight="1"/>
    <row r="499" s="4" customFormat="1" ht="17.45" customHeight="1"/>
    <row r="500" s="4" customFormat="1" ht="17.45" customHeight="1"/>
    <row r="501" s="4" customFormat="1" ht="17.45" customHeight="1"/>
    <row r="502" s="4" customFormat="1" ht="17.45" customHeight="1"/>
    <row r="503" s="4" customFormat="1" ht="17.45" customHeight="1"/>
    <row r="504" s="4" customFormat="1" ht="17.45" customHeight="1"/>
    <row r="505" s="4" customFormat="1" ht="17.45" customHeight="1"/>
    <row r="506" s="4" customFormat="1" ht="17.45" customHeight="1"/>
    <row r="507" s="4" customFormat="1" ht="17.45" customHeight="1"/>
    <row r="508" s="4" customFormat="1" ht="17.45" customHeight="1"/>
    <row r="509" s="4" customFormat="1" ht="17.45" customHeight="1"/>
    <row r="510" s="4" customFormat="1" ht="17.45" customHeight="1"/>
    <row r="511" s="4" customFormat="1" ht="17.45" customHeight="1"/>
    <row r="512" s="4" customFormat="1" ht="17.45" customHeight="1"/>
    <row r="513" s="4" customFormat="1" ht="17.45" customHeight="1"/>
    <row r="514" s="4" customFormat="1" ht="17.45" customHeight="1"/>
    <row r="515" s="4" customFormat="1" ht="17.45" customHeight="1"/>
    <row r="516" s="4" customFormat="1" ht="17.45" customHeight="1"/>
    <row r="517" s="4" customFormat="1" ht="17.45" customHeight="1"/>
    <row r="518" s="4" customFormat="1" ht="17.45" customHeight="1"/>
    <row r="519" s="4" customFormat="1" ht="17.45" customHeight="1"/>
    <row r="520" s="4" customFormat="1" ht="17.45" customHeight="1"/>
    <row r="521" s="4" customFormat="1" ht="17.45" customHeight="1"/>
    <row r="522" s="4" customFormat="1" ht="17.45" customHeight="1"/>
    <row r="523" s="4" customFormat="1" ht="17.45" customHeight="1"/>
    <row r="524" s="4" customFormat="1" ht="17.45" customHeight="1"/>
    <row r="525" s="4" customFormat="1" ht="17.45" customHeight="1"/>
    <row r="526" s="4" customFormat="1" ht="17.45" customHeight="1"/>
    <row r="527" s="4" customFormat="1" ht="17.45" customHeight="1"/>
    <row r="528" s="4" customFormat="1" ht="17.45" customHeight="1"/>
    <row r="529" s="4" customFormat="1" ht="17.45" customHeight="1"/>
    <row r="530" s="4" customFormat="1" ht="17.45" customHeight="1"/>
    <row r="531" s="4" customFormat="1" ht="17.45" customHeight="1"/>
    <row r="532" s="4" customFormat="1" ht="17.45" customHeight="1"/>
    <row r="533" s="4" customFormat="1" ht="17.45" customHeight="1"/>
    <row r="534" s="4" customFormat="1" ht="17.45" customHeight="1"/>
    <row r="535" s="4" customFormat="1" ht="17.45" customHeight="1"/>
    <row r="536" s="4" customFormat="1" ht="17.45" customHeight="1"/>
    <row r="537" s="4" customFormat="1" ht="17.45" customHeight="1"/>
    <row r="538" s="4" customFormat="1" ht="17.45" customHeight="1"/>
    <row r="539" s="4" customFormat="1" ht="17.45" customHeight="1"/>
    <row r="540" s="4" customFormat="1" ht="17.45" customHeight="1"/>
    <row r="541" s="4" customFormat="1" ht="17.45" customHeight="1"/>
    <row r="542" s="4" customFormat="1" ht="17.45" customHeight="1"/>
    <row r="543" s="4" customFormat="1" ht="17.45" customHeight="1"/>
    <row r="544" s="4" customFormat="1" ht="17.45" customHeight="1"/>
    <row r="545" s="4" customFormat="1" ht="17.45" customHeight="1"/>
    <row r="546" s="4" customFormat="1" ht="17.45" customHeight="1"/>
    <row r="547" s="4" customFormat="1" ht="17.45" customHeight="1"/>
    <row r="548" s="4" customFormat="1" ht="17.45" customHeight="1"/>
    <row r="549" s="4" customFormat="1" ht="17.45" customHeight="1"/>
    <row r="550" s="4" customFormat="1" ht="17.45" customHeight="1"/>
    <row r="551" s="4" customFormat="1" ht="17.45" customHeight="1"/>
    <row r="552" s="4" customFormat="1" ht="17.45" customHeight="1"/>
    <row r="553" s="4" customFormat="1" ht="17.45" customHeight="1"/>
    <row r="554" s="4" customFormat="1" ht="17.45" customHeight="1"/>
    <row r="555" s="4" customFormat="1" ht="17.45" customHeight="1"/>
    <row r="556" s="4" customFormat="1" ht="17.45" customHeight="1"/>
    <row r="557" s="4" customFormat="1" ht="17.45" customHeight="1"/>
    <row r="558" s="4" customFormat="1" ht="17.45" customHeight="1"/>
    <row r="559" s="4" customFormat="1" ht="17.45" customHeight="1"/>
    <row r="560" s="4" customFormat="1" ht="17.45" customHeight="1"/>
    <row r="561" s="4" customFormat="1" ht="17.45" customHeight="1"/>
    <row r="562" s="4" customFormat="1" ht="17.45" customHeight="1"/>
    <row r="563" s="4" customFormat="1" ht="17.45" customHeight="1"/>
    <row r="564" s="4" customFormat="1" ht="17.45" customHeight="1"/>
    <row r="565" s="4" customFormat="1" ht="17.45" customHeight="1"/>
    <row r="566" s="4" customFormat="1" ht="17.45" customHeight="1"/>
    <row r="567" s="4" customFormat="1" ht="17.45" customHeight="1"/>
    <row r="568" s="4" customFormat="1" ht="17.45" customHeight="1"/>
    <row r="569" s="4" customFormat="1" ht="17.45" customHeight="1"/>
    <row r="570" s="4" customFormat="1" ht="17.45" customHeight="1"/>
    <row r="571" s="4" customFormat="1" ht="17.45" customHeight="1"/>
    <row r="572" s="4" customFormat="1" ht="17.45" customHeight="1"/>
    <row r="573" s="4" customFormat="1" ht="17.45" customHeight="1"/>
    <row r="574" s="4" customFormat="1" ht="17.45" customHeight="1"/>
    <row r="575" s="4" customFormat="1" ht="17.45" customHeight="1"/>
    <row r="576" s="4" customFormat="1" ht="17.45" customHeight="1"/>
    <row r="577" s="4" customFormat="1" ht="17.45" customHeight="1"/>
    <row r="578" s="4" customFormat="1" ht="17.45" customHeight="1"/>
    <row r="579" s="4" customFormat="1" ht="17.45" customHeight="1"/>
    <row r="580" s="4" customFormat="1" ht="17.45" customHeight="1"/>
    <row r="581" s="4" customFormat="1" ht="17.45" customHeight="1"/>
    <row r="582" s="4" customFormat="1" ht="17.45" customHeight="1"/>
    <row r="583" s="4" customFormat="1" ht="17.45" customHeight="1"/>
    <row r="584" s="4" customFormat="1" ht="17.45" customHeight="1"/>
    <row r="585" s="4" customFormat="1" ht="17.45" customHeight="1"/>
    <row r="586" s="4" customFormat="1" ht="17.45" customHeight="1"/>
    <row r="587" s="4" customFormat="1" ht="17.45" customHeight="1"/>
    <row r="588" s="4" customFormat="1" ht="17.45" customHeight="1"/>
    <row r="589" s="4" customFormat="1" ht="17.45" customHeight="1"/>
    <row r="590" s="4" customFormat="1" ht="17.45" customHeight="1"/>
    <row r="591" s="4" customFormat="1" ht="17.45" customHeight="1"/>
    <row r="592" s="4" customFormat="1" ht="17.45" customHeight="1"/>
    <row r="593" s="4" customFormat="1" ht="17.45" customHeight="1"/>
    <row r="594" s="4" customFormat="1" ht="17.45" customHeight="1"/>
    <row r="595" s="4" customFormat="1" ht="17.45" customHeight="1"/>
    <row r="596" s="4" customFormat="1" ht="17.45" customHeight="1"/>
    <row r="597" s="4" customFormat="1" ht="17.45" customHeight="1"/>
    <row r="598" s="4" customFormat="1" ht="17.45" customHeight="1"/>
    <row r="599" s="4" customFormat="1" ht="17.45" customHeight="1"/>
    <row r="600" s="4" customFormat="1" ht="17.45" customHeight="1"/>
    <row r="601" s="4" customFormat="1" ht="17.45" customHeight="1"/>
    <row r="602" s="4" customFormat="1" ht="17.45" customHeight="1"/>
    <row r="603" s="4" customFormat="1" ht="17.45" customHeight="1"/>
    <row r="604" s="4" customFormat="1" ht="17.45" customHeight="1"/>
    <row r="605" s="4" customFormat="1" ht="17.45" customHeight="1"/>
    <row r="606" s="4" customFormat="1" ht="17.45" customHeight="1"/>
    <row r="607" s="4" customFormat="1" ht="17.45" customHeight="1"/>
    <row r="608" s="4" customFormat="1" ht="17.45" customHeight="1"/>
    <row r="609" s="4" customFormat="1" ht="17.45" customHeight="1"/>
    <row r="610" s="4" customFormat="1" ht="17.45" customHeight="1"/>
    <row r="611" s="4" customFormat="1" ht="17.45" customHeight="1"/>
    <row r="612" s="4" customFormat="1" ht="17.45" customHeight="1"/>
    <row r="613" s="4" customFormat="1" ht="17.45" customHeight="1"/>
    <row r="614" s="4" customFormat="1" ht="17.45" customHeight="1"/>
    <row r="615" s="4" customFormat="1" ht="17.45" customHeight="1"/>
    <row r="616" s="4" customFormat="1" ht="17.45" customHeight="1"/>
    <row r="617" s="4" customFormat="1" ht="17.45" customHeight="1"/>
    <row r="618" s="4" customFormat="1" ht="17.45" customHeight="1"/>
    <row r="619" s="4" customFormat="1" ht="17.45" customHeight="1"/>
    <row r="620" s="4" customFormat="1" ht="17.45" customHeight="1"/>
    <row r="621" s="4" customFormat="1" ht="17.45" customHeight="1"/>
    <row r="622" s="4" customFormat="1" ht="17.45" customHeight="1"/>
    <row r="623" s="4" customFormat="1" ht="17.45" customHeight="1"/>
    <row r="624" s="4" customFormat="1" ht="17.45" customHeight="1"/>
    <row r="625" s="4" customFormat="1" ht="17.45" customHeight="1"/>
    <row r="626" s="4" customFormat="1" ht="17.45" customHeight="1"/>
    <row r="627" s="4" customFormat="1" ht="17.45" customHeight="1"/>
    <row r="628" s="4" customFormat="1" ht="17.45" customHeight="1"/>
    <row r="629" s="4" customFormat="1" ht="17.45" customHeight="1"/>
    <row r="630" s="4" customFormat="1" ht="17.45" customHeight="1"/>
    <row r="631" s="4" customFormat="1" ht="17.45" customHeight="1"/>
    <row r="632" s="4" customFormat="1" ht="17.45" customHeight="1"/>
    <row r="633" s="4" customFormat="1" ht="17.45" customHeight="1"/>
    <row r="634" s="4" customFormat="1" ht="17.45" customHeight="1"/>
    <row r="635" s="4" customFormat="1" ht="17.45" customHeight="1"/>
    <row r="636" s="4" customFormat="1" ht="17.45" customHeight="1"/>
    <row r="637" s="4" customFormat="1" ht="17.45" customHeight="1"/>
    <row r="638" s="4" customFormat="1" ht="17.45" customHeight="1"/>
    <row r="639" s="4" customFormat="1" ht="17.45" customHeight="1"/>
    <row r="640" s="4" customFormat="1" ht="17.45" customHeight="1"/>
    <row r="641" s="4" customFormat="1" ht="17.45" customHeight="1"/>
    <row r="642" s="4" customFormat="1" ht="17.45" customHeight="1"/>
    <row r="643" s="4" customFormat="1" ht="17.45" customHeight="1"/>
    <row r="644" s="4" customFormat="1" ht="17.45" customHeight="1"/>
    <row r="645" s="4" customFormat="1" ht="17.45" customHeight="1"/>
    <row r="646" s="4" customFormat="1" ht="17.45" customHeight="1"/>
    <row r="647" s="4" customFormat="1" ht="17.45" customHeight="1"/>
    <row r="648" s="4" customFormat="1" ht="17.45" customHeight="1"/>
    <row r="649" s="4" customFormat="1" ht="17.45" customHeight="1"/>
    <row r="650" s="4" customFormat="1" ht="17.45" customHeight="1"/>
    <row r="651" s="4" customFormat="1" ht="17.45" customHeight="1"/>
    <row r="652" s="4" customFormat="1" ht="17.45" customHeight="1"/>
    <row r="653" s="4" customFormat="1" ht="17.45" customHeight="1"/>
    <row r="654" s="4" customFormat="1" ht="17.45" customHeight="1"/>
    <row r="655" s="4" customFormat="1" ht="17.45" customHeight="1"/>
    <row r="656" s="4" customFormat="1" ht="17.45" customHeight="1"/>
    <row r="657" s="4" customFormat="1" ht="17.45" customHeight="1"/>
    <row r="658" s="4" customFormat="1" ht="17.45" customHeight="1"/>
    <row r="659" s="4" customFormat="1" ht="17.45" customHeight="1"/>
    <row r="660" s="4" customFormat="1" ht="17.45" customHeight="1"/>
    <row r="661" s="4" customFormat="1" ht="17.45" customHeight="1"/>
    <row r="662" s="4" customFormat="1" ht="17.45" customHeight="1"/>
    <row r="663" s="4" customFormat="1" ht="17.45" customHeight="1"/>
    <row r="664" s="4" customFormat="1" ht="17.45" customHeight="1"/>
    <row r="665" s="4" customFormat="1" ht="17.45" customHeight="1"/>
    <row r="666" s="4" customFormat="1" ht="17.45" customHeight="1"/>
    <row r="667" s="4" customFormat="1" ht="17.45" customHeight="1"/>
    <row r="668" s="4" customFormat="1" ht="17.45" customHeight="1"/>
    <row r="669" s="4" customFormat="1" ht="17.45" customHeight="1"/>
    <row r="670" s="4" customFormat="1" ht="17.45" customHeight="1"/>
    <row r="671" s="4" customFormat="1" ht="17.45" customHeight="1"/>
    <row r="672" s="4" customFormat="1" ht="17.45" customHeight="1"/>
    <row r="673" s="4" customFormat="1" ht="17.45" customHeight="1"/>
    <row r="674" s="4" customFormat="1" ht="17.45" customHeight="1"/>
    <row r="675" s="4" customFormat="1" ht="17.45" customHeight="1"/>
    <row r="676" s="4" customFormat="1" ht="17.45" customHeight="1"/>
    <row r="677" s="4" customFormat="1" ht="17.45" customHeight="1"/>
    <row r="678" s="4" customFormat="1" ht="17.45" customHeight="1"/>
    <row r="679" s="4" customFormat="1" ht="17.45" customHeight="1"/>
    <row r="680" s="4" customFormat="1" ht="17.45" customHeight="1"/>
    <row r="681" s="4" customFormat="1" ht="17.45" customHeight="1"/>
    <row r="682" s="4" customFormat="1" ht="17.45" customHeight="1"/>
    <row r="683" s="4" customFormat="1" ht="17.45" customHeight="1"/>
    <row r="684" s="4" customFormat="1" ht="17.45" customHeight="1"/>
    <row r="685" s="4" customFormat="1" ht="17.45" customHeight="1"/>
    <row r="686" s="4" customFormat="1" ht="17.45" customHeight="1"/>
    <row r="687" s="4" customFormat="1" ht="17.45" customHeight="1"/>
    <row r="688" s="4" customFormat="1" ht="17.45" customHeight="1"/>
    <row r="689" s="4" customFormat="1" ht="17.45" customHeight="1"/>
    <row r="690" s="4" customFormat="1" ht="17.45" customHeight="1"/>
    <row r="691" s="4" customFormat="1" ht="17.45" customHeight="1"/>
    <row r="692" s="4" customFormat="1" ht="17.45" customHeight="1"/>
    <row r="693" s="4" customFormat="1" ht="17.45" customHeight="1"/>
    <row r="694" s="4" customFormat="1" ht="17.45" customHeight="1"/>
    <row r="695" s="4" customFormat="1" ht="17.45" customHeight="1"/>
    <row r="696" s="4" customFormat="1" ht="17.45" customHeight="1"/>
    <row r="697" s="4" customFormat="1" ht="17.45" customHeight="1"/>
    <row r="698" s="4" customFormat="1" ht="17.45" customHeight="1"/>
    <row r="699" s="4" customFormat="1" ht="17.45" customHeight="1"/>
    <row r="700" s="4" customFormat="1" ht="17.45" customHeight="1"/>
    <row r="701" s="4" customFormat="1" ht="17.45" customHeight="1"/>
    <row r="702" s="4" customFormat="1" ht="17.45" customHeight="1"/>
    <row r="703" s="4" customFormat="1" ht="17.45" customHeight="1"/>
    <row r="704" s="4" customFormat="1" ht="17.45" customHeight="1"/>
    <row r="705" s="4" customFormat="1" ht="17.45" customHeight="1"/>
    <row r="706" s="4" customFormat="1" ht="17.45" customHeight="1"/>
    <row r="707" s="4" customFormat="1" ht="17.45" customHeight="1"/>
    <row r="708" s="4" customFormat="1" ht="17.45" customHeight="1"/>
    <row r="709" s="4" customFormat="1" ht="17.45" customHeight="1"/>
    <row r="710" s="4" customFormat="1" ht="17.45" customHeight="1"/>
    <row r="711" s="4" customFormat="1" ht="17.45" customHeight="1"/>
    <row r="712" s="4" customFormat="1" ht="17.45" customHeight="1"/>
    <row r="713" s="4" customFormat="1" ht="17.45" customHeight="1"/>
    <row r="714" s="4" customFormat="1" ht="17.45" customHeight="1"/>
    <row r="715" s="4" customFormat="1" ht="17.45" customHeight="1"/>
    <row r="716" s="4" customFormat="1" ht="17.45" customHeight="1"/>
    <row r="717" s="4" customFormat="1" ht="17.45" customHeight="1"/>
    <row r="718" s="4" customFormat="1" ht="17.45" customHeight="1"/>
    <row r="719" s="4" customFormat="1" ht="17.45" customHeight="1"/>
    <row r="720" s="4" customFormat="1" ht="17.45" customHeight="1"/>
    <row r="721" s="4" customFormat="1" ht="17.45" customHeight="1"/>
    <row r="722" s="4" customFormat="1" ht="17.45" customHeight="1"/>
    <row r="723" s="4" customFormat="1" ht="17.45" customHeight="1"/>
    <row r="724" s="4" customFormat="1" ht="17.45" customHeight="1"/>
    <row r="725" s="4" customFormat="1" ht="17.45" customHeight="1"/>
    <row r="726" s="4" customFormat="1" ht="17.45" customHeight="1"/>
    <row r="727" s="4" customFormat="1" ht="17.45" customHeight="1"/>
    <row r="728" s="4" customFormat="1" ht="17.45" customHeight="1"/>
    <row r="729" s="4" customFormat="1" ht="17.45" customHeight="1"/>
    <row r="730" s="4" customFormat="1" ht="17.45" customHeight="1"/>
    <row r="731" s="4" customFormat="1" ht="17.45" customHeight="1"/>
    <row r="732" s="4" customFormat="1" ht="17.45" customHeight="1"/>
    <row r="733" s="4" customFormat="1" ht="17.45" customHeight="1"/>
    <row r="734" s="4" customFormat="1" ht="17.45" customHeight="1"/>
    <row r="735" s="4" customFormat="1" ht="17.45" customHeight="1"/>
    <row r="736" s="4" customFormat="1" ht="17.45" customHeight="1"/>
    <row r="737" s="4" customFormat="1" ht="17.45" customHeight="1"/>
    <row r="738" s="4" customFormat="1" ht="17.45" customHeight="1"/>
    <row r="739" s="4" customFormat="1" ht="17.45" customHeight="1"/>
    <row r="740" s="4" customFormat="1" ht="17.45" customHeight="1"/>
    <row r="741" s="4" customFormat="1" ht="17.45" customHeight="1"/>
    <row r="742" s="4" customFormat="1" ht="17.45" customHeight="1"/>
    <row r="743" s="4" customFormat="1" ht="17.45" customHeight="1"/>
    <row r="744" s="4" customFormat="1" ht="17.45" customHeight="1"/>
    <row r="745" s="4" customFormat="1" ht="17.45" customHeight="1"/>
    <row r="746" s="4" customFormat="1" ht="17.45" customHeight="1"/>
    <row r="747" s="4" customFormat="1" ht="17.45" customHeight="1"/>
    <row r="748" s="4" customFormat="1" ht="17.45" customHeight="1"/>
    <row r="749" s="4" customFormat="1" ht="17.45" customHeight="1"/>
    <row r="750" s="4" customFormat="1" ht="17.45" customHeight="1"/>
    <row r="751" s="4" customFormat="1" ht="17.45" customHeight="1"/>
    <row r="752" s="4" customFormat="1" ht="17.45" customHeight="1"/>
    <row r="753" s="4" customFormat="1" ht="17.45" customHeight="1"/>
    <row r="754" s="4" customFormat="1" ht="17.45" customHeight="1"/>
    <row r="755" s="4" customFormat="1" ht="17.45" customHeight="1"/>
    <row r="756" s="4" customFormat="1" ht="17.45" customHeight="1"/>
    <row r="757" s="4" customFormat="1" ht="17.45" customHeight="1"/>
    <row r="758" s="4" customFormat="1" ht="17.45" customHeight="1"/>
    <row r="759" s="4" customFormat="1" ht="17.45" customHeight="1"/>
    <row r="760" s="4" customFormat="1" ht="17.45" customHeight="1"/>
    <row r="761" s="4" customFormat="1" ht="17.45" customHeight="1"/>
    <row r="762" s="4" customFormat="1" ht="17.45" customHeight="1"/>
    <row r="763" s="4" customFormat="1" ht="17.45" customHeight="1"/>
    <row r="764" s="4" customFormat="1" ht="17.45" customHeight="1"/>
    <row r="765" s="4" customFormat="1" ht="17.45" customHeight="1"/>
    <row r="766" s="4" customFormat="1" ht="17.45" customHeight="1"/>
    <row r="767" s="4" customFormat="1" ht="17.45" customHeight="1"/>
    <row r="768" s="4" customFormat="1" ht="17.45" customHeight="1"/>
    <row r="769" s="4" customFormat="1" ht="17.45" customHeight="1"/>
    <row r="770" s="4" customFormat="1" ht="17.45" customHeight="1"/>
    <row r="771" s="4" customFormat="1" ht="17.45" customHeight="1"/>
    <row r="772" s="4" customFormat="1" ht="17.45" customHeight="1"/>
    <row r="773" s="4" customFormat="1" ht="17.45" customHeight="1"/>
    <row r="774" s="4" customFormat="1" ht="17.45" customHeight="1"/>
    <row r="775" s="4" customFormat="1" ht="17.45" customHeight="1"/>
    <row r="776" s="4" customFormat="1" ht="17.45" customHeight="1"/>
    <row r="777" s="4" customFormat="1" ht="17.45" customHeight="1"/>
    <row r="778" s="4" customFormat="1" ht="17.45" customHeight="1"/>
    <row r="779" s="4" customFormat="1" ht="17.45" customHeight="1"/>
    <row r="780" s="4" customFormat="1" ht="17.45" customHeight="1"/>
    <row r="781" s="4" customFormat="1" ht="17.45" customHeight="1"/>
    <row r="782" s="4" customFormat="1" ht="17.45" customHeight="1"/>
    <row r="783" s="4" customFormat="1" ht="17.45" customHeight="1"/>
    <row r="784" s="4" customFormat="1" ht="17.45" customHeight="1"/>
    <row r="785" s="4" customFormat="1" ht="17.45" customHeight="1"/>
    <row r="786" s="4" customFormat="1" ht="17.45" customHeight="1"/>
    <row r="787" s="4" customFormat="1" ht="17.45" customHeight="1"/>
    <row r="788" s="4" customFormat="1" ht="17.45" customHeight="1"/>
    <row r="789" s="4" customFormat="1" ht="17.45" customHeight="1"/>
    <row r="790" s="4" customFormat="1" ht="17.45" customHeight="1"/>
    <row r="791" s="4" customFormat="1" ht="17.45" customHeight="1"/>
    <row r="792" s="4" customFormat="1" ht="17.45" customHeight="1"/>
    <row r="793" s="4" customFormat="1" ht="17.45" customHeight="1"/>
    <row r="794" s="4" customFormat="1" ht="17.45" customHeight="1"/>
    <row r="795" s="4" customFormat="1" ht="17.45" customHeight="1"/>
    <row r="796" s="4" customFormat="1" ht="17.45" customHeight="1"/>
    <row r="797" s="4" customFormat="1" ht="17.45" customHeight="1"/>
    <row r="798" s="4" customFormat="1" ht="17.45" customHeight="1"/>
    <row r="799" s="4" customFormat="1" ht="17.45" customHeight="1"/>
    <row r="800" s="4" customFormat="1" ht="17.45" customHeight="1"/>
    <row r="801" s="4" customFormat="1" ht="17.45" customHeight="1"/>
    <row r="802" s="4" customFormat="1" ht="17.45" customHeight="1"/>
    <row r="803" s="4" customFormat="1" ht="17.45" customHeight="1"/>
    <row r="804" s="4" customFormat="1" ht="17.45" customHeight="1"/>
    <row r="805" s="4" customFormat="1" ht="17.45" customHeight="1"/>
    <row r="806" s="4" customFormat="1" ht="17.45" customHeight="1"/>
    <row r="807" s="4" customFormat="1" ht="17.45" customHeight="1"/>
    <row r="808" s="4" customFormat="1" ht="17.45" customHeight="1"/>
    <row r="809" s="4" customFormat="1" ht="17.45" customHeight="1"/>
    <row r="810" s="4" customFormat="1" ht="17.45" customHeight="1"/>
    <row r="811" s="4" customFormat="1" ht="17.45" customHeight="1"/>
    <row r="812" s="4" customFormat="1" ht="17.45" customHeight="1"/>
    <row r="813" s="4" customFormat="1" ht="17.45" customHeight="1"/>
    <row r="814" s="4" customFormat="1" ht="17.45" customHeight="1"/>
    <row r="815" s="4" customFormat="1" ht="17.45" customHeight="1"/>
    <row r="816" s="4" customFormat="1" ht="17.45" customHeight="1"/>
    <row r="817" s="4" customFormat="1" ht="17.45" customHeight="1"/>
    <row r="818" s="4" customFormat="1" ht="17.45" customHeight="1"/>
    <row r="819" s="4" customFormat="1" ht="17.45" customHeight="1"/>
    <row r="820" s="4" customFormat="1" ht="17.45" customHeight="1"/>
    <row r="821" s="4" customFormat="1" ht="17.45" customHeight="1"/>
    <row r="822" s="4" customFormat="1" ht="17.45" customHeight="1"/>
    <row r="823" s="4" customFormat="1" ht="17.45" customHeight="1"/>
    <row r="824" s="4" customFormat="1" ht="17.45" customHeight="1"/>
    <row r="825" s="4" customFormat="1" ht="17.45" customHeight="1"/>
    <row r="826" s="4" customFormat="1" ht="17.45" customHeight="1"/>
    <row r="827" s="4" customFormat="1" ht="17.45" customHeight="1"/>
    <row r="828" s="4" customFormat="1" ht="17.45" customHeight="1"/>
    <row r="829" s="4" customFormat="1" ht="17.45" customHeight="1"/>
    <row r="830" s="4" customFormat="1" ht="17.45" customHeight="1"/>
    <row r="831" s="4" customFormat="1" ht="17.45" customHeight="1"/>
    <row r="832" s="4" customFormat="1" ht="17.45" customHeight="1"/>
    <row r="833" s="4" customFormat="1" ht="17.45" customHeight="1"/>
    <row r="834" s="4" customFormat="1" ht="17.45" customHeight="1"/>
    <row r="835" s="4" customFormat="1" ht="17.45" customHeight="1"/>
    <row r="836" s="4" customFormat="1" ht="17.45" customHeight="1"/>
    <row r="837" s="4" customFormat="1" ht="17.45" customHeight="1"/>
    <row r="838" s="4" customFormat="1" ht="17.45" customHeight="1"/>
    <row r="839" s="4" customFormat="1" ht="17.45" customHeight="1"/>
    <row r="840" s="4" customFormat="1" ht="17.45" customHeight="1"/>
    <row r="841" s="4" customFormat="1" ht="17.45" customHeight="1"/>
    <row r="842" s="4" customFormat="1" ht="17.45" customHeight="1"/>
    <row r="843" s="4" customFormat="1" ht="17.45" customHeight="1"/>
    <row r="844" s="4" customFormat="1" ht="17.45" customHeight="1"/>
    <row r="845" s="4" customFormat="1" ht="17.45" customHeight="1"/>
    <row r="846" s="4" customFormat="1" ht="17.45" customHeight="1"/>
    <row r="847" s="4" customFormat="1" ht="17.45" customHeight="1"/>
    <row r="848" s="4" customFormat="1" ht="17.45" customHeight="1"/>
    <row r="849" s="4" customFormat="1" ht="17.45" customHeight="1"/>
    <row r="850" s="4" customFormat="1" ht="17.45" customHeight="1"/>
    <row r="851" s="4" customFormat="1" ht="17.45" customHeight="1"/>
    <row r="852" s="4" customFormat="1" ht="17.45" customHeight="1"/>
    <row r="853" s="4" customFormat="1" ht="17.45" customHeight="1"/>
    <row r="854" s="4" customFormat="1" ht="17.45" customHeight="1"/>
    <row r="855" s="4" customFormat="1" ht="17.45" customHeight="1"/>
    <row r="856" s="4" customFormat="1" ht="17.45" customHeight="1"/>
    <row r="857" s="4" customFormat="1" ht="17.45" customHeight="1"/>
    <row r="858" s="4" customFormat="1" ht="17.45" customHeight="1"/>
    <row r="859" s="4" customFormat="1" ht="17.45" customHeight="1"/>
    <row r="860" s="4" customFormat="1" ht="17.45" customHeight="1"/>
    <row r="861" s="4" customFormat="1" ht="17.45" customHeight="1"/>
    <row r="862" s="4" customFormat="1" ht="17.45" customHeight="1"/>
    <row r="863" s="4" customFormat="1" ht="17.45" customHeight="1"/>
    <row r="864" s="4" customFormat="1" ht="17.45" customHeight="1"/>
    <row r="865" s="4" customFormat="1" ht="17.45" customHeight="1"/>
    <row r="866" s="4" customFormat="1" ht="17.45" customHeight="1"/>
    <row r="867" s="4" customFormat="1" ht="17.45" customHeight="1"/>
    <row r="868" s="4" customFormat="1" ht="17.45" customHeight="1"/>
    <row r="869" s="4" customFormat="1" ht="17.45" customHeight="1"/>
    <row r="870" s="4" customFormat="1" ht="17.45" customHeight="1"/>
    <row r="871" s="4" customFormat="1" ht="17.45" customHeight="1"/>
    <row r="872" s="4" customFormat="1" ht="17.45" customHeight="1"/>
    <row r="873" s="4" customFormat="1" ht="17.45" customHeight="1"/>
    <row r="874" s="4" customFormat="1" ht="17.45" customHeight="1"/>
    <row r="875" s="4" customFormat="1" ht="17.45" customHeight="1"/>
    <row r="876" s="4" customFormat="1" ht="17.45" customHeight="1"/>
    <row r="877" s="4" customFormat="1" ht="17.45" customHeight="1"/>
    <row r="878" s="4" customFormat="1" ht="17.45" customHeight="1"/>
    <row r="879" s="4" customFormat="1" ht="17.45" customHeight="1"/>
    <row r="880" s="4" customFormat="1" ht="17.45" customHeight="1"/>
    <row r="881" s="4" customFormat="1" ht="17.45" customHeight="1"/>
    <row r="882" s="4" customFormat="1" ht="17.45" customHeight="1"/>
    <row r="883" s="4" customFormat="1" ht="17.45" customHeight="1"/>
    <row r="884" s="4" customFormat="1" ht="17.45" customHeight="1"/>
    <row r="885" s="4" customFormat="1" ht="17.45" customHeight="1"/>
    <row r="886" s="4" customFormat="1" ht="17.45" customHeight="1"/>
    <row r="887" s="4" customFormat="1" ht="17.45" customHeight="1"/>
    <row r="888" s="4" customFormat="1" ht="17.45" customHeight="1"/>
    <row r="889" s="4" customFormat="1" ht="17.45" customHeight="1"/>
    <row r="890" s="4" customFormat="1" ht="17.45" customHeight="1"/>
    <row r="891" s="4" customFormat="1" ht="17.45" customHeight="1"/>
    <row r="892" s="4" customFormat="1" ht="17.45" customHeight="1"/>
    <row r="893" s="4" customFormat="1" ht="17.45" customHeight="1"/>
    <row r="894" s="4" customFormat="1" ht="17.45" customHeight="1"/>
    <row r="895" s="4" customFormat="1" ht="17.45" customHeight="1"/>
    <row r="896" s="4" customFormat="1" ht="17.45" customHeight="1"/>
    <row r="897" s="4" customFormat="1" ht="17.45" customHeight="1"/>
    <row r="898" s="4" customFormat="1" ht="17.45" customHeight="1"/>
    <row r="899" s="4" customFormat="1" ht="17.45" customHeight="1"/>
    <row r="900" s="4" customFormat="1" ht="17.45" customHeight="1"/>
    <row r="901" s="4" customFormat="1" ht="17.45" customHeight="1"/>
    <row r="902" s="4" customFormat="1" ht="17.45" customHeight="1"/>
    <row r="903" s="4" customFormat="1" ht="17.45" customHeight="1"/>
    <row r="904" s="4" customFormat="1" ht="17.45" customHeight="1"/>
    <row r="905" s="4" customFormat="1" ht="17.45" customHeight="1"/>
    <row r="906" s="4" customFormat="1" ht="17.45" customHeight="1"/>
    <row r="907" s="4" customFormat="1" ht="17.45" customHeight="1"/>
    <row r="908" s="4" customFormat="1" ht="17.45" customHeight="1"/>
    <row r="909" s="4" customFormat="1" ht="17.45" customHeight="1"/>
    <row r="910" s="4" customFormat="1" ht="17.45" customHeight="1"/>
    <row r="911" s="4" customFormat="1" ht="17.45" customHeight="1"/>
    <row r="912" s="4" customFormat="1" ht="17.45" customHeight="1"/>
    <row r="913" s="4" customFormat="1" ht="17.45" customHeight="1"/>
    <row r="914" s="4" customFormat="1" ht="17.45" customHeight="1"/>
    <row r="915" s="4" customFormat="1" ht="17.45" customHeight="1"/>
    <row r="916" s="4" customFormat="1" ht="17.45" customHeight="1"/>
    <row r="917" s="4" customFormat="1" ht="17.45" customHeight="1"/>
    <row r="918" s="4" customFormat="1" ht="17.45" customHeight="1"/>
    <row r="919" s="4" customFormat="1" ht="17.45" customHeight="1"/>
    <row r="920" s="4" customFormat="1" ht="17.45" customHeight="1"/>
    <row r="921" s="4" customFormat="1" ht="17.45" customHeight="1"/>
    <row r="922" s="4" customFormat="1" ht="17.45" customHeight="1"/>
    <row r="923" s="4" customFormat="1" ht="17.45" customHeight="1"/>
    <row r="924" s="4" customFormat="1" ht="17.45" customHeight="1"/>
    <row r="925" s="4" customFormat="1" ht="17.45" customHeight="1"/>
    <row r="926" s="4" customFormat="1" ht="17.45" customHeight="1"/>
    <row r="927" s="4" customFormat="1" ht="17.45" customHeight="1"/>
    <row r="928" s="4" customFormat="1" ht="17.45" customHeight="1"/>
    <row r="929" s="4" customFormat="1" ht="17.45" customHeight="1"/>
    <row r="930" s="4" customFormat="1" ht="17.45" customHeight="1"/>
    <row r="931" s="4" customFormat="1" ht="17.45" customHeight="1"/>
    <row r="932" s="4" customFormat="1" ht="17.45" customHeight="1"/>
    <row r="933" s="4" customFormat="1" ht="17.45" customHeight="1"/>
    <row r="934" s="4" customFormat="1" ht="17.45" customHeight="1"/>
    <row r="935" s="4" customFormat="1" ht="17.45" customHeight="1"/>
    <row r="936" s="4" customFormat="1" ht="17.45" customHeight="1"/>
    <row r="937" s="4" customFormat="1" ht="17.45" customHeight="1"/>
    <row r="938" s="4" customFormat="1" ht="17.45" customHeight="1"/>
    <row r="939" s="4" customFormat="1" ht="17.45" customHeight="1"/>
    <row r="940" s="4" customFormat="1" ht="17.45" customHeight="1"/>
    <row r="941" s="4" customFormat="1" ht="17.45" customHeight="1"/>
    <row r="942" s="4" customFormat="1" ht="17.45" customHeight="1"/>
    <row r="943" s="4" customFormat="1" ht="17.45" customHeight="1"/>
    <row r="944" s="4" customFormat="1" ht="17.45" customHeight="1"/>
    <row r="945" s="4" customFormat="1" ht="17.45" customHeight="1"/>
    <row r="946" s="4" customFormat="1" ht="17.45" customHeight="1"/>
    <row r="947" s="4" customFormat="1" ht="17.45" customHeight="1"/>
    <row r="948" s="4" customFormat="1" ht="17.45" customHeight="1"/>
    <row r="949" s="4" customFormat="1" ht="17.45" customHeight="1"/>
    <row r="950" s="4" customFormat="1" ht="17.45" customHeight="1"/>
    <row r="951" s="4" customFormat="1" ht="17.45" customHeight="1"/>
    <row r="952" s="4" customFormat="1" ht="17.45" customHeight="1"/>
    <row r="953" s="4" customFormat="1" ht="17.45" customHeight="1"/>
    <row r="954" s="4" customFormat="1" ht="17.45" customHeight="1"/>
    <row r="955" s="4" customFormat="1" ht="17.45" customHeight="1"/>
    <row r="956" s="4" customFormat="1" ht="17.45" customHeight="1"/>
    <row r="957" s="4" customFormat="1" ht="17.45" customHeight="1"/>
    <row r="958" s="4" customFormat="1" ht="17.45" customHeight="1"/>
    <row r="959" s="4" customFormat="1" ht="17.45" customHeight="1"/>
    <row r="960" s="4" customFormat="1" ht="17.45" customHeight="1"/>
    <row r="961" s="4" customFormat="1" ht="17.45" customHeight="1"/>
    <row r="962" s="4" customFormat="1" ht="17.45" customHeight="1"/>
    <row r="963" s="4" customFormat="1" ht="17.45" customHeight="1"/>
    <row r="964" s="4" customFormat="1" ht="17.45" customHeight="1"/>
    <row r="965" s="4" customFormat="1" ht="17.45" customHeight="1"/>
    <row r="966" s="4" customFormat="1" ht="17.45" customHeight="1"/>
    <row r="967" s="4" customFormat="1" ht="17.45" customHeight="1"/>
    <row r="968" s="4" customFormat="1" ht="17.45" customHeight="1"/>
    <row r="969" s="4" customFormat="1" ht="17.45" customHeight="1"/>
    <row r="970" s="4" customFormat="1" ht="17.45" customHeight="1"/>
    <row r="971" s="4" customFormat="1" ht="17.45" customHeight="1"/>
    <row r="972" s="4" customFormat="1" ht="17.45" customHeight="1"/>
    <row r="973" s="4" customFormat="1" ht="17.45" customHeight="1"/>
    <row r="974" s="4" customFormat="1" ht="17.45" customHeight="1"/>
    <row r="975" s="4" customFormat="1" ht="17.45" customHeight="1"/>
    <row r="976" s="4" customFormat="1" ht="17.45" customHeight="1"/>
    <row r="977" s="4" customFormat="1" ht="17.45" customHeight="1"/>
    <row r="978" s="4" customFormat="1" ht="17.45" customHeight="1"/>
    <row r="979" s="4" customFormat="1" ht="17.45" customHeight="1"/>
    <row r="980" s="4" customFormat="1" ht="17.45" customHeight="1"/>
    <row r="981" s="4" customFormat="1" ht="17.45" customHeight="1"/>
    <row r="982" s="4" customFormat="1" ht="17.45" customHeight="1"/>
    <row r="983" s="4" customFormat="1" ht="17.45" customHeight="1"/>
    <row r="984" s="4" customFormat="1" ht="17.45" customHeight="1"/>
    <row r="985" s="4" customFormat="1" ht="17.45" customHeight="1"/>
    <row r="986" s="4" customFormat="1" ht="17.45" customHeight="1"/>
    <row r="987" s="4" customFormat="1" ht="17.45" customHeight="1"/>
    <row r="988" s="4" customFormat="1" ht="17.45" customHeight="1"/>
    <row r="989" s="4" customFormat="1" ht="17.45" customHeight="1"/>
    <row r="990" s="4" customFormat="1" ht="17.45" customHeight="1"/>
    <row r="991" s="4" customFormat="1" ht="17.45" customHeight="1"/>
    <row r="992" s="4" customFormat="1" ht="17.45" customHeight="1"/>
    <row r="993" s="4" customFormat="1" ht="17.45" customHeight="1"/>
    <row r="994" s="4" customFormat="1" ht="17.45" customHeight="1"/>
    <row r="995" s="4" customFormat="1" ht="17.45" customHeight="1"/>
    <row r="996" s="4" customFormat="1" ht="17.45" customHeight="1"/>
    <row r="997" s="4" customFormat="1" ht="17.45" customHeight="1"/>
    <row r="998" s="4" customFormat="1" ht="17.45" customHeight="1"/>
    <row r="999" s="4" customFormat="1" ht="17.45" customHeight="1"/>
    <row r="1000" s="4" customFormat="1" ht="17.45" customHeight="1"/>
    <row r="1001" s="5" customFormat="1" ht="17.45" customHeight="1"/>
    <row r="1002" s="5" customFormat="1" ht="17.45" customHeight="1"/>
    <row r="1003" s="5" customFormat="1" ht="17.45" customHeight="1"/>
    <row r="1004" s="5" customFormat="1" ht="17.45" customHeight="1"/>
    <row r="1005" s="5" customFormat="1" ht="17.45" customHeight="1"/>
    <row r="1006" s="5" customFormat="1" ht="17.45" customHeight="1"/>
    <row r="1007" s="5" customFormat="1" ht="17.45" customHeight="1"/>
    <row r="1008" s="5" customFormat="1" ht="17.45" customHeight="1"/>
    <row r="1009" s="5" customFormat="1" ht="17.45" customHeight="1"/>
    <row r="1010" s="5" customFormat="1" ht="17.45" customHeight="1"/>
    <row r="1011" s="5" customFormat="1" ht="17.45" customHeight="1"/>
    <row r="1012" s="5" customFormat="1" ht="17.45" customHeight="1"/>
    <row r="1013" s="5" customFormat="1" ht="17.45" customHeight="1"/>
    <row r="1014" s="5" customFormat="1" ht="17.45" customHeight="1"/>
    <row r="1015" s="5" customFormat="1" ht="17.45" customHeight="1"/>
    <row r="1016" s="5" customFormat="1" ht="17.45" customHeight="1"/>
    <row r="1017" s="5" customFormat="1" ht="17.45" customHeight="1"/>
    <row r="1018" s="5" customFormat="1" ht="17.45" customHeight="1"/>
    <row r="1019" s="5" customFormat="1" ht="17.45" customHeight="1"/>
    <row r="1020" s="5" customFormat="1" ht="17.45" customHeight="1"/>
    <row r="1021" s="5" customFormat="1" ht="17.45" customHeight="1"/>
    <row r="1022" s="5" customFormat="1" ht="17.45" customHeight="1"/>
    <row r="1023" s="5" customFormat="1" ht="17.45" customHeight="1"/>
    <row r="1024" s="5" customFormat="1" ht="17.45" customHeight="1"/>
    <row r="1025" s="5" customFormat="1" ht="17.45" customHeight="1"/>
    <row r="1026" s="5" customFormat="1" ht="17.45" customHeight="1"/>
    <row r="1027" s="5" customFormat="1" ht="17.45" customHeight="1"/>
    <row r="1028" s="5" customFormat="1" ht="17.45" customHeight="1"/>
    <row r="1029" s="5" customFormat="1" ht="17.45" customHeight="1"/>
    <row r="1030" s="5" customFormat="1" ht="17.45" customHeight="1"/>
    <row r="1031" s="5" customFormat="1" ht="17.45" customHeight="1"/>
    <row r="1032" s="5" customFormat="1" ht="17.45" customHeight="1"/>
    <row r="1033" s="5" customFormat="1" ht="17.45" customHeight="1"/>
    <row r="1034" s="5" customFormat="1" ht="17.45" customHeight="1"/>
    <row r="1035" s="5" customFormat="1" ht="17.45" customHeight="1"/>
    <row r="1036" s="5" customFormat="1" ht="17.45" customHeight="1"/>
    <row r="1037" s="5" customFormat="1" ht="17.45" customHeight="1"/>
    <row r="1038" s="5" customFormat="1" ht="17.45" customHeight="1"/>
    <row r="1039" s="5" customFormat="1" ht="17.45" customHeight="1"/>
    <row r="1040" s="5" customFormat="1" ht="17.45" customHeight="1"/>
    <row r="1041" s="5" customFormat="1" ht="17.45" customHeight="1"/>
    <row r="1042" s="5" customFormat="1" ht="17.45" customHeight="1"/>
    <row r="1043" s="5" customFormat="1" ht="17.45" customHeight="1"/>
    <row r="1044" s="5" customFormat="1" ht="17.45" customHeight="1"/>
    <row r="1045" s="5" customFormat="1" ht="17.45" customHeight="1"/>
    <row r="1046" s="5" customFormat="1" ht="17.45" customHeight="1"/>
    <row r="1047" s="5" customFormat="1" ht="17.45" customHeight="1"/>
    <row r="1048" s="5" customFormat="1" ht="17.45" customHeight="1"/>
    <row r="1049" s="5" customFormat="1" ht="17.45" customHeight="1"/>
    <row r="1050" s="5" customFormat="1" ht="17.45" customHeight="1"/>
    <row r="1051" s="5" customFormat="1" ht="17.45" customHeight="1"/>
    <row r="1052" s="5" customFormat="1" ht="17.45" customHeight="1"/>
    <row r="1053" s="5" customFormat="1" ht="17.45" customHeight="1"/>
    <row r="1054" s="5" customFormat="1" ht="17.45" customHeight="1"/>
    <row r="1055" s="5" customFormat="1" ht="17.45" customHeight="1"/>
    <row r="1056" s="5" customFormat="1" ht="17.45" customHeight="1"/>
    <row r="1057" s="5" customFormat="1" ht="17.45" customHeight="1"/>
    <row r="1058" s="5" customFormat="1" ht="17.45" customHeight="1"/>
    <row r="1059" s="5" customFormat="1" ht="17.45" customHeight="1"/>
    <row r="1060" s="5" customFormat="1" ht="17.45" customHeight="1"/>
    <row r="1061" s="5" customFormat="1" ht="17.45" customHeight="1"/>
    <row r="1062" s="5" customFormat="1" ht="17.45" customHeight="1"/>
    <row r="1063" s="5" customFormat="1" ht="17.45" customHeight="1"/>
    <row r="1064" s="5" customFormat="1" ht="17.45" customHeight="1"/>
    <row r="1065" s="5" customFormat="1" ht="17.45" customHeight="1"/>
    <row r="1066" s="5" customFormat="1" ht="17.45" customHeight="1"/>
    <row r="1067" s="5" customFormat="1" ht="17.45" customHeight="1"/>
    <row r="1068" s="5" customFormat="1" ht="17.45" customHeight="1"/>
    <row r="1069" s="5" customFormat="1" ht="17.45" customHeight="1"/>
    <row r="1070" s="5" customFormat="1" ht="17.45" customHeight="1"/>
    <row r="1071" s="5" customFormat="1" ht="17.45" customHeight="1"/>
    <row r="1072" s="5" customFormat="1" ht="17.45" customHeight="1"/>
    <row r="1073" s="5" customFormat="1" ht="17.45" customHeight="1"/>
    <row r="1074" s="5" customFormat="1" ht="17.45" customHeight="1"/>
    <row r="1075" s="5" customFormat="1" ht="17.45" customHeight="1"/>
    <row r="1076" s="5" customFormat="1" ht="17.45" customHeight="1"/>
    <row r="1077" s="5" customFormat="1" ht="17.45" customHeight="1"/>
    <row r="1078" s="5" customFormat="1" ht="17.45" customHeight="1"/>
    <row r="1079" s="5" customFormat="1" ht="17.45" customHeight="1"/>
    <row r="1080" s="5" customFormat="1" ht="17.45" customHeight="1"/>
    <row r="1081" s="5" customFormat="1" ht="17.45" customHeight="1"/>
    <row r="1082" s="5" customFormat="1" ht="17.45" customHeight="1"/>
    <row r="1083" s="5" customFormat="1" ht="17.45" customHeight="1"/>
    <row r="1084" s="5" customFormat="1" ht="17.45" customHeight="1"/>
    <row r="1085" s="5" customFormat="1" ht="17.45" customHeight="1"/>
    <row r="1086" s="5" customFormat="1" ht="17.45" customHeight="1"/>
    <row r="1087" s="5" customFormat="1" ht="17.45" customHeight="1"/>
    <row r="1088" s="5" customFormat="1" ht="17.45" customHeight="1"/>
    <row r="1089" s="5" customFormat="1" ht="17.45" customHeight="1"/>
    <row r="1090" s="5" customFormat="1" ht="17.45" customHeight="1"/>
    <row r="1091" s="5" customFormat="1" ht="17.45" customHeight="1"/>
    <row r="1092" s="5" customFormat="1" ht="17.45" customHeight="1"/>
    <row r="1093" s="5" customFormat="1" ht="17.45" customHeight="1"/>
    <row r="1094" s="5" customFormat="1" ht="17.45" customHeight="1"/>
    <row r="1095" s="5" customFormat="1" ht="17.45" customHeight="1"/>
    <row r="1096" s="5" customFormat="1" ht="17.45" customHeight="1"/>
    <row r="1097" s="5" customFormat="1" ht="17.45" customHeight="1"/>
    <row r="1098" s="5" customFormat="1" ht="17.45" customHeight="1"/>
    <row r="1099" s="5" customFormat="1" ht="17.45" customHeight="1"/>
    <row r="1100" s="5" customFormat="1" ht="17.45" customHeight="1"/>
    <row r="1101" s="5" customFormat="1" ht="17.45" customHeight="1"/>
    <row r="1102" s="5" customFormat="1" ht="17.45" customHeight="1"/>
    <row r="1103" s="5" customFormat="1" ht="17.45" customHeight="1"/>
    <row r="1104" s="5" customFormat="1" ht="17.45" customHeight="1"/>
    <row r="1105" s="5" customFormat="1" ht="17.45" customHeight="1"/>
    <row r="1106" s="5" customFormat="1" ht="17.45" customHeight="1"/>
    <row r="1107" s="5" customFormat="1" ht="17.45" customHeight="1"/>
    <row r="1108" s="5" customFormat="1" ht="17.45" customHeight="1"/>
    <row r="1109" s="5" customFormat="1" ht="17.45" customHeight="1"/>
    <row r="1110" s="5" customFormat="1" ht="17.45" customHeight="1"/>
    <row r="1111" s="5" customFormat="1" ht="17.45" customHeight="1"/>
    <row r="1112" s="5" customFormat="1" ht="17.45" customHeight="1"/>
    <row r="1113" s="5" customFormat="1" ht="17.45" customHeight="1"/>
    <row r="1114" s="5" customFormat="1" ht="17.45" customHeight="1"/>
    <row r="1115" s="5" customFormat="1" ht="17.45" customHeight="1"/>
    <row r="1116" s="5" customFormat="1" ht="17.45" customHeight="1"/>
    <row r="1117" s="5" customFormat="1" ht="17.45" customHeight="1"/>
    <row r="1118" s="5" customFormat="1" ht="17.45" customHeight="1"/>
    <row r="1119" s="5" customFormat="1" ht="17.45" customHeight="1"/>
    <row r="1120" s="5" customFormat="1" ht="17.45" customHeight="1"/>
    <row r="1121" s="5" customFormat="1" ht="17.45" customHeight="1"/>
    <row r="1122" s="5" customFormat="1" ht="17.45" customHeight="1"/>
    <row r="1123" s="5" customFormat="1" ht="17.45" customHeight="1"/>
    <row r="1124" s="5" customFormat="1" ht="17.45" customHeight="1"/>
    <row r="1125" s="5" customFormat="1" ht="17.45" customHeight="1"/>
    <row r="1126" s="5" customFormat="1" ht="17.45" customHeight="1"/>
    <row r="1127" s="5" customFormat="1" ht="17.45" customHeight="1"/>
    <row r="1128" s="5" customFormat="1" ht="17.45" customHeight="1"/>
    <row r="1129" s="5" customFormat="1" ht="17.45" customHeight="1"/>
    <row r="1130" s="5" customFormat="1" ht="17.45" customHeight="1"/>
    <row r="1131" s="5" customFormat="1" ht="17.45" customHeight="1"/>
    <row r="1132" s="5" customFormat="1" ht="17.45" customHeight="1"/>
    <row r="1133" s="5" customFormat="1" ht="17.45" customHeight="1"/>
    <row r="1134" s="5" customFormat="1" ht="17.45" customHeight="1"/>
    <row r="1135" s="5" customFormat="1" ht="17.45" customHeight="1"/>
    <row r="1136" s="5" customFormat="1" ht="17.45" customHeight="1"/>
    <row r="1137" s="5" customFormat="1" ht="17.45" customHeight="1"/>
    <row r="1138" s="5" customFormat="1" ht="17.45" customHeight="1"/>
    <row r="1139" s="5" customFormat="1" ht="17.45" customHeight="1"/>
    <row r="1140" s="5" customFormat="1" ht="17.45" customHeight="1"/>
    <row r="1141" s="5" customFormat="1" ht="17.45" customHeight="1"/>
    <row r="1142" s="5" customFormat="1" ht="17.45" customHeight="1"/>
    <row r="1143" s="5" customFormat="1" ht="17.45" customHeight="1"/>
    <row r="1144" s="5" customFormat="1" ht="17.45" customHeight="1"/>
    <row r="1145" s="5" customFormat="1" ht="17.45" customHeight="1"/>
    <row r="1146" s="5" customFormat="1" ht="17.45" customHeight="1"/>
    <row r="1147" s="5" customFormat="1" ht="17.45" customHeight="1"/>
    <row r="1148" s="5" customFormat="1" ht="17.45" customHeight="1"/>
    <row r="1149" s="5" customFormat="1" ht="17.45" customHeight="1"/>
    <row r="1150" s="5" customFormat="1" ht="17.45" customHeight="1"/>
    <row r="1151" s="5" customFormat="1" ht="17.45" customHeight="1"/>
    <row r="1152" s="5" customFormat="1" ht="17.45" customHeight="1"/>
    <row r="1153" s="5" customFormat="1" ht="17.45" customHeight="1"/>
    <row r="1154" s="5" customFormat="1" ht="17.45" customHeight="1"/>
    <row r="1155" s="5" customFormat="1" ht="17.45" customHeight="1"/>
    <row r="1156" s="5" customFormat="1" ht="17.45" customHeight="1"/>
    <row r="1157" s="5" customFormat="1" ht="17.45" customHeight="1"/>
    <row r="1158" s="5" customFormat="1" ht="17.45" customHeight="1"/>
    <row r="1159" s="5" customFormat="1" ht="17.45" customHeight="1"/>
    <row r="1160" s="5" customFormat="1" ht="17.45" customHeight="1"/>
    <row r="1161" s="5" customFormat="1" ht="17.45" customHeight="1"/>
    <row r="1162" s="5" customFormat="1" ht="17.45" customHeight="1"/>
    <row r="1163" s="5" customFormat="1" ht="17.45" customHeight="1"/>
    <row r="1164" s="5" customFormat="1" ht="17.45" customHeight="1"/>
    <row r="1165" s="5" customFormat="1" ht="17.45" customHeight="1"/>
    <row r="1166" s="5" customFormat="1" ht="17.45" customHeight="1"/>
    <row r="1167" s="5" customFormat="1" ht="17.45" customHeight="1"/>
    <row r="1168" s="5" customFormat="1" ht="17.45" customHeight="1"/>
    <row r="1169" s="5" customFormat="1" ht="17.45" customHeight="1"/>
    <row r="1170" s="5" customFormat="1" ht="17.45" customHeight="1"/>
    <row r="1171" s="5" customFormat="1" ht="17.45" customHeight="1"/>
    <row r="1172" s="5" customFormat="1" ht="17.45" customHeight="1"/>
    <row r="1173" s="5" customFormat="1" ht="17.45" customHeight="1"/>
    <row r="1174" s="5" customFormat="1" ht="17.45" customHeight="1"/>
    <row r="1175" s="5" customFormat="1" ht="17.45" customHeight="1"/>
    <row r="1176" s="5" customFormat="1" ht="17.45" customHeight="1"/>
    <row r="1177" s="5" customFormat="1" ht="17.45" customHeight="1"/>
    <row r="1178" s="5" customFormat="1" ht="17.45" customHeight="1"/>
    <row r="1179" s="5" customFormat="1" ht="17.45" customHeight="1"/>
    <row r="1180" s="5" customFormat="1" ht="17.45" customHeight="1"/>
    <row r="1181" s="5" customFormat="1" ht="17.45" customHeight="1"/>
    <row r="1182" s="5" customFormat="1" ht="17.45" customHeight="1"/>
    <row r="1183" s="5" customFormat="1" ht="17.45" customHeight="1"/>
    <row r="1184" s="5" customFormat="1" ht="17.45" customHeight="1"/>
    <row r="1185" s="5" customFormat="1" ht="17.45" customHeight="1"/>
    <row r="1186" s="5" customFormat="1" ht="17.45" customHeight="1"/>
    <row r="1187" s="5" customFormat="1" ht="17.45" customHeight="1"/>
    <row r="1188" s="5" customFormat="1" ht="17.45" customHeight="1"/>
    <row r="1189" s="5" customFormat="1" ht="17.45" customHeight="1"/>
    <row r="1190" s="5" customFormat="1" ht="17.45" customHeight="1"/>
    <row r="1191" s="5" customFormat="1" ht="17.45" customHeight="1"/>
    <row r="1192" s="5" customFormat="1" ht="17.45" customHeight="1"/>
    <row r="1193" s="5" customFormat="1" ht="17.45" customHeight="1"/>
    <row r="1194" s="5" customFormat="1" ht="17.45" customHeight="1"/>
    <row r="1195" s="5" customFormat="1" ht="17.45" customHeight="1"/>
    <row r="1196" s="5" customFormat="1" ht="17.45" customHeight="1"/>
    <row r="1197" s="5" customFormat="1" ht="17.45" customHeight="1"/>
    <row r="1198" s="5" customFormat="1" ht="17.45" customHeight="1"/>
    <row r="1199" s="5" customFormat="1" ht="17.45" customHeight="1"/>
    <row r="1200" s="5" customFormat="1" ht="17.45" customHeight="1"/>
    <row r="1201" s="5" customFormat="1" ht="17.45" customHeight="1"/>
    <row r="1202" s="5" customFormat="1" ht="17.45" customHeight="1"/>
    <row r="1203" s="5" customFormat="1" ht="17.45" customHeight="1"/>
    <row r="1204" s="5" customFormat="1" ht="17.45" customHeight="1"/>
    <row r="1205" s="5" customFormat="1" ht="17.45" customHeight="1"/>
    <row r="1206" s="5" customFormat="1" ht="17.45" customHeight="1"/>
    <row r="1207" s="5" customFormat="1" ht="17.45" customHeight="1"/>
    <row r="1208" s="5" customFormat="1" ht="17.45" customHeight="1"/>
    <row r="1209" s="5" customFormat="1" ht="17.45" customHeight="1"/>
    <row r="1210" s="5" customFormat="1" ht="17.45" customHeight="1"/>
    <row r="1211" s="5" customFormat="1" ht="17.45" customHeight="1"/>
    <row r="1212" s="5" customFormat="1" ht="17.45" customHeight="1"/>
    <row r="1213" s="5" customFormat="1" ht="17.45" customHeight="1"/>
    <row r="1214" s="5" customFormat="1" ht="17.45" customHeight="1"/>
    <row r="1215" s="5" customFormat="1" ht="17.45" customHeight="1"/>
    <row r="1216" s="5" customFormat="1" ht="17.45" customHeight="1"/>
    <row r="1217" s="5" customFormat="1" ht="17.45" customHeight="1"/>
    <row r="1218" s="5" customFormat="1" ht="17.45" customHeight="1"/>
    <row r="1219" s="5" customFormat="1" ht="17.45" customHeight="1"/>
    <row r="1220" s="5" customFormat="1" ht="17.45" customHeight="1"/>
    <row r="1221" s="5" customFormat="1" ht="17.45" customHeight="1"/>
    <row r="1222" s="5" customFormat="1" ht="17.45" customHeight="1"/>
    <row r="1223" s="5" customFormat="1" ht="17.45" customHeight="1"/>
    <row r="1224" s="5" customFormat="1" ht="17.45" customHeight="1"/>
    <row r="1225" s="5" customFormat="1" ht="17.45" customHeight="1"/>
    <row r="1226" s="5" customFormat="1" ht="17.45" customHeight="1"/>
    <row r="1227" s="5" customFormat="1" ht="17.45" customHeight="1"/>
    <row r="1228" s="5" customFormat="1" ht="17.45" customHeight="1"/>
    <row r="1229" s="5" customFormat="1" ht="17.45" customHeight="1"/>
    <row r="1230" s="5" customFormat="1" ht="17.45" customHeight="1"/>
    <row r="1231" s="5" customFormat="1" ht="17.45" customHeight="1"/>
    <row r="1232" s="5" customFormat="1" ht="17.45" customHeight="1"/>
    <row r="1233" s="5" customFormat="1" ht="17.45" customHeight="1"/>
    <row r="1234" s="5" customFormat="1" ht="17.45" customHeight="1"/>
    <row r="1235" s="5" customFormat="1" ht="17.45" customHeight="1"/>
    <row r="1236" s="5" customFormat="1" ht="17.45" customHeight="1"/>
    <row r="1237" s="5" customFormat="1" ht="17.45" customHeight="1"/>
    <row r="1238" s="5" customFormat="1" ht="17.45" customHeight="1"/>
    <row r="1239" s="5" customFormat="1" ht="17.45" customHeight="1"/>
    <row r="1240" s="5" customFormat="1" ht="17.45" customHeight="1"/>
    <row r="1241" s="5" customFormat="1" ht="17.45" customHeight="1"/>
    <row r="1242" s="5" customFormat="1" ht="17.45" customHeight="1"/>
    <row r="1243" s="5" customFormat="1" ht="17.45" customHeight="1"/>
    <row r="1244" s="5" customFormat="1" ht="17.45" customHeight="1"/>
    <row r="1245" s="5" customFormat="1" ht="17.45" customHeight="1"/>
    <row r="1246" s="5" customFormat="1" ht="17.45" customHeight="1"/>
    <row r="1247" s="5" customFormat="1" ht="17.45" customHeight="1"/>
    <row r="1248" s="5" customFormat="1" ht="17.45" customHeight="1"/>
    <row r="1249" s="5" customFormat="1" ht="17.45" customHeight="1"/>
    <row r="1250" s="5" customFormat="1" ht="17.45" customHeight="1"/>
    <row r="1251" s="5" customFormat="1" ht="17.45" customHeight="1"/>
    <row r="1252" s="5" customFormat="1" ht="17.45" customHeight="1"/>
    <row r="1253" s="5" customFormat="1" ht="17.45" customHeight="1"/>
    <row r="1254" s="5" customFormat="1" ht="17.45" customHeight="1"/>
    <row r="1255" s="5" customFormat="1" ht="17.45" customHeight="1"/>
    <row r="1256" s="5" customFormat="1" ht="17.45" customHeight="1"/>
    <row r="1257" s="5" customFormat="1" ht="17.45" customHeight="1"/>
    <row r="1258" s="5" customFormat="1" ht="17.45" customHeight="1"/>
    <row r="1259" s="5" customFormat="1" ht="17.45" customHeight="1"/>
    <row r="1260" s="5" customFormat="1" ht="17.45" customHeight="1"/>
    <row r="1261" s="5" customFormat="1" ht="17.45" customHeight="1"/>
    <row r="1262" s="5" customFormat="1" ht="17.45" customHeight="1"/>
    <row r="1263" s="5" customFormat="1" ht="17.45" customHeight="1"/>
    <row r="1264" s="5" customFormat="1" ht="17.45" customHeight="1"/>
    <row r="1265" s="5" customFormat="1" ht="17.45" customHeight="1"/>
    <row r="1266" s="5" customFormat="1" ht="17.45" customHeight="1"/>
    <row r="1267" s="5" customFormat="1" ht="17.45" customHeight="1"/>
    <row r="1268" s="5" customFormat="1" ht="17.45" customHeight="1"/>
    <row r="1269" s="5" customFormat="1" ht="17.45" customHeight="1"/>
    <row r="1270" s="5" customFormat="1" ht="17.45" customHeight="1"/>
    <row r="1271" s="5" customFormat="1" ht="17.45" customHeight="1"/>
    <row r="1272" s="5" customFormat="1" ht="17.45" customHeight="1"/>
    <row r="1273" s="5" customFormat="1" ht="17.45" customHeight="1"/>
    <row r="1274" s="5" customFormat="1" ht="17.45" customHeight="1"/>
    <row r="1275" s="5" customFormat="1" ht="17.45" customHeight="1"/>
    <row r="1276" s="5" customFormat="1" ht="17.45" customHeight="1"/>
    <row r="1277" s="5" customFormat="1" ht="17.45" customHeight="1"/>
    <row r="1278" s="5" customFormat="1" ht="17.45" customHeight="1"/>
    <row r="1279" s="5" customFormat="1" ht="17.45" customHeight="1"/>
    <row r="1280" s="5" customFormat="1" ht="17.45" customHeight="1"/>
    <row r="1281" s="5" customFormat="1" ht="17.45" customHeight="1"/>
    <row r="1282" s="5" customFormat="1" ht="17.45" customHeight="1"/>
    <row r="1283" s="5" customFormat="1" ht="17.45" customHeight="1"/>
    <row r="1284" s="5" customFormat="1" ht="17.45" customHeight="1"/>
    <row r="1285" s="5" customFormat="1" ht="17.45" customHeight="1"/>
    <row r="1286" s="5" customFormat="1" ht="17.45" customHeight="1"/>
    <row r="1287" s="5" customFormat="1" ht="17.45" customHeight="1"/>
    <row r="1288" s="5" customFormat="1" ht="17.45" customHeight="1"/>
    <row r="1289" s="5" customFormat="1" ht="17.45" customHeight="1"/>
    <row r="1290" s="5" customFormat="1" ht="17.45" customHeight="1"/>
    <row r="1291" s="5" customFormat="1" ht="17.45" customHeight="1"/>
    <row r="1292" s="5" customFormat="1" ht="17.45" customHeight="1"/>
    <row r="1293" s="5" customFormat="1" ht="17.45" customHeight="1"/>
    <row r="1294" s="5" customFormat="1" ht="17.45" customHeight="1"/>
    <row r="1295" s="5" customFormat="1" ht="17.45" customHeight="1"/>
    <row r="1296" s="5" customFormat="1" ht="17.45" customHeight="1"/>
    <row r="1297" s="5" customFormat="1" ht="17.45" customHeight="1"/>
    <row r="1298" s="5" customFormat="1" ht="17.45" customHeight="1"/>
    <row r="1299" s="5" customFormat="1" ht="17.45" customHeight="1"/>
    <row r="1300" s="5" customFormat="1" ht="17.45" customHeight="1"/>
    <row r="1301" s="5" customFormat="1" ht="17.45" customHeight="1"/>
    <row r="1302" s="5" customFormat="1" ht="17.45" customHeight="1"/>
    <row r="1303" s="5" customFormat="1" ht="17.45" customHeight="1"/>
    <row r="1304" s="5" customFormat="1" ht="17.45" customHeight="1"/>
    <row r="1305" s="5" customFormat="1" ht="17.45" customHeight="1"/>
    <row r="1306" s="5" customFormat="1" ht="17.45" customHeight="1"/>
    <row r="1307" s="5" customFormat="1" ht="17.45" customHeight="1"/>
    <row r="1308" s="5" customFormat="1" ht="17.45" customHeight="1"/>
    <row r="1309" s="5" customFormat="1" ht="17.45" customHeight="1"/>
    <row r="1310" s="5" customFormat="1" ht="17.45" customHeight="1"/>
    <row r="1311" s="5" customFormat="1" ht="17.45" customHeight="1"/>
    <row r="1312" s="5" customFormat="1" ht="17.45" customHeight="1"/>
    <row r="1313" s="5" customFormat="1" ht="17.45" customHeight="1"/>
    <row r="1314" s="5" customFormat="1" ht="17.45" customHeight="1"/>
    <row r="1315" s="5" customFormat="1" ht="17.45" customHeight="1"/>
    <row r="1316" s="5" customFormat="1" ht="17.45" customHeight="1"/>
    <row r="1317" s="5" customFormat="1" ht="17.45" customHeight="1"/>
    <row r="1318" s="5" customFormat="1" ht="17.45" customHeight="1"/>
    <row r="1319" s="5" customFormat="1" ht="17.45" customHeight="1"/>
    <row r="1320" s="5" customFormat="1" ht="17.45" customHeight="1"/>
    <row r="1321" s="5" customFormat="1" ht="17.45" customHeight="1"/>
    <row r="1322" s="5" customFormat="1" ht="17.45" customHeight="1"/>
    <row r="1323" s="5" customFormat="1" ht="17.45" customHeight="1"/>
    <row r="1324" s="5" customFormat="1" ht="17.45" customHeight="1"/>
    <row r="1325" s="5" customFormat="1" ht="17.45" customHeight="1"/>
    <row r="1326" s="5" customFormat="1" ht="17.45" customHeight="1"/>
    <row r="1327" s="5" customFormat="1" ht="17.45" customHeight="1"/>
    <row r="1328" s="5" customFormat="1" ht="17.45" customHeight="1"/>
    <row r="1329" s="5" customFormat="1" ht="17.45" customHeight="1"/>
    <row r="1330" s="5" customFormat="1" ht="17.45" customHeight="1"/>
    <row r="1331" s="5" customFormat="1" ht="17.45" customHeight="1"/>
    <row r="1332" s="5" customFormat="1" ht="17.45" customHeight="1"/>
    <row r="1333" s="5" customFormat="1" ht="17.45" customHeight="1"/>
    <row r="1334" s="5" customFormat="1" ht="17.45" customHeight="1"/>
    <row r="1335" s="5" customFormat="1" ht="17.45" customHeight="1"/>
    <row r="1336" s="5" customFormat="1" ht="17.45" customHeight="1"/>
    <row r="1337" s="5" customFormat="1" ht="17.45" customHeight="1"/>
    <row r="1338" s="5" customFormat="1" ht="17.45" customHeight="1"/>
    <row r="1339" s="5" customFormat="1" ht="17.45" customHeight="1"/>
    <row r="1340" s="5" customFormat="1" ht="17.45" customHeight="1"/>
    <row r="1341" s="5" customFormat="1" ht="17.45" customHeight="1"/>
    <row r="1342" s="5" customFormat="1" ht="17.45" customHeight="1"/>
    <row r="1343" s="5" customFormat="1" ht="17.45" customHeight="1"/>
    <row r="1344" s="5" customFormat="1" ht="17.45" customHeight="1"/>
    <row r="1345" s="5" customFormat="1" ht="17.45" customHeight="1"/>
    <row r="1346" s="5" customFormat="1" ht="17.45" customHeight="1"/>
    <row r="1347" s="5" customFormat="1" ht="17.45" customHeight="1"/>
    <row r="1348" s="5" customFormat="1" ht="17.45" customHeight="1"/>
    <row r="1349" s="5" customFormat="1" ht="17.45" customHeight="1"/>
    <row r="1350" s="5" customFormat="1" ht="17.45" customHeight="1"/>
    <row r="1351" s="5" customFormat="1" ht="17.45" customHeight="1"/>
    <row r="1352" s="5" customFormat="1" ht="17.45" customHeight="1"/>
    <row r="1353" s="5" customFormat="1" ht="17.45" customHeight="1"/>
    <row r="1354" s="5" customFormat="1" ht="17.45" customHeight="1"/>
    <row r="1355" s="5" customFormat="1" ht="17.45" customHeight="1"/>
    <row r="1356" s="5" customFormat="1" ht="17.45" customHeight="1"/>
    <row r="1357" s="5" customFormat="1" ht="17.45" customHeight="1"/>
    <row r="1358" s="5" customFormat="1" ht="17.45" customHeight="1"/>
    <row r="1359" s="5" customFormat="1" ht="17.45" customHeight="1"/>
    <row r="1360" s="5" customFormat="1" ht="17.45" customHeight="1"/>
    <row r="1361" s="5" customFormat="1" ht="17.45" customHeight="1"/>
    <row r="1362" s="5" customFormat="1" ht="17.45" customHeight="1"/>
    <row r="1363" s="5" customFormat="1" ht="17.45" customHeight="1"/>
    <row r="1364" s="5" customFormat="1" ht="17.45" customHeight="1"/>
    <row r="1365" s="5" customFormat="1" ht="17.45" customHeight="1"/>
    <row r="1366" s="5" customFormat="1" ht="17.45" customHeight="1"/>
    <row r="1367" s="5" customFormat="1" ht="17.45" customHeight="1"/>
    <row r="1368" s="5" customFormat="1" ht="17.45" customHeight="1"/>
    <row r="1369" s="5" customFormat="1" ht="17.45" customHeight="1"/>
    <row r="1370" s="5" customFormat="1" ht="17.45" customHeight="1"/>
    <row r="1371" s="5" customFormat="1" ht="17.45" customHeight="1"/>
    <row r="1372" s="5" customFormat="1" ht="17.45" customHeight="1"/>
    <row r="1373" s="5" customFormat="1" ht="17.45" customHeight="1"/>
    <row r="1374" s="5" customFormat="1" ht="17.45" customHeight="1"/>
    <row r="1375" s="5" customFormat="1" ht="17.45" customHeight="1"/>
    <row r="1376" s="5" customFormat="1" ht="17.45" customHeight="1"/>
    <row r="1377" s="5" customFormat="1" ht="17.45" customHeight="1"/>
    <row r="1378" s="5" customFormat="1" ht="17.45" customHeight="1"/>
    <row r="1379" s="5" customFormat="1" ht="17.45" customHeight="1"/>
    <row r="1380" s="5" customFormat="1" ht="17.45" customHeight="1"/>
    <row r="1381" s="5" customFormat="1" ht="17.45" customHeight="1"/>
    <row r="1382" s="5" customFormat="1" ht="17.45" customHeight="1"/>
    <row r="1383" s="5" customFormat="1" ht="17.45" customHeight="1"/>
    <row r="1384" s="5" customFormat="1" ht="17.45" customHeight="1"/>
    <row r="1385" s="5" customFormat="1" ht="17.45" customHeight="1"/>
    <row r="1386" s="5" customFormat="1" ht="17.45" customHeight="1"/>
    <row r="1387" s="5" customFormat="1" ht="17.45" customHeight="1"/>
    <row r="1388" s="5" customFormat="1" ht="17.45" customHeight="1"/>
    <row r="1389" s="5" customFormat="1" ht="17.45" customHeight="1"/>
    <row r="1390" s="5" customFormat="1" ht="17.45" customHeight="1"/>
    <row r="1391" s="5" customFormat="1" ht="17.45" customHeight="1"/>
    <row r="1392" s="5" customFormat="1" ht="17.45" customHeight="1"/>
    <row r="1393" s="5" customFormat="1" ht="17.45" customHeight="1"/>
    <row r="1394" s="5" customFormat="1" ht="17.45" customHeight="1"/>
    <row r="1395" s="5" customFormat="1" ht="17.45" customHeight="1"/>
    <row r="1396" s="5" customFormat="1" ht="17.45" customHeight="1"/>
    <row r="1397" s="5" customFormat="1" ht="17.45" customHeight="1"/>
    <row r="1398" s="5" customFormat="1" ht="17.45" customHeight="1"/>
    <row r="1399" s="5" customFormat="1" ht="17.45" customHeight="1"/>
    <row r="1400" s="5" customFormat="1" ht="17.45" customHeight="1"/>
    <row r="1401" s="5" customFormat="1" ht="17.45" customHeight="1"/>
    <row r="1402" s="5" customFormat="1" ht="17.45" customHeight="1"/>
    <row r="1403" s="5" customFormat="1" ht="17.45" customHeight="1"/>
    <row r="1404" s="5" customFormat="1" ht="17.45" customHeight="1"/>
    <row r="1405" s="5" customFormat="1" ht="17.45" customHeight="1"/>
    <row r="1406" s="5" customFormat="1" ht="17.45" customHeight="1"/>
    <row r="1407" s="5" customFormat="1" ht="17.45" customHeight="1"/>
    <row r="1408" s="5" customFormat="1" ht="17.45" customHeight="1"/>
    <row r="1409" s="5" customFormat="1" ht="17.45" customHeight="1"/>
    <row r="1410" s="5" customFormat="1" ht="17.45" customHeight="1"/>
    <row r="1411" s="5" customFormat="1" ht="17.45" customHeight="1"/>
    <row r="1412" s="5" customFormat="1" ht="17.45" customHeight="1"/>
    <row r="1413" s="5" customFormat="1" ht="17.45" customHeight="1"/>
    <row r="1414" s="5" customFormat="1" ht="17.45" customHeight="1"/>
    <row r="1415" s="5" customFormat="1" ht="17.45" customHeight="1"/>
    <row r="1416" s="5" customFormat="1" ht="17.45" customHeight="1"/>
    <row r="1417" s="5" customFormat="1" ht="17.45" customHeight="1"/>
    <row r="1418" s="5" customFormat="1" ht="17.45" customHeight="1"/>
    <row r="1419" s="5" customFormat="1" ht="17.45" customHeight="1"/>
    <row r="1420" s="5" customFormat="1" ht="17.45" customHeight="1"/>
    <row r="1421" s="5" customFormat="1" ht="17.45" customHeight="1"/>
    <row r="1422" s="5" customFormat="1" ht="17.45" customHeight="1"/>
    <row r="1423" s="5" customFormat="1" ht="17.45" customHeight="1"/>
    <row r="1424" s="5" customFormat="1" ht="17.45" customHeight="1"/>
    <row r="1425" s="5" customFormat="1" ht="17.45" customHeight="1"/>
    <row r="1426" s="5" customFormat="1" ht="17.45" customHeight="1"/>
    <row r="1427" s="5" customFormat="1" ht="17.45" customHeight="1"/>
    <row r="1428" s="5" customFormat="1" ht="17.45" customHeight="1"/>
    <row r="1429" s="5" customFormat="1" ht="17.45" customHeight="1"/>
    <row r="1430" s="5" customFormat="1" ht="17.45" customHeight="1"/>
    <row r="1431" s="5" customFormat="1" ht="17.45" customHeight="1"/>
    <row r="1432" s="5" customFormat="1" ht="17.45" customHeight="1"/>
    <row r="1433" s="5" customFormat="1" ht="17.45" customHeight="1"/>
    <row r="1434" s="5" customFormat="1" ht="17.45" customHeight="1"/>
    <row r="1435" s="5" customFormat="1" ht="17.45" customHeight="1"/>
    <row r="1436" s="5" customFormat="1" ht="17.45" customHeight="1"/>
    <row r="1437" s="5" customFormat="1" ht="17.45" customHeight="1"/>
    <row r="1438" s="5" customFormat="1" ht="17.45" customHeight="1"/>
    <row r="1439" s="5" customFormat="1" ht="17.45" customHeight="1"/>
    <row r="1440" s="5" customFormat="1" ht="17.45" customHeight="1"/>
    <row r="1441" s="5" customFormat="1" ht="17.45" customHeight="1"/>
    <row r="1442" s="5" customFormat="1" ht="17.45" customHeight="1"/>
    <row r="1443" s="5" customFormat="1" ht="17.45" customHeight="1"/>
    <row r="1444" s="5" customFormat="1" ht="17.45" customHeight="1"/>
    <row r="1445" s="5" customFormat="1" ht="17.45" customHeight="1"/>
    <row r="1446" s="5" customFormat="1" ht="17.45" customHeight="1"/>
    <row r="1447" s="5" customFormat="1" ht="17.45" customHeight="1"/>
    <row r="1448" s="5" customFormat="1" ht="17.45" customHeight="1"/>
    <row r="1449" s="5" customFormat="1" ht="17.45" customHeight="1"/>
    <row r="1450" s="5" customFormat="1" ht="17.45" customHeight="1"/>
    <row r="1451" s="5" customFormat="1" ht="17.45" customHeight="1"/>
    <row r="1452" s="5" customFormat="1" ht="17.45" customHeight="1"/>
    <row r="1453" s="5" customFormat="1" ht="17.45" customHeight="1"/>
    <row r="1454" s="5" customFormat="1" ht="17.45" customHeight="1"/>
    <row r="1455" s="5" customFormat="1" ht="17.45" customHeight="1"/>
    <row r="1456" s="5" customFormat="1" ht="17.45" customHeight="1"/>
    <row r="1457" s="5" customFormat="1" ht="17.45" customHeight="1"/>
    <row r="1458" s="5" customFormat="1" ht="17.45" customHeight="1"/>
    <row r="1459" s="5" customFormat="1" ht="17.45" customHeight="1"/>
    <row r="1460" s="5" customFormat="1" ht="17.45" customHeight="1"/>
    <row r="1461" s="5" customFormat="1" ht="17.45" customHeight="1"/>
    <row r="1462" s="5" customFormat="1" ht="17.45" customHeight="1"/>
    <row r="1463" s="5" customFormat="1" ht="17.45" customHeight="1"/>
    <row r="1464" s="5" customFormat="1" ht="17.45" customHeight="1"/>
    <row r="1465" s="5" customFormat="1" ht="17.45" customHeight="1"/>
    <row r="1466" s="5" customFormat="1" ht="17.45" customHeight="1"/>
    <row r="1467" s="5" customFormat="1" ht="17.45" customHeight="1"/>
    <row r="1468" s="5" customFormat="1" ht="17.45" customHeight="1"/>
    <row r="1469" s="5" customFormat="1" ht="17.45" customHeight="1"/>
    <row r="1470" s="5" customFormat="1" ht="17.45" customHeight="1"/>
    <row r="1471" s="5" customFormat="1" ht="17.45" customHeight="1"/>
    <row r="1472" s="5" customFormat="1" ht="17.45" customHeight="1"/>
    <row r="1473" s="5" customFormat="1" ht="17.45" customHeight="1"/>
    <row r="1474" s="5" customFormat="1" ht="17.45" customHeight="1"/>
    <row r="1475" s="5" customFormat="1" ht="17.45" customHeight="1"/>
    <row r="1476" s="5" customFormat="1" ht="17.45" customHeight="1"/>
    <row r="1477" s="5" customFormat="1" ht="17.45" customHeight="1"/>
    <row r="1478" s="5" customFormat="1" ht="17.45" customHeight="1"/>
    <row r="1479" s="5" customFormat="1" ht="17.45" customHeight="1"/>
    <row r="1480" s="5" customFormat="1" ht="17.45" customHeight="1"/>
    <row r="1481" s="5" customFormat="1" ht="17.45" customHeight="1"/>
    <row r="1482" s="5" customFormat="1" ht="17.45" customHeight="1"/>
    <row r="1483" s="5" customFormat="1" ht="17.45" customHeight="1"/>
    <row r="1484" s="5" customFormat="1" ht="17.45" customHeight="1"/>
    <row r="1485" s="5" customFormat="1" ht="17.45" customHeight="1"/>
    <row r="1486" s="5" customFormat="1" ht="17.45" customHeight="1"/>
    <row r="1487" s="3" customFormat="1" ht="17.45" customHeight="1"/>
    <row r="1488" s="3" customFormat="1" ht="17.45" customHeight="1"/>
    <row r="1489" s="3" customFormat="1" ht="17.45" customHeight="1"/>
    <row r="1490" s="3" customFormat="1" ht="17.45" customHeight="1"/>
    <row r="1491" s="3" customFormat="1" ht="17.45" customHeight="1"/>
    <row r="1492" s="3" customFormat="1" ht="17.45" customHeight="1"/>
    <row r="1493" s="3" customFormat="1" ht="17.45" customHeight="1"/>
    <row r="1494" s="3" customFormat="1" ht="17.45" customHeight="1"/>
    <row r="1495" s="3" customFormat="1" ht="17.45" customHeight="1"/>
    <row r="1496" s="3" customFormat="1" ht="17.45" customHeight="1"/>
    <row r="1497" s="3" customFormat="1" ht="17.45" customHeight="1"/>
    <row r="1498" s="3" customFormat="1" ht="17.45" customHeight="1"/>
    <row r="1499" s="3" customFormat="1" ht="17.45" customHeight="1"/>
    <row r="1500" s="3" customFormat="1" ht="17.45" customHeight="1"/>
    <row r="1501" s="3" customFormat="1" ht="17.45" customHeight="1"/>
    <row r="1502" s="3" customFormat="1" ht="17.45" customHeight="1"/>
    <row r="1503" s="3" customFormat="1" ht="17.45" customHeight="1"/>
    <row r="1504" s="3" customFormat="1" ht="17.45" customHeight="1"/>
    <row r="1505" s="3" customFormat="1" ht="17.45" customHeight="1"/>
    <row r="1506" s="3" customFormat="1" ht="17.45" customHeight="1"/>
    <row r="1507" s="3" customFormat="1" ht="17.45" customHeight="1"/>
    <row r="1508" s="3" customFormat="1" ht="17.45" customHeight="1"/>
    <row r="1509" s="3" customFormat="1" ht="17.45" customHeight="1"/>
    <row r="1510" s="3" customFormat="1" ht="17.45" customHeight="1"/>
    <row r="1511" s="3" customFormat="1" ht="17.45" customHeight="1"/>
    <row r="1512" s="3" customFormat="1" ht="17.45" customHeight="1"/>
    <row r="1513" s="3" customFormat="1" ht="17.45" customHeight="1"/>
    <row r="1514" s="3" customFormat="1" ht="17.45" customHeight="1"/>
    <row r="1515" s="3" customFormat="1" ht="17.45" customHeight="1"/>
    <row r="1516" s="3" customFormat="1" ht="17.45" customHeight="1"/>
    <row r="1517" s="3" customFormat="1" ht="17.45" customHeight="1"/>
    <row r="1518" s="3" customFormat="1" ht="17.45" customHeight="1"/>
    <row r="1519" s="3" customFormat="1" ht="17.45" customHeight="1"/>
    <row r="1520" s="3" customFormat="1" ht="17.45" customHeight="1"/>
    <row r="1521" s="3" customFormat="1" ht="17.45" customHeight="1"/>
    <row r="1522" s="3" customFormat="1" ht="17.45" customHeight="1"/>
    <row r="1523" s="3" customFormat="1" ht="17.45" customHeight="1"/>
    <row r="1524" s="3" customFormat="1" ht="17.45" customHeight="1"/>
    <row r="1525" s="3" customFormat="1" ht="17.45" customHeight="1"/>
    <row r="1526" s="3" customFormat="1" ht="17.45" customHeight="1"/>
    <row r="1527" s="3" customFormat="1" ht="17.45" customHeight="1"/>
    <row r="1528" s="3" customFormat="1" ht="17.45" customHeight="1"/>
    <row r="1529" s="3" customFormat="1" ht="17.45" customHeight="1"/>
    <row r="1530" s="3" customFormat="1" ht="17.45" customHeight="1"/>
    <row r="1531" s="3" customFormat="1" ht="17.45" customHeight="1"/>
    <row r="1532" s="3" customFormat="1" ht="17.45" customHeight="1"/>
    <row r="1533" s="3" customFormat="1" ht="17.45" customHeight="1"/>
    <row r="1534" s="3" customFormat="1" ht="17.45" customHeight="1"/>
    <row r="1535" s="3" customFormat="1" ht="17.45" customHeight="1"/>
    <row r="1536" s="3" customFormat="1" ht="17.45" customHeight="1"/>
    <row r="1537" s="3" customFormat="1" ht="17.45" customHeight="1"/>
    <row r="1538" s="3" customFormat="1" ht="17.45" customHeight="1"/>
    <row r="1539" s="3" customFormat="1" ht="17.45" customHeight="1"/>
    <row r="1540" s="3" customFormat="1" ht="17.45" customHeight="1"/>
    <row r="1541" s="3" customFormat="1" ht="17.45" customHeight="1"/>
    <row r="1542" s="3" customFormat="1" ht="17.45" customHeight="1"/>
    <row r="1543" s="3" customFormat="1" ht="17.45" customHeight="1"/>
    <row r="1544" s="3" customFormat="1" ht="17.45" customHeight="1"/>
    <row r="1545" s="3" customFormat="1" ht="17.45" customHeight="1"/>
    <row r="1546" s="3" customFormat="1" ht="17.45" customHeight="1"/>
    <row r="1547" s="3" customFormat="1" ht="17.45" customHeight="1"/>
    <row r="1548" s="3" customFormat="1" ht="17.45" customHeight="1"/>
    <row r="1549" s="3" customFormat="1" ht="17.45" customHeight="1"/>
    <row r="1550" s="3" customFormat="1" ht="17.45" customHeight="1"/>
    <row r="1551" s="3" customFormat="1" ht="17.45" customHeight="1"/>
    <row r="1552" s="3" customFormat="1" ht="17.45" customHeight="1"/>
    <row r="1553" s="3" customFormat="1" ht="17.45" customHeight="1"/>
    <row r="1554" s="3" customFormat="1" ht="17.45" customHeight="1"/>
    <row r="1555" s="3" customFormat="1" ht="17.45" customHeight="1"/>
    <row r="1556" s="3" customFormat="1" ht="17.45" customHeight="1"/>
    <row r="1557" s="3" customFormat="1" ht="17.45" customHeight="1"/>
    <row r="1558" s="3" customFormat="1" ht="17.45" customHeight="1"/>
    <row r="1559" s="3" customFormat="1" ht="17.45" customHeight="1"/>
    <row r="1560" s="3" customFormat="1" ht="17.45" customHeight="1"/>
    <row r="1561" s="3" customFormat="1" ht="17.45" customHeight="1"/>
    <row r="1562" s="3" customFormat="1" ht="17.45" customHeight="1"/>
    <row r="1563" s="3" customFormat="1" ht="17.45" customHeight="1"/>
    <row r="1564" s="3" customFormat="1" ht="17.45" customHeight="1"/>
    <row r="1565" s="3" customFormat="1" ht="17.45" customHeight="1"/>
    <row r="1566" s="3" customFormat="1" ht="17.45" customHeight="1"/>
    <row r="1567" s="3" customFormat="1" ht="17.45" customHeight="1"/>
    <row r="1568" s="3" customFormat="1" ht="17.45" customHeight="1"/>
    <row r="1569" s="3" customFormat="1" ht="17.45" customHeight="1"/>
    <row r="1570" s="3" customFormat="1" ht="17.45" customHeight="1"/>
    <row r="1571" s="3" customFormat="1" ht="17.45" customHeight="1"/>
    <row r="1572" s="3" customFormat="1" ht="17.45" customHeight="1"/>
    <row r="1573" s="3" customFormat="1" ht="17.45" customHeight="1"/>
    <row r="1574" s="3" customFormat="1" ht="17.45" customHeight="1"/>
    <row r="1575" s="3" customFormat="1" ht="17.45" customHeight="1"/>
    <row r="1576" s="3" customFormat="1" ht="17.45" customHeight="1"/>
    <row r="1577" s="3" customFormat="1" ht="17.45" customHeight="1"/>
    <row r="1578" s="3" customFormat="1" ht="17.45" customHeight="1"/>
    <row r="1579" s="3" customFormat="1" ht="17.45" customHeight="1"/>
    <row r="1580" s="3" customFormat="1" ht="17.45" customHeight="1"/>
    <row r="1581" s="3" customFormat="1" ht="17.45" customHeight="1"/>
    <row r="1582" s="3" customFormat="1" ht="17.45" customHeight="1"/>
    <row r="1583" s="3" customFormat="1" ht="17.45" customHeight="1"/>
    <row r="1584" s="3" customFormat="1" ht="17.45" customHeight="1"/>
    <row r="1585" s="3" customFormat="1" ht="17.45" customHeight="1"/>
    <row r="1586" s="3" customFormat="1" ht="17.45" customHeight="1"/>
    <row r="1587" s="3" customFormat="1" ht="17.45" customHeight="1"/>
    <row r="1588" s="3" customFormat="1" ht="17.45" customHeight="1"/>
    <row r="1589" s="3" customFormat="1" ht="17.45" customHeight="1"/>
    <row r="1590" s="3" customFormat="1" ht="17.45" customHeight="1"/>
    <row r="1591" s="3" customFormat="1" ht="17.45" customHeight="1"/>
    <row r="1592" s="3" customFormat="1" ht="17.45" customHeight="1"/>
    <row r="1593" s="3" customFormat="1" ht="17.45" customHeight="1"/>
    <row r="1594" s="3" customFormat="1" ht="17.45" customHeight="1"/>
    <row r="1595" s="3" customFormat="1" ht="17.45" customHeight="1"/>
    <row r="1596" s="3" customFormat="1" ht="17.45" customHeight="1"/>
    <row r="1597" s="3" customFormat="1" ht="17.45" customHeight="1"/>
    <row r="1598" s="3" customFormat="1" ht="17.45" customHeight="1"/>
    <row r="1599" s="3" customFormat="1" ht="17.45" customHeight="1"/>
    <row r="1600" s="3" customFormat="1" ht="17.45" customHeight="1"/>
    <row r="1601" s="3" customFormat="1" ht="17.45" customHeight="1"/>
    <row r="1602" s="3" customFormat="1" ht="17.45" customHeight="1"/>
    <row r="1603" s="3" customFormat="1" ht="17.45" customHeight="1"/>
    <row r="1604" s="3" customFormat="1" ht="17.45" customHeight="1"/>
    <row r="1605" s="3" customFormat="1" ht="17.45" customHeight="1"/>
    <row r="1606" s="3" customFormat="1" ht="17.45" customHeight="1"/>
    <row r="1607" s="3" customFormat="1" ht="17.45" customHeight="1"/>
    <row r="1608" s="3" customFormat="1" ht="17.45" customHeight="1"/>
    <row r="1609" s="3" customFormat="1" ht="17.45" customHeight="1"/>
    <row r="1610" s="3" customFormat="1" ht="17.45" customHeight="1"/>
    <row r="1611" s="3" customFormat="1" ht="17.45" customHeight="1"/>
    <row r="1612" s="3" customFormat="1" ht="17.45" customHeight="1"/>
    <row r="1613" s="3" customFormat="1" ht="17.45" customHeight="1"/>
    <row r="1614" s="3" customFormat="1" ht="17.45" customHeight="1"/>
    <row r="1615" s="3" customFormat="1" ht="17.45" customHeight="1"/>
    <row r="1616" s="3" customFormat="1" ht="17.45" customHeight="1"/>
    <row r="1617" s="3" customFormat="1" ht="17.45" customHeight="1"/>
    <row r="1618" s="3" customFormat="1" ht="17.45" customHeight="1"/>
    <row r="1619" s="3" customFormat="1" ht="17.45" customHeight="1"/>
    <row r="1620" s="3" customFormat="1" ht="17.45" customHeight="1"/>
    <row r="1621" s="3" customFormat="1" ht="17.45" customHeight="1"/>
    <row r="1622" s="3" customFormat="1" ht="17.45" customHeight="1"/>
    <row r="1623" s="3" customFormat="1" ht="17.45" customHeight="1"/>
    <row r="1624" s="3" customFormat="1" ht="17.45" customHeight="1"/>
    <row r="1625" s="3" customFormat="1" ht="17.45" customHeight="1"/>
    <row r="1626" s="3" customFormat="1" ht="17.45" customHeight="1"/>
    <row r="1627" s="3" customFormat="1" ht="17.45" customHeight="1"/>
    <row r="1628" s="3" customFormat="1" ht="17.45" customHeight="1"/>
    <row r="1629" s="3" customFormat="1" ht="17.45" customHeight="1"/>
    <row r="1630" s="3" customFormat="1" ht="17.45" customHeight="1"/>
    <row r="1631" s="3" customFormat="1" ht="17.45" customHeight="1"/>
    <row r="1632" s="3" customFormat="1" ht="17.45" customHeight="1"/>
    <row r="1633" s="3" customFormat="1" ht="17.45" customHeight="1"/>
    <row r="1634" s="3" customFormat="1" ht="17.45" customHeight="1"/>
    <row r="1635" s="3" customFormat="1" ht="17.45" customHeight="1"/>
    <row r="1636" s="3" customFormat="1" ht="17.45" customHeight="1"/>
    <row r="1637" s="3" customFormat="1" ht="17.45" customHeight="1"/>
    <row r="1638" s="3" customFormat="1" ht="17.45" customHeight="1"/>
    <row r="1639" s="3" customFormat="1" ht="17.45" customHeight="1"/>
    <row r="1640" s="3" customFormat="1" ht="17.45" customHeight="1"/>
    <row r="1641" s="3" customFormat="1" ht="17.45" customHeight="1"/>
    <row r="1642" s="3" customFormat="1" ht="17.45" customHeight="1"/>
    <row r="1643" s="3" customFormat="1" ht="17.45" customHeight="1"/>
    <row r="1644" s="3" customFormat="1" ht="17.45" customHeight="1"/>
    <row r="1645" s="3" customFormat="1" ht="17.45" customHeight="1"/>
    <row r="1646" s="3" customFormat="1" ht="17.45" customHeight="1"/>
    <row r="1647" s="3" customFormat="1" ht="17.45" customHeight="1"/>
    <row r="1648" s="3" customFormat="1" ht="17.45" customHeight="1"/>
    <row r="1649" s="3" customFormat="1" ht="17.45" customHeight="1"/>
    <row r="1650" s="3" customFormat="1" ht="17.45" customHeight="1"/>
    <row r="1651" s="3" customFormat="1" ht="17.45" customHeight="1"/>
    <row r="1652" s="3" customFormat="1" ht="17.45" customHeight="1"/>
    <row r="1653" s="3" customFormat="1" ht="17.45" customHeight="1"/>
    <row r="1654" s="3" customFormat="1" ht="17.45" customHeight="1"/>
    <row r="1655" s="3" customFormat="1" ht="17.45" customHeight="1"/>
    <row r="1656" s="3" customFormat="1" ht="17.45" customHeight="1"/>
    <row r="1657" s="3" customFormat="1" ht="17.45" customHeight="1"/>
    <row r="1658" s="3" customFormat="1" ht="17.45" customHeight="1"/>
    <row r="1659" s="3" customFormat="1" ht="17.45" customHeight="1"/>
    <row r="1660" s="3" customFormat="1" ht="17.45" customHeight="1"/>
    <row r="1661" s="3" customFormat="1" ht="17.45" customHeight="1"/>
    <row r="1662" s="3" customFormat="1" ht="17.45" customHeight="1"/>
    <row r="1663" s="3" customFormat="1" ht="17.45" customHeight="1"/>
    <row r="1664" s="3" customFormat="1" ht="17.45" customHeight="1"/>
    <row r="1665" s="3" customFormat="1" ht="17.45" customHeight="1"/>
    <row r="1666" s="3" customFormat="1" ht="17.45" customHeight="1"/>
    <row r="1667" s="3" customFormat="1" ht="17.45" customHeight="1"/>
    <row r="1668" s="3" customFormat="1" ht="17.45" customHeight="1"/>
    <row r="1669" s="3" customFormat="1" ht="17.45" customHeight="1"/>
    <row r="1670" s="3" customFormat="1" ht="17.45" customHeight="1"/>
    <row r="1671" s="3" customFormat="1" ht="17.45" customHeight="1"/>
    <row r="1672" s="3" customFormat="1" ht="17.45" customHeight="1"/>
    <row r="1673" s="3" customFormat="1" ht="17.45" customHeight="1"/>
    <row r="1674" s="3" customFormat="1" ht="17.45" customHeight="1"/>
    <row r="1675" s="3" customFormat="1" ht="17.45" customHeight="1"/>
    <row r="1676" s="3" customFormat="1" ht="17.45" customHeight="1"/>
    <row r="1677" s="3" customFormat="1" ht="17.45" customHeight="1"/>
    <row r="1678" s="3" customFormat="1" ht="17.45" customHeight="1"/>
    <row r="1679" s="3" customFormat="1" ht="17.45" customHeight="1"/>
    <row r="1680" s="3" customFormat="1" ht="17.45" customHeight="1"/>
    <row r="1681" s="3" customFormat="1" ht="17.45" customHeight="1"/>
    <row r="1682" s="3" customFormat="1" ht="17.45" customHeight="1"/>
    <row r="1683" s="3" customFormat="1" ht="17.45" customHeight="1"/>
    <row r="1684" s="3" customFormat="1" ht="17.45" customHeight="1"/>
    <row r="1685" s="3" customFormat="1" ht="17.45" customHeight="1"/>
    <row r="1686" s="3" customFormat="1" ht="17.45" customHeight="1"/>
    <row r="1687" s="3" customFormat="1" ht="17.45" customHeight="1"/>
    <row r="1688" s="3" customFormat="1" ht="17.45" customHeight="1"/>
    <row r="1689" s="3" customFormat="1" ht="17.45" customHeight="1"/>
    <row r="1690" s="3" customFormat="1" ht="17.45" customHeight="1"/>
    <row r="1691" s="3" customFormat="1" ht="17.45" customHeight="1"/>
    <row r="1692" s="3" customFormat="1" ht="17.45" customHeight="1"/>
    <row r="1693" s="3" customFormat="1" ht="17.45" customHeight="1"/>
    <row r="1694" s="3" customFormat="1" ht="17.45" customHeight="1"/>
    <row r="1695" s="3" customFormat="1" ht="17.45" customHeight="1"/>
    <row r="1696" s="3" customFormat="1" ht="17.45" customHeight="1"/>
    <row r="1697" s="3" customFormat="1" ht="17.45" customHeight="1"/>
    <row r="1698" s="3" customFormat="1" ht="17.45" customHeight="1"/>
    <row r="1699" s="3" customFormat="1" ht="17.45" customHeight="1"/>
    <row r="1700" s="3" customFormat="1" ht="17.45" customHeight="1"/>
    <row r="1701" s="3" customFormat="1" ht="17.45" customHeight="1"/>
    <row r="1702" s="3" customFormat="1" ht="17.45" customHeight="1"/>
    <row r="1703" s="3" customFormat="1" ht="17.45" customHeight="1"/>
    <row r="1704" s="3" customFormat="1" ht="17.45" customHeight="1"/>
    <row r="1705" s="3" customFormat="1" ht="17.45" customHeight="1"/>
    <row r="1706" s="3" customFormat="1" ht="17.45" customHeight="1"/>
    <row r="1707" s="3" customFormat="1" ht="17.45" customHeight="1"/>
    <row r="1708" s="3" customFormat="1" ht="17.45" customHeight="1"/>
    <row r="1709" s="3" customFormat="1" ht="17.45" customHeight="1"/>
    <row r="1710" s="3" customFormat="1" ht="17.45" customHeight="1"/>
    <row r="1711" s="3" customFormat="1" ht="17.45" customHeight="1"/>
    <row r="1712" s="3" customFormat="1" ht="17.45" customHeight="1"/>
    <row r="1713" s="3" customFormat="1" ht="17.45" customHeight="1"/>
    <row r="1714" s="3" customFormat="1" ht="17.45" customHeight="1"/>
    <row r="1715" s="3" customFormat="1" ht="17.45" customHeight="1"/>
    <row r="1716" s="3" customFormat="1" ht="17.45" customHeight="1"/>
    <row r="1717" s="3" customFormat="1" ht="17.45" customHeight="1"/>
    <row r="1718" s="3" customFormat="1" ht="17.45" customHeight="1"/>
    <row r="1719" s="3" customFormat="1" ht="17.45" customHeight="1"/>
    <row r="1720" s="3" customFormat="1" ht="17.45" customHeight="1"/>
    <row r="1721" s="3" customFormat="1" ht="17.45" customHeight="1"/>
    <row r="1722" s="3" customFormat="1" ht="17.45" customHeight="1"/>
    <row r="1723" s="3" customFormat="1" ht="17.45" customHeight="1"/>
    <row r="1724" s="3" customFormat="1" ht="17.45" customHeight="1"/>
    <row r="1725" s="3" customFormat="1" ht="17.45" customHeight="1"/>
    <row r="1726" s="3" customFormat="1" ht="17.45" customHeight="1"/>
    <row r="1727" s="3" customFormat="1" ht="17.45" customHeight="1"/>
    <row r="1728" s="3" customFormat="1" ht="17.45" customHeight="1"/>
    <row r="1729" s="3" customFormat="1" ht="17.45" customHeight="1"/>
    <row r="1730" s="3" customFormat="1" ht="17.45" customHeight="1"/>
    <row r="1731" s="3" customFormat="1" ht="17.45" customHeight="1"/>
    <row r="1732" s="3" customFormat="1" ht="17.45" customHeight="1"/>
    <row r="1733" s="3" customFormat="1" ht="17.45" customHeight="1"/>
    <row r="1734" s="3" customFormat="1" ht="17.45" customHeight="1"/>
    <row r="1735" s="3" customFormat="1" ht="17.45" customHeight="1"/>
    <row r="1736" s="3" customFormat="1" ht="17.45" customHeight="1"/>
    <row r="1737" s="3" customFormat="1" ht="17.45" customHeight="1"/>
    <row r="1738" s="3" customFormat="1" ht="17.45" customHeight="1"/>
    <row r="1739" s="3" customFormat="1" ht="17.45" customHeight="1"/>
    <row r="1740" s="3" customFormat="1" ht="17.45" customHeight="1"/>
    <row r="1741" s="3" customFormat="1" ht="17.45" customHeight="1"/>
    <row r="1742" s="3" customFormat="1" ht="17.45" customHeight="1"/>
    <row r="1743" s="3" customFormat="1" ht="17.45" customHeight="1"/>
    <row r="1744" s="3" customFormat="1" ht="17.45" customHeight="1"/>
    <row r="1745" s="3" customFormat="1" ht="17.45" customHeight="1"/>
    <row r="1746" s="3" customFormat="1" ht="17.45" customHeight="1"/>
    <row r="1747" s="3" customFormat="1" ht="17.45" customHeight="1"/>
    <row r="1748" s="3" customFormat="1" ht="17.45" customHeight="1"/>
    <row r="1749" s="3" customFormat="1" ht="17.45" customHeight="1"/>
    <row r="1750" s="3" customFormat="1" ht="17.45" customHeight="1"/>
    <row r="1751" s="3" customFormat="1" ht="17.45" customHeight="1"/>
    <row r="1752" s="3" customFormat="1" ht="17.45" customHeight="1"/>
    <row r="1753" s="3" customFormat="1" ht="17.45" customHeight="1"/>
    <row r="1754" s="3" customFormat="1" ht="17.45" customHeight="1"/>
    <row r="1755" s="3" customFormat="1" ht="17.45" customHeight="1"/>
    <row r="1756" s="3" customFormat="1" ht="17.45" customHeight="1"/>
    <row r="1757" s="3" customFormat="1" ht="17.45" customHeight="1"/>
    <row r="1758" s="3" customFormat="1" ht="17.45" customHeight="1"/>
    <row r="1759" s="3" customFormat="1" ht="17.45" customHeight="1"/>
    <row r="1760" s="3" customFormat="1" ht="17.45" customHeight="1"/>
    <row r="1761" s="3" customFormat="1" ht="17.45" customHeight="1"/>
    <row r="1762" s="3" customFormat="1" ht="17.45" customHeight="1"/>
    <row r="1763" s="3" customFormat="1" ht="17.45" customHeight="1"/>
    <row r="1764" s="3" customFormat="1" ht="17.45" customHeight="1"/>
    <row r="1765" s="3" customFormat="1" ht="17.45" customHeight="1"/>
    <row r="1766" s="3" customFormat="1" ht="17.45" customHeight="1"/>
    <row r="1767" s="3" customFormat="1" ht="17.45" customHeight="1"/>
    <row r="1768" s="3" customFormat="1" ht="17.45" customHeight="1"/>
    <row r="1769" s="3" customFormat="1" ht="17.45" customHeight="1"/>
    <row r="1770" s="3" customFormat="1" ht="17.45" customHeight="1"/>
    <row r="1771" s="3" customFormat="1" ht="17.45" customHeight="1"/>
    <row r="1772" s="3" customFormat="1" ht="17.45" customHeight="1"/>
  </sheetData>
  <sheetProtection formatCells="0" formatColumns="0" formatRows="0" insertColumns="0" insertRows="0" insertHyperlinks="0" deleteColumns="0" deleteRows="0" sort="0" autoFilter="0" pivotTables="0"/>
  <mergeCells count="66">
    <mergeCell ref="A41:B42"/>
    <mergeCell ref="C41:C42"/>
    <mergeCell ref="F41:F42"/>
    <mergeCell ref="G41:G42"/>
    <mergeCell ref="A43:B44"/>
    <mergeCell ref="C43:C44"/>
    <mergeCell ref="F43:F44"/>
    <mergeCell ref="G43:G44"/>
    <mergeCell ref="C35:G35"/>
    <mergeCell ref="A35:B35"/>
    <mergeCell ref="A36:B36"/>
    <mergeCell ref="D36:E36"/>
    <mergeCell ref="A37:B40"/>
    <mergeCell ref="C37:C40"/>
    <mergeCell ref="F37:F40"/>
    <mergeCell ref="G37:G40"/>
    <mergeCell ref="A31:B32"/>
    <mergeCell ref="C31:C32"/>
    <mergeCell ref="F31:F32"/>
    <mergeCell ref="G31:G32"/>
    <mergeCell ref="A33:B33"/>
    <mergeCell ref="C33"/>
    <mergeCell ref="F33"/>
    <mergeCell ref="G33"/>
    <mergeCell ref="C26:G26"/>
    <mergeCell ref="A26:B26"/>
    <mergeCell ref="A27:B27"/>
    <mergeCell ref="D27:E27"/>
    <mergeCell ref="A28:B30"/>
    <mergeCell ref="C28:C30"/>
    <mergeCell ref="F28:F30"/>
    <mergeCell ref="G28:G30"/>
    <mergeCell ref="A19:B21"/>
    <mergeCell ref="C19:C21"/>
    <mergeCell ref="F19:F21"/>
    <mergeCell ref="G19:G21"/>
    <mergeCell ref="A22:B24"/>
    <mergeCell ref="C22:C24"/>
    <mergeCell ref="F22:F24"/>
    <mergeCell ref="G22:G24"/>
    <mergeCell ref="G16:G18"/>
    <mergeCell ref="A12:B12"/>
    <mergeCell ref="C12"/>
    <mergeCell ref="F12"/>
    <mergeCell ref="G12"/>
    <mergeCell ref="C14:G14"/>
    <mergeCell ref="A14:B14"/>
    <mergeCell ref="A15:B15"/>
    <mergeCell ref="D15:E15"/>
    <mergeCell ref="A16:B18"/>
    <mergeCell ref="C16:C18"/>
    <mergeCell ref="F16:F18"/>
    <mergeCell ref="A8:B10"/>
    <mergeCell ref="C8:C10"/>
    <mergeCell ref="F8:F10"/>
    <mergeCell ref="G8:G10"/>
    <mergeCell ref="A11:B11"/>
    <mergeCell ref="C11"/>
    <mergeCell ref="F11"/>
    <mergeCell ref="G11"/>
    <mergeCell ref="A5:B5"/>
    <mergeCell ref="C5:G5"/>
    <mergeCell ref="C6:G6"/>
    <mergeCell ref="A6:B6"/>
    <mergeCell ref="A7:B7"/>
    <mergeCell ref="D7:E7"/>
  </mergeCells>
  <pageMargins left="0.7" right="0.7" top="0.75" bottom="0.75" header="0.3" footer="0.3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2"/>
  <sheetViews>
    <sheetView showRuler="0" topLeftCell="A49" zoomScaleNormal="100" workbookViewId="0">
      <selection activeCell="D41" sqref="D41:D44"/>
    </sheetView>
  </sheetViews>
  <sheetFormatPr defaultRowHeight="17.45" customHeight="1"/>
  <cols>
    <col min="1" max="1" width="6.140625" style="1" customWidth="1"/>
    <col min="2" max="2" width="7.85546875" style="1" customWidth="1"/>
    <col min="3" max="3" width="35.7109375" style="1" customWidth="1"/>
    <col min="4" max="4" width="3.85546875" style="1" customWidth="1"/>
    <col min="5" max="5" width="50.7109375" style="1" customWidth="1"/>
    <col min="6" max="6" width="15.7109375" style="1" customWidth="1"/>
    <col min="7" max="7" width="35.7109375" style="1" customWidth="1"/>
    <col min="8" max="8" width="8.85546875" style="1" customWidth="1"/>
  </cols>
  <sheetData>
    <row r="1" spans="1:7" ht="17.45" customHeight="1">
      <c r="A1" s="8"/>
      <c r="B1" s="9"/>
      <c r="C1" s="9"/>
      <c r="D1" s="9"/>
      <c r="E1" s="9"/>
      <c r="F1" s="9"/>
      <c r="G1" s="10"/>
    </row>
    <row r="2" spans="1:7" ht="17.45" customHeight="1">
      <c r="A2" s="11"/>
      <c r="B2" s="6"/>
      <c r="C2" s="6" t="s">
        <v>0</v>
      </c>
      <c r="D2" s="6"/>
      <c r="E2" s="6"/>
      <c r="F2" s="6"/>
      <c r="G2" s="12"/>
    </row>
    <row r="3" spans="1:7" ht="17.45" customHeight="1">
      <c r="A3" s="11"/>
      <c r="B3" s="6"/>
      <c r="C3" s="6" t="s">
        <v>1</v>
      </c>
      <c r="D3" s="6"/>
      <c r="E3" s="6"/>
      <c r="F3" s="6"/>
      <c r="G3" s="12"/>
    </row>
    <row r="4" spans="1:7" ht="17.45" customHeight="1">
      <c r="A4" s="13"/>
      <c r="B4" s="7"/>
      <c r="C4" s="7"/>
      <c r="D4" s="7"/>
      <c r="E4" s="7"/>
      <c r="F4" s="7"/>
      <c r="G4" s="14"/>
    </row>
    <row r="5" spans="1:7" s="2" customFormat="1" ht="30.2" customHeight="1">
      <c r="A5" s="721" t="s">
        <v>102</v>
      </c>
      <c r="B5" s="722"/>
      <c r="C5" s="722" t="s">
        <v>103</v>
      </c>
      <c r="D5" s="723"/>
      <c r="E5" s="723"/>
      <c r="F5" s="723"/>
      <c r="G5" s="723"/>
    </row>
    <row r="6" spans="1:7" s="4" customFormat="1" ht="55.15" customHeight="1">
      <c r="A6" s="725">
        <v>2.1</v>
      </c>
      <c r="B6" s="724"/>
      <c r="C6" s="724" t="s">
        <v>104</v>
      </c>
      <c r="D6" s="724"/>
      <c r="E6" s="724"/>
      <c r="F6" s="724"/>
      <c r="G6" s="724"/>
    </row>
    <row r="7" spans="1:7" s="4" customFormat="1" ht="24.95" customHeight="1">
      <c r="A7" s="726"/>
      <c r="B7" s="726"/>
      <c r="C7" s="26" t="s">
        <v>55</v>
      </c>
      <c r="D7" s="726" t="s">
        <v>56</v>
      </c>
      <c r="E7" s="726"/>
      <c r="F7" s="31" t="s">
        <v>57</v>
      </c>
      <c r="G7" s="26" t="s">
        <v>58</v>
      </c>
    </row>
    <row r="8" spans="1:7" s="4" customFormat="1" ht="45">
      <c r="A8" s="727"/>
      <c r="B8" s="727"/>
      <c r="C8" s="728" t="s">
        <v>105</v>
      </c>
      <c r="D8" s="29"/>
      <c r="E8" s="30" t="s">
        <v>106</v>
      </c>
      <c r="F8" s="743"/>
      <c r="G8" s="744"/>
    </row>
    <row r="9" spans="1:7" s="4" customFormat="1" ht="30">
      <c r="A9" s="727"/>
      <c r="B9" s="727"/>
      <c r="C9" s="727"/>
      <c r="D9" s="29"/>
      <c r="E9" s="30" t="s">
        <v>107</v>
      </c>
      <c r="F9" s="733"/>
      <c r="G9" s="727"/>
    </row>
    <row r="10" spans="1:7" s="4" customFormat="1" ht="135">
      <c r="A10" s="727"/>
      <c r="B10" s="727"/>
      <c r="C10" s="727"/>
      <c r="D10" s="29"/>
      <c r="E10" s="30" t="s">
        <v>108</v>
      </c>
      <c r="F10" s="733"/>
      <c r="G10" s="727"/>
    </row>
    <row r="11" spans="1:7" s="4" customFormat="1" ht="30">
      <c r="A11" s="727"/>
      <c r="B11" s="727"/>
      <c r="C11" s="727"/>
      <c r="D11" s="29"/>
      <c r="E11" s="30" t="s">
        <v>109</v>
      </c>
      <c r="F11" s="733"/>
      <c r="G11" s="727"/>
    </row>
    <row r="12" spans="1:7" s="4" customFormat="1" ht="45">
      <c r="A12" s="727"/>
      <c r="B12" s="727"/>
      <c r="C12" s="728" t="s">
        <v>110</v>
      </c>
      <c r="D12" s="29"/>
      <c r="E12" s="30" t="s">
        <v>111</v>
      </c>
      <c r="F12" s="748"/>
      <c r="G12" s="744"/>
    </row>
    <row r="13" spans="1:7" s="4" customFormat="1" ht="30">
      <c r="A13" s="727"/>
      <c r="B13" s="727"/>
      <c r="C13" s="727"/>
      <c r="D13" s="29"/>
      <c r="E13" s="30" t="s">
        <v>112</v>
      </c>
      <c r="F13" s="733"/>
      <c r="G13" s="727"/>
    </row>
    <row r="14" spans="1:7" s="4" customFormat="1" ht="150">
      <c r="A14" s="727"/>
      <c r="B14" s="727"/>
      <c r="C14" s="728" t="s">
        <v>113</v>
      </c>
      <c r="D14" s="29"/>
      <c r="E14" s="30" t="s">
        <v>114</v>
      </c>
      <c r="F14" s="749"/>
      <c r="G14" s="744"/>
    </row>
    <row r="15" spans="1:7" s="4" customFormat="1" ht="17.45" customHeight="1"/>
    <row r="16" spans="1:7" s="4" customFormat="1" ht="55.15" customHeight="1">
      <c r="A16" s="725">
        <v>2.2000000000000002</v>
      </c>
      <c r="B16" s="724"/>
      <c r="C16" s="724" t="s">
        <v>115</v>
      </c>
      <c r="D16" s="724"/>
      <c r="E16" s="724"/>
      <c r="F16" s="724"/>
      <c r="G16" s="724"/>
    </row>
    <row r="17" spans="1:7" s="4" customFormat="1" ht="24.95" customHeight="1">
      <c r="A17" s="726"/>
      <c r="B17" s="726"/>
      <c r="C17" s="26" t="s">
        <v>55</v>
      </c>
      <c r="D17" s="726" t="s">
        <v>56</v>
      </c>
      <c r="E17" s="726"/>
      <c r="F17" s="27" t="s">
        <v>57</v>
      </c>
      <c r="G17" s="26" t="s">
        <v>58</v>
      </c>
    </row>
    <row r="18" spans="1:7" s="4" customFormat="1" ht="30">
      <c r="A18" s="727"/>
      <c r="B18" s="727"/>
      <c r="C18" s="728" t="s">
        <v>116</v>
      </c>
      <c r="D18" s="29"/>
      <c r="E18" s="28" t="s">
        <v>117</v>
      </c>
      <c r="F18" s="746"/>
      <c r="G18" s="728"/>
    </row>
    <row r="19" spans="1:7" s="4" customFormat="1" ht="30">
      <c r="A19" s="727"/>
      <c r="B19" s="727"/>
      <c r="C19" s="727"/>
      <c r="D19" s="29"/>
      <c r="E19" s="28" t="s">
        <v>118</v>
      </c>
      <c r="F19" s="747"/>
      <c r="G19" s="727"/>
    </row>
    <row r="20" spans="1:7" s="4" customFormat="1" ht="60">
      <c r="A20" s="727"/>
      <c r="B20" s="727"/>
      <c r="C20" s="728" t="s">
        <v>119</v>
      </c>
      <c r="D20" s="29"/>
      <c r="E20" s="28" t="s">
        <v>120</v>
      </c>
      <c r="F20" s="746"/>
      <c r="G20" s="728"/>
    </row>
    <row r="21" spans="1:7" s="4" customFormat="1" ht="30">
      <c r="A21" s="727"/>
      <c r="B21" s="727"/>
      <c r="C21" s="728" t="s">
        <v>121</v>
      </c>
      <c r="D21" s="29"/>
      <c r="E21" s="28" t="s">
        <v>122</v>
      </c>
      <c r="F21" s="746"/>
      <c r="G21" s="728"/>
    </row>
    <row r="22" spans="1:7" s="4" customFormat="1" ht="45">
      <c r="A22" s="727"/>
      <c r="B22" s="727"/>
      <c r="C22" s="727"/>
      <c r="D22" s="29"/>
      <c r="E22" s="28" t="s">
        <v>123</v>
      </c>
      <c r="F22" s="747"/>
      <c r="G22" s="727"/>
    </row>
    <row r="23" spans="1:7" s="4" customFormat="1" ht="17.45" customHeight="1"/>
    <row r="24" spans="1:7" s="4" customFormat="1" ht="55.15" customHeight="1">
      <c r="A24" s="725">
        <v>2.2999999999999998</v>
      </c>
      <c r="B24" s="724"/>
      <c r="C24" s="724" t="s">
        <v>124</v>
      </c>
      <c r="D24" s="724"/>
      <c r="E24" s="724"/>
      <c r="F24" s="724"/>
      <c r="G24" s="724"/>
    </row>
    <row r="25" spans="1:7" s="4" customFormat="1" ht="24.95" customHeight="1">
      <c r="A25" s="726"/>
      <c r="B25" s="726"/>
      <c r="C25" s="26" t="s">
        <v>55</v>
      </c>
      <c r="D25" s="726" t="s">
        <v>56</v>
      </c>
      <c r="E25" s="726"/>
      <c r="F25" s="27" t="s">
        <v>57</v>
      </c>
      <c r="G25" s="26" t="s">
        <v>58</v>
      </c>
    </row>
    <row r="26" spans="1:7" s="4" customFormat="1" ht="15">
      <c r="A26" s="727"/>
      <c r="B26" s="727"/>
      <c r="C26" s="728" t="s">
        <v>125</v>
      </c>
      <c r="D26" s="29"/>
      <c r="E26" s="28" t="s">
        <v>126</v>
      </c>
      <c r="F26" s="746"/>
      <c r="G26" s="728"/>
    </row>
    <row r="27" spans="1:7" s="4" customFormat="1" ht="15">
      <c r="A27" s="727"/>
      <c r="B27" s="727"/>
      <c r="C27" s="727"/>
      <c r="D27" s="29"/>
      <c r="E27" s="28" t="s">
        <v>127</v>
      </c>
      <c r="F27" s="747"/>
      <c r="G27" s="727"/>
    </row>
    <row r="28" spans="1:7" s="4" customFormat="1" ht="30">
      <c r="A28" s="727"/>
      <c r="B28" s="727"/>
      <c r="C28" s="727"/>
      <c r="D28" s="29"/>
      <c r="E28" s="28" t="s">
        <v>128</v>
      </c>
      <c r="F28" s="747"/>
      <c r="G28" s="727"/>
    </row>
    <row r="29" spans="1:7" s="4" customFormat="1" ht="30">
      <c r="A29" s="727"/>
      <c r="B29" s="727"/>
      <c r="C29" s="727"/>
      <c r="D29" s="29"/>
      <c r="E29" s="28" t="s">
        <v>129</v>
      </c>
      <c r="F29" s="747"/>
      <c r="G29" s="727"/>
    </row>
    <row r="30" spans="1:7" s="4" customFormat="1" ht="15">
      <c r="A30" s="727"/>
      <c r="B30" s="727"/>
      <c r="C30" s="728" t="s">
        <v>130</v>
      </c>
      <c r="D30" s="29"/>
      <c r="E30" s="28" t="s">
        <v>131</v>
      </c>
      <c r="F30" s="746"/>
      <c r="G30" s="728"/>
    </row>
    <row r="31" spans="1:7" s="4" customFormat="1" ht="15">
      <c r="A31" s="727"/>
      <c r="B31" s="727"/>
      <c r="C31" s="727"/>
      <c r="D31" s="29"/>
      <c r="E31" s="28" t="s">
        <v>132</v>
      </c>
      <c r="F31" s="747"/>
      <c r="G31" s="727"/>
    </row>
    <row r="32" spans="1:7" s="4" customFormat="1" ht="45">
      <c r="A32" s="727"/>
      <c r="B32" s="727"/>
      <c r="C32" s="727"/>
      <c r="D32" s="29"/>
      <c r="E32" s="28" t="s">
        <v>133</v>
      </c>
      <c r="F32" s="747"/>
      <c r="G32" s="727"/>
    </row>
    <row r="33" spans="1:7" s="4" customFormat="1" ht="30">
      <c r="A33" s="727"/>
      <c r="B33" s="727"/>
      <c r="C33" s="728" t="s">
        <v>134</v>
      </c>
      <c r="D33" s="29"/>
      <c r="E33" s="28" t="s">
        <v>135</v>
      </c>
      <c r="F33" s="746"/>
      <c r="G33" s="728"/>
    </row>
    <row r="34" spans="1:7" s="4" customFormat="1" ht="30">
      <c r="A34" s="727"/>
      <c r="B34" s="727"/>
      <c r="C34" s="727"/>
      <c r="D34" s="29"/>
      <c r="E34" s="28" t="s">
        <v>136</v>
      </c>
      <c r="F34" s="747"/>
      <c r="G34" s="727"/>
    </row>
    <row r="35" spans="1:7" s="4" customFormat="1" ht="30">
      <c r="A35" s="727"/>
      <c r="B35" s="727"/>
      <c r="C35" s="727"/>
      <c r="D35" s="29"/>
      <c r="E35" s="28" t="s">
        <v>137</v>
      </c>
      <c r="F35" s="747"/>
      <c r="G35" s="727"/>
    </row>
    <row r="36" spans="1:7" s="4" customFormat="1" ht="30">
      <c r="A36" s="727"/>
      <c r="B36" s="727"/>
      <c r="C36" s="727"/>
      <c r="D36" s="29"/>
      <c r="E36" s="28" t="s">
        <v>138</v>
      </c>
      <c r="F36" s="747"/>
      <c r="G36" s="727"/>
    </row>
    <row r="37" spans="1:7" s="4" customFormat="1" ht="17.45" customHeight="1"/>
    <row r="38" spans="1:7" s="4" customFormat="1" ht="55.15" customHeight="1">
      <c r="A38" s="725">
        <v>2.4</v>
      </c>
      <c r="B38" s="724"/>
      <c r="C38" s="724" t="s">
        <v>139</v>
      </c>
      <c r="D38" s="724"/>
      <c r="E38" s="724"/>
      <c r="F38" s="724"/>
      <c r="G38" s="724"/>
    </row>
    <row r="39" spans="1:7" s="4" customFormat="1" ht="24.95" customHeight="1">
      <c r="A39" s="726"/>
      <c r="B39" s="726"/>
      <c r="C39" s="26" t="s">
        <v>55</v>
      </c>
      <c r="D39" s="726" t="s">
        <v>56</v>
      </c>
      <c r="E39" s="726"/>
      <c r="F39" s="27" t="s">
        <v>57</v>
      </c>
      <c r="G39" s="26" t="s">
        <v>58</v>
      </c>
    </row>
    <row r="40" spans="1:7" s="4" customFormat="1" ht="165">
      <c r="A40" s="727"/>
      <c r="B40" s="727"/>
      <c r="C40" s="728" t="s">
        <v>140</v>
      </c>
      <c r="D40" s="29"/>
      <c r="E40" s="28" t="s">
        <v>141</v>
      </c>
      <c r="F40" s="746"/>
      <c r="G40" s="728"/>
    </row>
    <row r="41" spans="1:7" s="4" customFormat="1" ht="135">
      <c r="A41" s="727"/>
      <c r="B41" s="727"/>
      <c r="C41" s="728" t="s">
        <v>142</v>
      </c>
      <c r="D41" s="29"/>
      <c r="E41" s="28" t="s">
        <v>143</v>
      </c>
      <c r="F41" s="746"/>
      <c r="G41" s="728"/>
    </row>
    <row r="42" spans="1:7" s="4" customFormat="1" ht="15">
      <c r="A42" s="727"/>
      <c r="B42" s="727"/>
      <c r="C42" s="727"/>
      <c r="D42" s="29"/>
      <c r="E42" s="28" t="s">
        <v>144</v>
      </c>
      <c r="F42" s="747"/>
      <c r="G42" s="727"/>
    </row>
    <row r="43" spans="1:7" s="4" customFormat="1" ht="30">
      <c r="A43" s="727"/>
      <c r="B43" s="727"/>
      <c r="C43" s="727"/>
      <c r="D43" s="29"/>
      <c r="E43" s="28" t="s">
        <v>145</v>
      </c>
      <c r="F43" s="747"/>
      <c r="G43" s="727"/>
    </row>
    <row r="44" spans="1:7" s="4" customFormat="1" ht="45">
      <c r="A44" s="727"/>
      <c r="B44" s="727"/>
      <c r="C44" s="728" t="s">
        <v>146</v>
      </c>
      <c r="D44" s="29"/>
      <c r="E44" s="28" t="s">
        <v>147</v>
      </c>
      <c r="F44" s="746"/>
      <c r="G44" s="728"/>
    </row>
    <row r="45" spans="1:7" s="4" customFormat="1" ht="30">
      <c r="A45" s="727"/>
      <c r="B45" s="727"/>
      <c r="C45" s="727"/>
      <c r="D45" s="29"/>
      <c r="E45" s="28" t="s">
        <v>148</v>
      </c>
      <c r="F45" s="747"/>
      <c r="G45" s="727"/>
    </row>
    <row r="46" spans="1:7" s="4" customFormat="1" ht="30">
      <c r="A46" s="727"/>
      <c r="B46" s="727"/>
      <c r="C46" s="727"/>
      <c r="D46" s="29"/>
      <c r="E46" s="28" t="s">
        <v>149</v>
      </c>
      <c r="F46" s="747"/>
      <c r="G46" s="727"/>
    </row>
    <row r="47" spans="1:7" s="4" customFormat="1" ht="17.45" customHeight="1"/>
    <row r="48" spans="1:7" s="4" customFormat="1" ht="17.45" customHeight="1"/>
    <row r="49" s="4" customFormat="1" ht="17.45" customHeight="1"/>
    <row r="50" s="4" customFormat="1" ht="17.45" customHeight="1"/>
    <row r="51" s="4" customFormat="1" ht="17.45" customHeight="1"/>
    <row r="52" s="4" customFormat="1" ht="17.45" customHeight="1"/>
    <row r="53" s="4" customFormat="1" ht="17.45" customHeight="1"/>
    <row r="54" s="4" customFormat="1" ht="17.45" customHeight="1"/>
    <row r="55" s="4" customFormat="1" ht="17.45" customHeight="1"/>
    <row r="56" s="4" customFormat="1" ht="17.45" customHeight="1"/>
    <row r="57" s="4" customFormat="1" ht="17.45" customHeight="1"/>
    <row r="58" s="4" customFormat="1" ht="17.45" customHeight="1"/>
    <row r="59" s="4" customFormat="1" ht="17.45" customHeight="1"/>
    <row r="60" s="4" customFormat="1" ht="17.45" customHeight="1"/>
    <row r="61" s="4" customFormat="1" ht="17.45" customHeight="1"/>
    <row r="62" s="4" customFormat="1" ht="17.45" customHeight="1"/>
    <row r="63" s="4" customFormat="1" ht="17.45" customHeight="1"/>
    <row r="64" s="4" customFormat="1" ht="17.45" customHeight="1"/>
    <row r="65" s="4" customFormat="1" ht="17.45" customHeight="1"/>
    <row r="66" s="4" customFormat="1" ht="17.45" customHeight="1"/>
    <row r="67" s="4" customFormat="1" ht="17.45" customHeight="1"/>
    <row r="68" s="4" customFormat="1" ht="17.45" customHeight="1"/>
    <row r="69" s="4" customFormat="1" ht="17.45" customHeight="1"/>
    <row r="70" s="4" customFormat="1" ht="17.45" customHeight="1"/>
    <row r="71" s="4" customFormat="1" ht="17.45" customHeight="1"/>
    <row r="72" s="4" customFormat="1" ht="17.45" customHeight="1"/>
    <row r="73" s="4" customFormat="1" ht="17.45" customHeight="1"/>
    <row r="74" s="4" customFormat="1" ht="17.45" customHeight="1"/>
    <row r="75" s="4" customFormat="1" ht="17.45" customHeight="1"/>
    <row r="76" s="4" customFormat="1" ht="17.45" customHeight="1"/>
    <row r="77" s="4" customFormat="1" ht="17.45" customHeight="1"/>
    <row r="78" s="4" customFormat="1" ht="17.45" customHeight="1"/>
    <row r="79" s="4" customFormat="1" ht="17.45" customHeight="1"/>
    <row r="80" s="4" customFormat="1" ht="17.45" customHeight="1"/>
    <row r="81" s="4" customFormat="1" ht="17.45" customHeight="1"/>
    <row r="82" s="4" customFormat="1" ht="17.45" customHeight="1"/>
    <row r="83" s="4" customFormat="1" ht="17.45" customHeight="1"/>
    <row r="84" s="4" customFormat="1" ht="17.45" customHeight="1"/>
    <row r="85" s="4" customFormat="1" ht="17.45" customHeight="1"/>
    <row r="86" s="4" customFormat="1" ht="17.45" customHeight="1"/>
    <row r="87" s="4" customFormat="1" ht="17.45" customHeight="1"/>
    <row r="88" s="4" customFormat="1" ht="17.45" customHeight="1"/>
    <row r="89" s="4" customFormat="1" ht="17.45" customHeight="1"/>
    <row r="90" s="4" customFormat="1" ht="17.45" customHeight="1"/>
    <row r="91" s="4" customFormat="1" ht="17.45" customHeight="1"/>
    <row r="92" s="4" customFormat="1" ht="17.45" customHeight="1"/>
    <row r="93" s="4" customFormat="1" ht="17.45" customHeight="1"/>
    <row r="94" s="4" customFormat="1" ht="17.45" customHeight="1"/>
    <row r="95" s="4" customFormat="1" ht="17.45" customHeight="1"/>
    <row r="96" s="4" customFormat="1" ht="17.45" customHeight="1"/>
    <row r="97" s="4" customFormat="1" ht="17.45" customHeight="1"/>
    <row r="98" s="4" customFormat="1" ht="17.45" customHeight="1"/>
    <row r="99" s="4" customFormat="1" ht="17.45" customHeight="1"/>
    <row r="100" s="4" customFormat="1" ht="17.45" customHeight="1"/>
    <row r="101" s="4" customFormat="1" ht="17.45" customHeight="1"/>
    <row r="102" s="4" customFormat="1" ht="17.45" customHeight="1"/>
    <row r="103" s="4" customFormat="1" ht="17.45" customHeight="1"/>
    <row r="104" s="4" customFormat="1" ht="17.45" customHeight="1"/>
    <row r="105" s="4" customFormat="1" ht="17.45" customHeight="1"/>
    <row r="106" s="4" customFormat="1" ht="17.45" customHeight="1"/>
    <row r="107" s="4" customFormat="1" ht="17.45" customHeight="1"/>
    <row r="108" s="4" customFormat="1" ht="17.45" customHeight="1"/>
    <row r="109" s="4" customFormat="1" ht="17.45" customHeight="1"/>
    <row r="110" s="4" customFormat="1" ht="17.45" customHeight="1"/>
    <row r="111" s="4" customFormat="1" ht="17.45" customHeight="1"/>
    <row r="112" s="4" customFormat="1" ht="17.45" customHeight="1"/>
    <row r="113" s="4" customFormat="1" ht="17.45" customHeight="1"/>
    <row r="114" s="4" customFormat="1" ht="17.45" customHeight="1"/>
    <row r="115" s="4" customFormat="1" ht="17.45" customHeight="1"/>
    <row r="116" s="4" customFormat="1" ht="17.45" customHeight="1"/>
    <row r="117" s="4" customFormat="1" ht="17.45" customHeight="1"/>
    <row r="118" s="4" customFormat="1" ht="17.45" customHeight="1"/>
    <row r="119" s="4" customFormat="1" ht="17.45" customHeight="1"/>
    <row r="120" s="4" customFormat="1" ht="17.45" customHeight="1"/>
    <row r="121" s="4" customFormat="1" ht="17.45" customHeight="1"/>
    <row r="122" s="4" customFormat="1" ht="17.45" customHeight="1"/>
    <row r="123" s="4" customFormat="1" ht="17.45" customHeight="1"/>
    <row r="124" s="4" customFormat="1" ht="17.45" customHeight="1"/>
    <row r="125" s="4" customFormat="1" ht="17.45" customHeight="1"/>
    <row r="126" s="4" customFormat="1" ht="17.45" customHeight="1"/>
    <row r="127" s="4" customFormat="1" ht="17.45" customHeight="1"/>
    <row r="128" s="4" customFormat="1" ht="17.45" customHeight="1"/>
    <row r="129" s="4" customFormat="1" ht="17.45" customHeight="1"/>
    <row r="130" s="4" customFormat="1" ht="17.45" customHeight="1"/>
    <row r="131" s="4" customFormat="1" ht="17.45" customHeight="1"/>
    <row r="132" s="4" customFormat="1" ht="17.45" customHeight="1"/>
    <row r="133" s="4" customFormat="1" ht="17.45" customHeight="1"/>
    <row r="134" s="4" customFormat="1" ht="17.45" customHeight="1"/>
    <row r="135" s="4" customFormat="1" ht="17.45" customHeight="1"/>
    <row r="136" s="4" customFormat="1" ht="17.45" customHeight="1"/>
    <row r="137" s="4" customFormat="1" ht="17.45" customHeight="1"/>
    <row r="138" s="4" customFormat="1" ht="17.45" customHeight="1"/>
    <row r="139" s="4" customFormat="1" ht="17.45" customHeight="1"/>
    <row r="140" s="4" customFormat="1" ht="17.45" customHeight="1"/>
    <row r="141" s="4" customFormat="1" ht="17.45" customHeight="1"/>
    <row r="142" s="4" customFormat="1" ht="17.45" customHeight="1"/>
    <row r="143" s="4" customFormat="1" ht="17.45" customHeight="1"/>
    <row r="144" s="4" customFormat="1" ht="17.45" customHeight="1"/>
    <row r="145" s="4" customFormat="1" ht="17.45" customHeight="1"/>
    <row r="146" s="4" customFormat="1" ht="17.45" customHeight="1"/>
    <row r="147" s="4" customFormat="1" ht="17.45" customHeight="1"/>
    <row r="148" s="4" customFormat="1" ht="17.45" customHeight="1"/>
    <row r="149" s="4" customFormat="1" ht="17.45" customHeight="1"/>
    <row r="150" s="4" customFormat="1" ht="17.45" customHeight="1"/>
    <row r="151" s="4" customFormat="1" ht="17.45" customHeight="1"/>
    <row r="152" s="4" customFormat="1" ht="17.45" customHeight="1"/>
    <row r="153" s="4" customFormat="1" ht="17.45" customHeight="1"/>
    <row r="154" s="4" customFormat="1" ht="17.45" customHeight="1"/>
    <row r="155" s="4" customFormat="1" ht="17.45" customHeight="1"/>
    <row r="156" s="4" customFormat="1" ht="17.45" customHeight="1"/>
    <row r="157" s="4" customFormat="1" ht="17.45" customHeight="1"/>
    <row r="158" s="4" customFormat="1" ht="17.45" customHeight="1"/>
    <row r="159" s="4" customFormat="1" ht="17.45" customHeight="1"/>
    <row r="160" s="4" customFormat="1" ht="17.45" customHeight="1"/>
    <row r="161" s="4" customFormat="1" ht="17.45" customHeight="1"/>
    <row r="162" s="4" customFormat="1" ht="17.45" customHeight="1"/>
    <row r="163" s="4" customFormat="1" ht="17.45" customHeight="1"/>
    <row r="164" s="4" customFormat="1" ht="17.45" customHeight="1"/>
    <row r="165" s="4" customFormat="1" ht="17.45" customHeight="1"/>
    <row r="166" s="4" customFormat="1" ht="17.45" customHeight="1"/>
    <row r="167" s="4" customFormat="1" ht="17.45" customHeight="1"/>
    <row r="168" s="4" customFormat="1" ht="17.45" customHeight="1"/>
    <row r="169" s="4" customFormat="1" ht="17.45" customHeight="1"/>
    <row r="170" s="4" customFormat="1" ht="17.45" customHeight="1"/>
    <row r="171" s="4" customFormat="1" ht="17.45" customHeight="1"/>
    <row r="172" s="4" customFormat="1" ht="17.45" customHeight="1"/>
    <row r="173" s="4" customFormat="1" ht="17.45" customHeight="1"/>
    <row r="174" s="4" customFormat="1" ht="17.45" customHeight="1"/>
    <row r="175" s="4" customFormat="1" ht="17.45" customHeight="1"/>
    <row r="176" s="4" customFormat="1" ht="17.45" customHeight="1"/>
    <row r="177" s="4" customFormat="1" ht="17.45" customHeight="1"/>
    <row r="178" s="4" customFormat="1" ht="17.45" customHeight="1"/>
    <row r="179" s="4" customFormat="1" ht="17.45" customHeight="1"/>
    <row r="180" s="4" customFormat="1" ht="17.45" customHeight="1"/>
    <row r="181" s="4" customFormat="1" ht="17.45" customHeight="1"/>
    <row r="182" s="4" customFormat="1" ht="17.45" customHeight="1"/>
    <row r="183" s="4" customFormat="1" ht="17.45" customHeight="1"/>
    <row r="184" s="4" customFormat="1" ht="17.45" customHeight="1"/>
    <row r="185" s="4" customFormat="1" ht="17.45" customHeight="1"/>
    <row r="186" s="4" customFormat="1" ht="17.45" customHeight="1"/>
    <row r="187" s="4" customFormat="1" ht="17.45" customHeight="1"/>
    <row r="188" s="4" customFormat="1" ht="17.45" customHeight="1"/>
    <row r="189" s="4" customFormat="1" ht="17.45" customHeight="1"/>
    <row r="190" s="4" customFormat="1" ht="17.45" customHeight="1"/>
    <row r="191" s="4" customFormat="1" ht="17.45" customHeight="1"/>
    <row r="192" s="4" customFormat="1" ht="17.45" customHeight="1"/>
    <row r="193" s="4" customFormat="1" ht="17.45" customHeight="1"/>
    <row r="194" s="4" customFormat="1" ht="17.45" customHeight="1"/>
    <row r="195" s="4" customFormat="1" ht="17.45" customHeight="1"/>
    <row r="196" s="4" customFormat="1" ht="17.45" customHeight="1"/>
    <row r="197" s="4" customFormat="1" ht="17.45" customHeight="1"/>
    <row r="198" s="4" customFormat="1" ht="17.45" customHeight="1"/>
    <row r="199" s="4" customFormat="1" ht="17.45" customHeight="1"/>
    <row r="200" s="4" customFormat="1" ht="17.45" customHeight="1"/>
    <row r="201" s="4" customFormat="1" ht="17.45" customHeight="1"/>
    <row r="202" s="4" customFormat="1" ht="17.45" customHeight="1"/>
    <row r="203" s="4" customFormat="1" ht="17.45" customHeight="1"/>
    <row r="204" s="4" customFormat="1" ht="17.45" customHeight="1"/>
    <row r="205" s="4" customFormat="1" ht="17.45" customHeight="1"/>
    <row r="206" s="4" customFormat="1" ht="17.45" customHeight="1"/>
    <row r="207" s="4" customFormat="1" ht="17.45" customHeight="1"/>
    <row r="208" s="4" customFormat="1" ht="17.45" customHeight="1"/>
    <row r="209" s="4" customFormat="1" ht="17.45" customHeight="1"/>
    <row r="210" s="4" customFormat="1" ht="17.45" customHeight="1"/>
    <row r="211" s="4" customFormat="1" ht="17.45" customHeight="1"/>
    <row r="212" s="4" customFormat="1" ht="17.45" customHeight="1"/>
    <row r="213" s="4" customFormat="1" ht="17.45" customHeight="1"/>
    <row r="214" s="4" customFormat="1" ht="17.45" customHeight="1"/>
    <row r="215" s="4" customFormat="1" ht="17.45" customHeight="1"/>
    <row r="216" s="4" customFormat="1" ht="17.45" customHeight="1"/>
    <row r="217" s="4" customFormat="1" ht="17.45" customHeight="1"/>
    <row r="218" s="4" customFormat="1" ht="17.45" customHeight="1"/>
    <row r="219" s="4" customFormat="1" ht="17.45" customHeight="1"/>
    <row r="220" s="4" customFormat="1" ht="17.45" customHeight="1"/>
    <row r="221" s="4" customFormat="1" ht="17.45" customHeight="1"/>
    <row r="222" s="4" customFormat="1" ht="17.45" customHeight="1"/>
    <row r="223" s="4" customFormat="1" ht="17.45" customHeight="1"/>
    <row r="224" s="4" customFormat="1" ht="17.45" customHeight="1"/>
    <row r="225" s="4" customFormat="1" ht="17.45" customHeight="1"/>
    <row r="226" s="4" customFormat="1" ht="17.45" customHeight="1"/>
    <row r="227" s="4" customFormat="1" ht="17.45" customHeight="1"/>
    <row r="228" s="4" customFormat="1" ht="17.45" customHeight="1"/>
    <row r="229" s="4" customFormat="1" ht="17.45" customHeight="1"/>
    <row r="230" s="4" customFormat="1" ht="17.45" customHeight="1"/>
    <row r="231" s="4" customFormat="1" ht="17.45" customHeight="1"/>
    <row r="232" s="4" customFormat="1" ht="17.45" customHeight="1"/>
    <row r="233" s="4" customFormat="1" ht="17.45" customHeight="1"/>
    <row r="234" s="4" customFormat="1" ht="17.45" customHeight="1"/>
    <row r="235" s="4" customFormat="1" ht="17.45" customHeight="1"/>
    <row r="236" s="4" customFormat="1" ht="17.45" customHeight="1"/>
    <row r="237" s="4" customFormat="1" ht="17.45" customHeight="1"/>
    <row r="238" s="4" customFormat="1" ht="17.45" customHeight="1"/>
    <row r="239" s="4" customFormat="1" ht="17.45" customHeight="1"/>
    <row r="240" s="4" customFormat="1" ht="17.45" customHeight="1"/>
    <row r="241" s="4" customFormat="1" ht="17.45" customHeight="1"/>
    <row r="242" s="4" customFormat="1" ht="17.45" customHeight="1"/>
    <row r="243" s="4" customFormat="1" ht="17.45" customHeight="1"/>
    <row r="244" s="4" customFormat="1" ht="17.45" customHeight="1"/>
    <row r="245" s="4" customFormat="1" ht="17.45" customHeight="1"/>
    <row r="246" s="4" customFormat="1" ht="17.45" customHeight="1"/>
    <row r="247" s="4" customFormat="1" ht="17.45" customHeight="1"/>
    <row r="248" s="4" customFormat="1" ht="17.45" customHeight="1"/>
    <row r="249" s="4" customFormat="1" ht="17.45" customHeight="1"/>
    <row r="250" s="4" customFormat="1" ht="17.45" customHeight="1"/>
    <row r="251" s="4" customFormat="1" ht="17.45" customHeight="1"/>
    <row r="252" s="4" customFormat="1" ht="17.45" customHeight="1"/>
    <row r="253" s="4" customFormat="1" ht="17.45" customHeight="1"/>
    <row r="254" s="4" customFormat="1" ht="17.45" customHeight="1"/>
    <row r="255" s="4" customFormat="1" ht="17.45" customHeight="1"/>
    <row r="256" s="4" customFormat="1" ht="17.45" customHeight="1"/>
    <row r="257" s="4" customFormat="1" ht="17.45" customHeight="1"/>
    <row r="258" s="4" customFormat="1" ht="17.45" customHeight="1"/>
    <row r="259" s="4" customFormat="1" ht="17.45" customHeight="1"/>
    <row r="260" s="4" customFormat="1" ht="17.45" customHeight="1"/>
    <row r="261" s="4" customFormat="1" ht="17.45" customHeight="1"/>
    <row r="262" s="4" customFormat="1" ht="17.45" customHeight="1"/>
    <row r="263" s="4" customFormat="1" ht="17.45" customHeight="1"/>
    <row r="264" s="4" customFormat="1" ht="17.45" customHeight="1"/>
    <row r="265" s="4" customFormat="1" ht="17.45" customHeight="1"/>
    <row r="266" s="4" customFormat="1" ht="17.45" customHeight="1"/>
    <row r="267" s="4" customFormat="1" ht="17.45" customHeight="1"/>
    <row r="268" s="4" customFormat="1" ht="17.45" customHeight="1"/>
    <row r="269" s="4" customFormat="1" ht="17.45" customHeight="1"/>
    <row r="270" s="4" customFormat="1" ht="17.45" customHeight="1"/>
    <row r="271" s="4" customFormat="1" ht="17.45" customHeight="1"/>
    <row r="272" s="4" customFormat="1" ht="17.45" customHeight="1"/>
    <row r="273" s="4" customFormat="1" ht="17.45" customHeight="1"/>
    <row r="274" s="4" customFormat="1" ht="17.45" customHeight="1"/>
    <row r="275" s="4" customFormat="1" ht="17.45" customHeight="1"/>
    <row r="276" s="4" customFormat="1" ht="17.45" customHeight="1"/>
    <row r="277" s="4" customFormat="1" ht="17.45" customHeight="1"/>
    <row r="278" s="4" customFormat="1" ht="17.45" customHeight="1"/>
    <row r="279" s="4" customFormat="1" ht="17.45" customHeight="1"/>
    <row r="280" s="4" customFormat="1" ht="17.45" customHeight="1"/>
    <row r="281" s="4" customFormat="1" ht="17.45" customHeight="1"/>
    <row r="282" s="4" customFormat="1" ht="17.45" customHeight="1"/>
    <row r="283" s="4" customFormat="1" ht="17.45" customHeight="1"/>
    <row r="284" s="4" customFormat="1" ht="17.45" customHeight="1"/>
    <row r="285" s="4" customFormat="1" ht="17.45" customHeight="1"/>
    <row r="286" s="4" customFormat="1" ht="17.45" customHeight="1"/>
    <row r="287" s="4" customFormat="1" ht="17.45" customHeight="1"/>
    <row r="288" s="4" customFormat="1" ht="17.45" customHeight="1"/>
    <row r="289" s="4" customFormat="1" ht="17.45" customHeight="1"/>
    <row r="290" s="4" customFormat="1" ht="17.45" customHeight="1"/>
    <row r="291" s="4" customFormat="1" ht="17.45" customHeight="1"/>
    <row r="292" s="4" customFormat="1" ht="17.45" customHeight="1"/>
    <row r="293" s="4" customFormat="1" ht="17.45" customHeight="1"/>
    <row r="294" s="4" customFormat="1" ht="17.45" customHeight="1"/>
    <row r="295" s="4" customFormat="1" ht="17.45" customHeight="1"/>
    <row r="296" s="4" customFormat="1" ht="17.45" customHeight="1"/>
    <row r="297" s="4" customFormat="1" ht="17.45" customHeight="1"/>
    <row r="298" s="4" customFormat="1" ht="17.45" customHeight="1"/>
    <row r="299" s="4" customFormat="1" ht="17.45" customHeight="1"/>
    <row r="300" s="4" customFormat="1" ht="17.45" customHeight="1"/>
    <row r="301" s="4" customFormat="1" ht="17.45" customHeight="1"/>
    <row r="302" s="4" customFormat="1" ht="17.45" customHeight="1"/>
    <row r="303" s="4" customFormat="1" ht="17.45" customHeight="1"/>
    <row r="304" s="4" customFormat="1" ht="17.45" customHeight="1"/>
    <row r="305" s="4" customFormat="1" ht="17.45" customHeight="1"/>
    <row r="306" s="4" customFormat="1" ht="17.45" customHeight="1"/>
    <row r="307" s="4" customFormat="1" ht="17.45" customHeight="1"/>
    <row r="308" s="4" customFormat="1" ht="17.45" customHeight="1"/>
    <row r="309" s="4" customFormat="1" ht="17.45" customHeight="1"/>
    <row r="310" s="4" customFormat="1" ht="17.45" customHeight="1"/>
    <row r="311" s="4" customFormat="1" ht="17.45" customHeight="1"/>
    <row r="312" s="4" customFormat="1" ht="17.45" customHeight="1"/>
    <row r="313" s="4" customFormat="1" ht="17.45" customHeight="1"/>
    <row r="314" s="4" customFormat="1" ht="17.45" customHeight="1"/>
    <row r="315" s="4" customFormat="1" ht="17.45" customHeight="1"/>
    <row r="316" s="4" customFormat="1" ht="17.45" customHeight="1"/>
    <row r="317" s="4" customFormat="1" ht="17.45" customHeight="1"/>
    <row r="318" s="4" customFormat="1" ht="17.45" customHeight="1"/>
    <row r="319" s="4" customFormat="1" ht="17.45" customHeight="1"/>
    <row r="320" s="4" customFormat="1" ht="17.45" customHeight="1"/>
    <row r="321" s="4" customFormat="1" ht="17.45" customHeight="1"/>
    <row r="322" s="4" customFormat="1" ht="17.45" customHeight="1"/>
    <row r="323" s="4" customFormat="1" ht="17.45" customHeight="1"/>
    <row r="324" s="4" customFormat="1" ht="17.45" customHeight="1"/>
    <row r="325" s="4" customFormat="1" ht="17.45" customHeight="1"/>
    <row r="326" s="4" customFormat="1" ht="17.45" customHeight="1"/>
    <row r="327" s="4" customFormat="1" ht="17.45" customHeight="1"/>
    <row r="328" s="4" customFormat="1" ht="17.45" customHeight="1"/>
    <row r="329" s="4" customFormat="1" ht="17.45" customHeight="1"/>
    <row r="330" s="4" customFormat="1" ht="17.45" customHeight="1"/>
    <row r="331" s="4" customFormat="1" ht="17.45" customHeight="1"/>
    <row r="332" s="4" customFormat="1" ht="17.45" customHeight="1"/>
    <row r="333" s="4" customFormat="1" ht="17.45" customHeight="1"/>
    <row r="334" s="4" customFormat="1" ht="17.45" customHeight="1"/>
    <row r="335" s="4" customFormat="1" ht="17.45" customHeight="1"/>
    <row r="336" s="4" customFormat="1" ht="17.45" customHeight="1"/>
    <row r="337" s="4" customFormat="1" ht="17.45" customHeight="1"/>
    <row r="338" s="4" customFormat="1" ht="17.45" customHeight="1"/>
    <row r="339" s="4" customFormat="1" ht="17.45" customHeight="1"/>
    <row r="340" s="4" customFormat="1" ht="17.45" customHeight="1"/>
    <row r="341" s="4" customFormat="1" ht="17.45" customHeight="1"/>
    <row r="342" s="4" customFormat="1" ht="17.45" customHeight="1"/>
    <row r="343" s="4" customFormat="1" ht="17.45" customHeight="1"/>
    <row r="344" s="4" customFormat="1" ht="17.45" customHeight="1"/>
    <row r="345" s="4" customFormat="1" ht="17.45" customHeight="1"/>
    <row r="346" s="4" customFormat="1" ht="17.45" customHeight="1"/>
    <row r="347" s="4" customFormat="1" ht="17.45" customHeight="1"/>
    <row r="348" s="4" customFormat="1" ht="17.45" customHeight="1"/>
    <row r="349" s="4" customFormat="1" ht="17.45" customHeight="1"/>
    <row r="350" s="4" customFormat="1" ht="17.45" customHeight="1"/>
    <row r="351" s="4" customFormat="1" ht="17.45" customHeight="1"/>
    <row r="352" s="4" customFormat="1" ht="17.45" customHeight="1"/>
    <row r="353" s="4" customFormat="1" ht="17.45" customHeight="1"/>
    <row r="354" s="4" customFormat="1" ht="17.45" customHeight="1"/>
    <row r="355" s="4" customFormat="1" ht="17.45" customHeight="1"/>
    <row r="356" s="4" customFormat="1" ht="17.45" customHeight="1"/>
    <row r="357" s="4" customFormat="1" ht="17.45" customHeight="1"/>
    <row r="358" s="4" customFormat="1" ht="17.45" customHeight="1"/>
    <row r="359" s="4" customFormat="1" ht="17.45" customHeight="1"/>
    <row r="360" s="4" customFormat="1" ht="17.45" customHeight="1"/>
    <row r="361" s="4" customFormat="1" ht="17.45" customHeight="1"/>
    <row r="362" s="4" customFormat="1" ht="17.45" customHeight="1"/>
    <row r="363" s="4" customFormat="1" ht="17.45" customHeight="1"/>
    <row r="364" s="4" customFormat="1" ht="17.45" customHeight="1"/>
    <row r="365" s="4" customFormat="1" ht="17.45" customHeight="1"/>
    <row r="366" s="4" customFormat="1" ht="17.45" customHeight="1"/>
    <row r="367" s="4" customFormat="1" ht="17.45" customHeight="1"/>
    <row r="368" s="4" customFormat="1" ht="17.45" customHeight="1"/>
    <row r="369" s="4" customFormat="1" ht="17.45" customHeight="1"/>
    <row r="370" s="4" customFormat="1" ht="17.45" customHeight="1"/>
    <row r="371" s="4" customFormat="1" ht="17.45" customHeight="1"/>
    <row r="372" s="4" customFormat="1" ht="17.45" customHeight="1"/>
    <row r="373" s="4" customFormat="1" ht="17.45" customHeight="1"/>
    <row r="374" s="4" customFormat="1" ht="17.45" customHeight="1"/>
    <row r="375" s="4" customFormat="1" ht="17.45" customHeight="1"/>
    <row r="376" s="4" customFormat="1" ht="17.45" customHeight="1"/>
    <row r="377" s="4" customFormat="1" ht="17.45" customHeight="1"/>
    <row r="378" s="4" customFormat="1" ht="17.45" customHeight="1"/>
    <row r="379" s="4" customFormat="1" ht="17.45" customHeight="1"/>
    <row r="380" s="4" customFormat="1" ht="17.45" customHeight="1"/>
    <row r="381" s="4" customFormat="1" ht="17.45" customHeight="1"/>
    <row r="382" s="4" customFormat="1" ht="17.45" customHeight="1"/>
    <row r="383" s="4" customFormat="1" ht="17.45" customHeight="1"/>
    <row r="384" s="4" customFormat="1" ht="17.45" customHeight="1"/>
    <row r="385" s="4" customFormat="1" ht="17.45" customHeight="1"/>
    <row r="386" s="4" customFormat="1" ht="17.45" customHeight="1"/>
    <row r="387" s="4" customFormat="1" ht="17.45" customHeight="1"/>
    <row r="388" s="4" customFormat="1" ht="17.45" customHeight="1"/>
    <row r="389" s="4" customFormat="1" ht="17.45" customHeight="1"/>
    <row r="390" s="4" customFormat="1" ht="17.45" customHeight="1"/>
    <row r="391" s="4" customFormat="1" ht="17.45" customHeight="1"/>
    <row r="392" s="4" customFormat="1" ht="17.45" customHeight="1"/>
    <row r="393" s="4" customFormat="1" ht="17.45" customHeight="1"/>
    <row r="394" s="4" customFormat="1" ht="17.45" customHeight="1"/>
    <row r="395" s="4" customFormat="1" ht="17.45" customHeight="1"/>
    <row r="396" s="4" customFormat="1" ht="17.45" customHeight="1"/>
    <row r="397" s="4" customFormat="1" ht="17.45" customHeight="1"/>
    <row r="398" s="4" customFormat="1" ht="17.45" customHeight="1"/>
    <row r="399" s="4" customFormat="1" ht="17.45" customHeight="1"/>
    <row r="400" s="4" customFormat="1" ht="17.45" customHeight="1"/>
    <row r="401" s="4" customFormat="1" ht="17.45" customHeight="1"/>
    <row r="402" s="4" customFormat="1" ht="17.45" customHeight="1"/>
    <row r="403" s="4" customFormat="1" ht="17.45" customHeight="1"/>
    <row r="404" s="4" customFormat="1" ht="17.45" customHeight="1"/>
    <row r="405" s="4" customFormat="1" ht="17.45" customHeight="1"/>
    <row r="406" s="4" customFormat="1" ht="17.45" customHeight="1"/>
    <row r="407" s="4" customFormat="1" ht="17.45" customHeight="1"/>
    <row r="408" s="4" customFormat="1" ht="17.45" customHeight="1"/>
    <row r="409" s="4" customFormat="1" ht="17.45" customHeight="1"/>
    <row r="410" s="4" customFormat="1" ht="17.45" customHeight="1"/>
    <row r="411" s="4" customFormat="1" ht="17.45" customHeight="1"/>
    <row r="412" s="4" customFormat="1" ht="17.45" customHeight="1"/>
    <row r="413" s="4" customFormat="1" ht="17.45" customHeight="1"/>
    <row r="414" s="4" customFormat="1" ht="17.45" customHeight="1"/>
    <row r="415" s="4" customFormat="1" ht="17.45" customHeight="1"/>
    <row r="416" s="4" customFormat="1" ht="17.45" customHeight="1"/>
    <row r="417" s="4" customFormat="1" ht="17.45" customHeight="1"/>
    <row r="418" s="4" customFormat="1" ht="17.45" customHeight="1"/>
    <row r="419" s="4" customFormat="1" ht="17.45" customHeight="1"/>
    <row r="420" s="4" customFormat="1" ht="17.45" customHeight="1"/>
    <row r="421" s="4" customFormat="1" ht="17.45" customHeight="1"/>
    <row r="422" s="4" customFormat="1" ht="17.45" customHeight="1"/>
    <row r="423" s="4" customFormat="1" ht="17.45" customHeight="1"/>
    <row r="424" s="4" customFormat="1" ht="17.45" customHeight="1"/>
    <row r="425" s="4" customFormat="1" ht="17.45" customHeight="1"/>
    <row r="426" s="4" customFormat="1" ht="17.45" customHeight="1"/>
    <row r="427" s="4" customFormat="1" ht="17.45" customHeight="1"/>
    <row r="428" s="4" customFormat="1" ht="17.45" customHeight="1"/>
    <row r="429" s="4" customFormat="1" ht="17.45" customHeight="1"/>
    <row r="430" s="4" customFormat="1" ht="17.45" customHeight="1"/>
    <row r="431" s="4" customFormat="1" ht="17.45" customHeight="1"/>
    <row r="432" s="4" customFormat="1" ht="17.45" customHeight="1"/>
    <row r="433" s="4" customFormat="1" ht="17.45" customHeight="1"/>
    <row r="434" s="4" customFormat="1" ht="17.45" customHeight="1"/>
    <row r="435" s="4" customFormat="1" ht="17.45" customHeight="1"/>
    <row r="436" s="4" customFormat="1" ht="17.45" customHeight="1"/>
    <row r="437" s="4" customFormat="1" ht="17.45" customHeight="1"/>
    <row r="438" s="4" customFormat="1" ht="17.45" customHeight="1"/>
    <row r="439" s="4" customFormat="1" ht="17.45" customHeight="1"/>
    <row r="440" s="4" customFormat="1" ht="17.45" customHeight="1"/>
    <row r="441" s="4" customFormat="1" ht="17.45" customHeight="1"/>
    <row r="442" s="4" customFormat="1" ht="17.45" customHeight="1"/>
    <row r="443" s="4" customFormat="1" ht="17.45" customHeight="1"/>
    <row r="444" s="4" customFormat="1" ht="17.45" customHeight="1"/>
    <row r="445" s="4" customFormat="1" ht="17.45" customHeight="1"/>
    <row r="446" s="4" customFormat="1" ht="17.45" customHeight="1"/>
    <row r="447" s="4" customFormat="1" ht="17.45" customHeight="1"/>
    <row r="448" s="4" customFormat="1" ht="17.45" customHeight="1"/>
    <row r="449" s="4" customFormat="1" ht="17.45" customHeight="1"/>
    <row r="450" s="4" customFormat="1" ht="17.45" customHeight="1"/>
    <row r="451" s="4" customFormat="1" ht="17.45" customHeight="1"/>
    <row r="452" s="4" customFormat="1" ht="17.45" customHeight="1"/>
    <row r="453" s="4" customFormat="1" ht="17.45" customHeight="1"/>
    <row r="454" s="4" customFormat="1" ht="17.45" customHeight="1"/>
    <row r="455" s="4" customFormat="1" ht="17.45" customHeight="1"/>
    <row r="456" s="4" customFormat="1" ht="17.45" customHeight="1"/>
    <row r="457" s="4" customFormat="1" ht="17.45" customHeight="1"/>
    <row r="458" s="4" customFormat="1" ht="17.45" customHeight="1"/>
    <row r="459" s="4" customFormat="1" ht="17.45" customHeight="1"/>
    <row r="460" s="4" customFormat="1" ht="17.45" customHeight="1"/>
    <row r="461" s="4" customFormat="1" ht="17.45" customHeight="1"/>
    <row r="462" s="4" customFormat="1" ht="17.45" customHeight="1"/>
    <row r="463" s="4" customFormat="1" ht="17.45" customHeight="1"/>
    <row r="464" s="4" customFormat="1" ht="17.45" customHeight="1"/>
    <row r="465" s="4" customFormat="1" ht="17.45" customHeight="1"/>
    <row r="466" s="4" customFormat="1" ht="17.45" customHeight="1"/>
    <row r="467" s="4" customFormat="1" ht="17.45" customHeight="1"/>
    <row r="468" s="4" customFormat="1" ht="17.45" customHeight="1"/>
    <row r="469" s="4" customFormat="1" ht="17.45" customHeight="1"/>
    <row r="470" s="4" customFormat="1" ht="17.45" customHeight="1"/>
    <row r="471" s="4" customFormat="1" ht="17.45" customHeight="1"/>
    <row r="472" s="4" customFormat="1" ht="17.45" customHeight="1"/>
    <row r="473" s="4" customFormat="1" ht="17.45" customHeight="1"/>
    <row r="474" s="4" customFormat="1" ht="17.45" customHeight="1"/>
    <row r="475" s="4" customFormat="1" ht="17.45" customHeight="1"/>
    <row r="476" s="4" customFormat="1" ht="17.45" customHeight="1"/>
    <row r="477" s="4" customFormat="1" ht="17.45" customHeight="1"/>
    <row r="478" s="4" customFormat="1" ht="17.45" customHeight="1"/>
    <row r="479" s="4" customFormat="1" ht="17.45" customHeight="1"/>
    <row r="480" s="4" customFormat="1" ht="17.45" customHeight="1"/>
    <row r="481" s="4" customFormat="1" ht="17.45" customHeight="1"/>
    <row r="482" s="4" customFormat="1" ht="17.45" customHeight="1"/>
    <row r="483" s="4" customFormat="1" ht="17.45" customHeight="1"/>
    <row r="484" s="4" customFormat="1" ht="17.45" customHeight="1"/>
    <row r="485" s="4" customFormat="1" ht="17.45" customHeight="1"/>
    <row r="486" s="4" customFormat="1" ht="17.45" customHeight="1"/>
    <row r="487" s="4" customFormat="1" ht="17.45" customHeight="1"/>
    <row r="488" s="4" customFormat="1" ht="17.45" customHeight="1"/>
    <row r="489" s="4" customFormat="1" ht="17.45" customHeight="1"/>
    <row r="490" s="4" customFormat="1" ht="17.45" customHeight="1"/>
    <row r="491" s="4" customFormat="1" ht="17.45" customHeight="1"/>
    <row r="492" s="4" customFormat="1" ht="17.45" customHeight="1"/>
    <row r="493" s="4" customFormat="1" ht="17.45" customHeight="1"/>
    <row r="494" s="4" customFormat="1" ht="17.45" customHeight="1"/>
    <row r="495" s="4" customFormat="1" ht="17.45" customHeight="1"/>
    <row r="496" s="4" customFormat="1" ht="17.45" customHeight="1"/>
    <row r="497" s="4" customFormat="1" ht="17.45" customHeight="1"/>
    <row r="498" s="4" customFormat="1" ht="17.45" customHeight="1"/>
    <row r="499" s="4" customFormat="1" ht="17.45" customHeight="1"/>
    <row r="500" s="4" customFormat="1" ht="17.45" customHeight="1"/>
    <row r="501" s="4" customFormat="1" ht="17.45" customHeight="1"/>
    <row r="502" s="4" customFormat="1" ht="17.45" customHeight="1"/>
    <row r="503" s="4" customFormat="1" ht="17.45" customHeight="1"/>
    <row r="504" s="4" customFormat="1" ht="17.45" customHeight="1"/>
    <row r="505" s="4" customFormat="1" ht="17.45" customHeight="1"/>
    <row r="506" s="4" customFormat="1" ht="17.45" customHeight="1"/>
    <row r="507" s="4" customFormat="1" ht="17.45" customHeight="1"/>
    <row r="508" s="4" customFormat="1" ht="17.45" customHeight="1"/>
    <row r="509" s="4" customFormat="1" ht="17.45" customHeight="1"/>
    <row r="510" s="4" customFormat="1" ht="17.45" customHeight="1"/>
    <row r="511" s="4" customFormat="1" ht="17.45" customHeight="1"/>
    <row r="512" s="4" customFormat="1" ht="17.45" customHeight="1"/>
    <row r="513" s="4" customFormat="1" ht="17.45" customHeight="1"/>
    <row r="514" s="4" customFormat="1" ht="17.45" customHeight="1"/>
    <row r="515" s="4" customFormat="1" ht="17.45" customHeight="1"/>
    <row r="516" s="4" customFormat="1" ht="17.45" customHeight="1"/>
    <row r="517" s="4" customFormat="1" ht="17.45" customHeight="1"/>
    <row r="518" s="4" customFormat="1" ht="17.45" customHeight="1"/>
    <row r="519" s="4" customFormat="1" ht="17.45" customHeight="1"/>
    <row r="520" s="4" customFormat="1" ht="17.45" customHeight="1"/>
    <row r="521" s="4" customFormat="1" ht="17.45" customHeight="1"/>
    <row r="522" s="4" customFormat="1" ht="17.45" customHeight="1"/>
    <row r="523" s="4" customFormat="1" ht="17.45" customHeight="1"/>
    <row r="524" s="4" customFormat="1" ht="17.45" customHeight="1"/>
    <row r="525" s="4" customFormat="1" ht="17.45" customHeight="1"/>
    <row r="526" s="4" customFormat="1" ht="17.45" customHeight="1"/>
    <row r="527" s="4" customFormat="1" ht="17.45" customHeight="1"/>
    <row r="528" s="4" customFormat="1" ht="17.45" customHeight="1"/>
    <row r="529" s="4" customFormat="1" ht="17.45" customHeight="1"/>
    <row r="530" s="4" customFormat="1" ht="17.45" customHeight="1"/>
    <row r="531" s="4" customFormat="1" ht="17.45" customHeight="1"/>
    <row r="532" s="4" customFormat="1" ht="17.45" customHeight="1"/>
    <row r="533" s="4" customFormat="1" ht="17.45" customHeight="1"/>
    <row r="534" s="4" customFormat="1" ht="17.45" customHeight="1"/>
    <row r="535" s="4" customFormat="1" ht="17.45" customHeight="1"/>
    <row r="536" s="4" customFormat="1" ht="17.45" customHeight="1"/>
    <row r="537" s="4" customFormat="1" ht="17.45" customHeight="1"/>
    <row r="538" s="4" customFormat="1" ht="17.45" customHeight="1"/>
    <row r="539" s="4" customFormat="1" ht="17.45" customHeight="1"/>
    <row r="540" s="4" customFormat="1" ht="17.45" customHeight="1"/>
    <row r="541" s="4" customFormat="1" ht="17.45" customHeight="1"/>
    <row r="542" s="4" customFormat="1" ht="17.45" customHeight="1"/>
    <row r="543" s="4" customFormat="1" ht="17.45" customHeight="1"/>
    <row r="544" s="4" customFormat="1" ht="17.45" customHeight="1"/>
    <row r="545" s="4" customFormat="1" ht="17.45" customHeight="1"/>
    <row r="546" s="4" customFormat="1" ht="17.45" customHeight="1"/>
    <row r="547" s="4" customFormat="1" ht="17.45" customHeight="1"/>
    <row r="548" s="4" customFormat="1" ht="17.45" customHeight="1"/>
    <row r="549" s="4" customFormat="1" ht="17.45" customHeight="1"/>
    <row r="550" s="4" customFormat="1" ht="17.45" customHeight="1"/>
    <row r="551" s="4" customFormat="1" ht="17.45" customHeight="1"/>
    <row r="552" s="4" customFormat="1" ht="17.45" customHeight="1"/>
    <row r="553" s="4" customFormat="1" ht="17.45" customHeight="1"/>
    <row r="554" s="4" customFormat="1" ht="17.45" customHeight="1"/>
    <row r="555" s="4" customFormat="1" ht="17.45" customHeight="1"/>
    <row r="556" s="4" customFormat="1" ht="17.45" customHeight="1"/>
    <row r="557" s="4" customFormat="1" ht="17.45" customHeight="1"/>
    <row r="558" s="4" customFormat="1" ht="17.45" customHeight="1"/>
    <row r="559" s="4" customFormat="1" ht="17.45" customHeight="1"/>
    <row r="560" s="4" customFormat="1" ht="17.45" customHeight="1"/>
    <row r="561" s="4" customFormat="1" ht="17.45" customHeight="1"/>
    <row r="562" s="4" customFormat="1" ht="17.45" customHeight="1"/>
    <row r="563" s="4" customFormat="1" ht="17.45" customHeight="1"/>
    <row r="564" s="4" customFormat="1" ht="17.45" customHeight="1"/>
    <row r="565" s="4" customFormat="1" ht="17.45" customHeight="1"/>
    <row r="566" s="4" customFormat="1" ht="17.45" customHeight="1"/>
    <row r="567" s="4" customFormat="1" ht="17.45" customHeight="1"/>
    <row r="568" s="4" customFormat="1" ht="17.45" customHeight="1"/>
    <row r="569" s="4" customFormat="1" ht="17.45" customHeight="1"/>
    <row r="570" s="4" customFormat="1" ht="17.45" customHeight="1"/>
    <row r="571" s="4" customFormat="1" ht="17.45" customHeight="1"/>
    <row r="572" s="4" customFormat="1" ht="17.45" customHeight="1"/>
    <row r="573" s="4" customFormat="1" ht="17.45" customHeight="1"/>
    <row r="574" s="4" customFormat="1" ht="17.45" customHeight="1"/>
    <row r="575" s="4" customFormat="1" ht="17.45" customHeight="1"/>
    <row r="576" s="4" customFormat="1" ht="17.45" customHeight="1"/>
    <row r="577" s="4" customFormat="1" ht="17.45" customHeight="1"/>
    <row r="578" s="4" customFormat="1" ht="17.45" customHeight="1"/>
    <row r="579" s="4" customFormat="1" ht="17.45" customHeight="1"/>
    <row r="580" s="4" customFormat="1" ht="17.45" customHeight="1"/>
    <row r="581" s="4" customFormat="1" ht="17.45" customHeight="1"/>
    <row r="582" s="4" customFormat="1" ht="17.45" customHeight="1"/>
    <row r="583" s="4" customFormat="1" ht="17.45" customHeight="1"/>
    <row r="584" s="4" customFormat="1" ht="17.45" customHeight="1"/>
    <row r="585" s="4" customFormat="1" ht="17.45" customHeight="1"/>
    <row r="586" s="4" customFormat="1" ht="17.45" customHeight="1"/>
    <row r="587" s="4" customFormat="1" ht="17.45" customHeight="1"/>
    <row r="588" s="4" customFormat="1" ht="17.45" customHeight="1"/>
    <row r="589" s="4" customFormat="1" ht="17.45" customHeight="1"/>
    <row r="590" s="4" customFormat="1" ht="17.45" customHeight="1"/>
    <row r="591" s="4" customFormat="1" ht="17.45" customHeight="1"/>
    <row r="592" s="4" customFormat="1" ht="17.45" customHeight="1"/>
    <row r="593" s="4" customFormat="1" ht="17.45" customHeight="1"/>
    <row r="594" s="4" customFormat="1" ht="17.45" customHeight="1"/>
    <row r="595" s="4" customFormat="1" ht="17.45" customHeight="1"/>
    <row r="596" s="4" customFormat="1" ht="17.45" customHeight="1"/>
    <row r="597" s="4" customFormat="1" ht="17.45" customHeight="1"/>
    <row r="598" s="4" customFormat="1" ht="17.45" customHeight="1"/>
    <row r="599" s="4" customFormat="1" ht="17.45" customHeight="1"/>
    <row r="600" s="4" customFormat="1" ht="17.45" customHeight="1"/>
    <row r="601" s="4" customFormat="1" ht="17.45" customHeight="1"/>
    <row r="602" s="4" customFormat="1" ht="17.45" customHeight="1"/>
    <row r="603" s="4" customFormat="1" ht="17.45" customHeight="1"/>
    <row r="604" s="4" customFormat="1" ht="17.45" customHeight="1"/>
    <row r="605" s="4" customFormat="1" ht="17.45" customHeight="1"/>
    <row r="606" s="4" customFormat="1" ht="17.45" customHeight="1"/>
    <row r="607" s="4" customFormat="1" ht="17.45" customHeight="1"/>
    <row r="608" s="4" customFormat="1" ht="17.45" customHeight="1"/>
    <row r="609" s="4" customFormat="1" ht="17.45" customHeight="1"/>
    <row r="610" s="4" customFormat="1" ht="17.45" customHeight="1"/>
    <row r="611" s="4" customFormat="1" ht="17.45" customHeight="1"/>
    <row r="612" s="4" customFormat="1" ht="17.45" customHeight="1"/>
    <row r="613" s="4" customFormat="1" ht="17.45" customHeight="1"/>
    <row r="614" s="4" customFormat="1" ht="17.45" customHeight="1"/>
    <row r="615" s="4" customFormat="1" ht="17.45" customHeight="1"/>
    <row r="616" s="4" customFormat="1" ht="17.45" customHeight="1"/>
    <row r="617" s="4" customFormat="1" ht="17.45" customHeight="1"/>
    <row r="618" s="4" customFormat="1" ht="17.45" customHeight="1"/>
    <row r="619" s="4" customFormat="1" ht="17.45" customHeight="1"/>
    <row r="620" s="4" customFormat="1" ht="17.45" customHeight="1"/>
    <row r="621" s="4" customFormat="1" ht="17.45" customHeight="1"/>
    <row r="622" s="4" customFormat="1" ht="17.45" customHeight="1"/>
    <row r="623" s="4" customFormat="1" ht="17.45" customHeight="1"/>
    <row r="624" s="4" customFormat="1" ht="17.45" customHeight="1"/>
    <row r="625" s="4" customFormat="1" ht="17.45" customHeight="1"/>
    <row r="626" s="4" customFormat="1" ht="17.45" customHeight="1"/>
    <row r="627" s="4" customFormat="1" ht="17.45" customHeight="1"/>
    <row r="628" s="4" customFormat="1" ht="17.45" customHeight="1"/>
    <row r="629" s="4" customFormat="1" ht="17.45" customHeight="1"/>
    <row r="630" s="4" customFormat="1" ht="17.45" customHeight="1"/>
    <row r="631" s="4" customFormat="1" ht="17.45" customHeight="1"/>
    <row r="632" s="4" customFormat="1" ht="17.45" customHeight="1"/>
    <row r="633" s="4" customFormat="1" ht="17.45" customHeight="1"/>
    <row r="634" s="4" customFormat="1" ht="17.45" customHeight="1"/>
    <row r="635" s="4" customFormat="1" ht="17.45" customHeight="1"/>
    <row r="636" s="4" customFormat="1" ht="17.45" customHeight="1"/>
    <row r="637" s="4" customFormat="1" ht="17.45" customHeight="1"/>
    <row r="638" s="4" customFormat="1" ht="17.45" customHeight="1"/>
    <row r="639" s="4" customFormat="1" ht="17.45" customHeight="1"/>
    <row r="640" s="4" customFormat="1" ht="17.45" customHeight="1"/>
    <row r="641" s="4" customFormat="1" ht="17.45" customHeight="1"/>
    <row r="642" s="4" customFormat="1" ht="17.45" customHeight="1"/>
    <row r="643" s="4" customFormat="1" ht="17.45" customHeight="1"/>
    <row r="644" s="4" customFormat="1" ht="17.45" customHeight="1"/>
    <row r="645" s="4" customFormat="1" ht="17.45" customHeight="1"/>
    <row r="646" s="4" customFormat="1" ht="17.45" customHeight="1"/>
    <row r="647" s="4" customFormat="1" ht="17.45" customHeight="1"/>
    <row r="648" s="4" customFormat="1" ht="17.45" customHeight="1"/>
    <row r="649" s="4" customFormat="1" ht="17.45" customHeight="1"/>
    <row r="650" s="4" customFormat="1" ht="17.45" customHeight="1"/>
    <row r="651" s="4" customFormat="1" ht="17.45" customHeight="1"/>
    <row r="652" s="4" customFormat="1" ht="17.45" customHeight="1"/>
    <row r="653" s="4" customFormat="1" ht="17.45" customHeight="1"/>
    <row r="654" s="4" customFormat="1" ht="17.45" customHeight="1"/>
    <row r="655" s="4" customFormat="1" ht="17.45" customHeight="1"/>
    <row r="656" s="4" customFormat="1" ht="17.45" customHeight="1"/>
    <row r="657" s="4" customFormat="1" ht="17.45" customHeight="1"/>
    <row r="658" s="4" customFormat="1" ht="17.45" customHeight="1"/>
    <row r="659" s="4" customFormat="1" ht="17.45" customHeight="1"/>
    <row r="660" s="4" customFormat="1" ht="17.45" customHeight="1"/>
    <row r="661" s="4" customFormat="1" ht="17.45" customHeight="1"/>
    <row r="662" s="4" customFormat="1" ht="17.45" customHeight="1"/>
    <row r="663" s="4" customFormat="1" ht="17.45" customHeight="1"/>
    <row r="664" s="4" customFormat="1" ht="17.45" customHeight="1"/>
    <row r="665" s="4" customFormat="1" ht="17.45" customHeight="1"/>
    <row r="666" s="4" customFormat="1" ht="17.45" customHeight="1"/>
    <row r="667" s="4" customFormat="1" ht="17.45" customHeight="1"/>
    <row r="668" s="4" customFormat="1" ht="17.45" customHeight="1"/>
    <row r="669" s="4" customFormat="1" ht="17.45" customHeight="1"/>
    <row r="670" s="4" customFormat="1" ht="17.45" customHeight="1"/>
    <row r="671" s="4" customFormat="1" ht="17.45" customHeight="1"/>
    <row r="672" s="4" customFormat="1" ht="17.45" customHeight="1"/>
    <row r="673" s="4" customFormat="1" ht="17.45" customHeight="1"/>
    <row r="674" s="4" customFormat="1" ht="17.45" customHeight="1"/>
    <row r="675" s="4" customFormat="1" ht="17.45" customHeight="1"/>
    <row r="676" s="4" customFormat="1" ht="17.45" customHeight="1"/>
    <row r="677" s="4" customFormat="1" ht="17.45" customHeight="1"/>
    <row r="678" s="4" customFormat="1" ht="17.45" customHeight="1"/>
    <row r="679" s="4" customFormat="1" ht="17.45" customHeight="1"/>
    <row r="680" s="4" customFormat="1" ht="17.45" customHeight="1"/>
    <row r="681" s="4" customFormat="1" ht="17.45" customHeight="1"/>
    <row r="682" s="4" customFormat="1" ht="17.45" customHeight="1"/>
    <row r="683" s="4" customFormat="1" ht="17.45" customHeight="1"/>
    <row r="684" s="4" customFormat="1" ht="17.45" customHeight="1"/>
    <row r="685" s="4" customFormat="1" ht="17.45" customHeight="1"/>
    <row r="686" s="4" customFormat="1" ht="17.45" customHeight="1"/>
    <row r="687" s="4" customFormat="1" ht="17.45" customHeight="1"/>
    <row r="688" s="4" customFormat="1" ht="17.45" customHeight="1"/>
    <row r="689" s="4" customFormat="1" ht="17.45" customHeight="1"/>
    <row r="690" s="4" customFormat="1" ht="17.45" customHeight="1"/>
    <row r="691" s="4" customFormat="1" ht="17.45" customHeight="1"/>
    <row r="692" s="4" customFormat="1" ht="17.45" customHeight="1"/>
    <row r="693" s="4" customFormat="1" ht="17.45" customHeight="1"/>
    <row r="694" s="4" customFormat="1" ht="17.45" customHeight="1"/>
    <row r="695" s="4" customFormat="1" ht="17.45" customHeight="1"/>
    <row r="696" s="4" customFormat="1" ht="17.45" customHeight="1"/>
    <row r="697" s="4" customFormat="1" ht="17.45" customHeight="1"/>
    <row r="698" s="4" customFormat="1" ht="17.45" customHeight="1"/>
    <row r="699" s="4" customFormat="1" ht="17.45" customHeight="1"/>
    <row r="700" s="4" customFormat="1" ht="17.45" customHeight="1"/>
    <row r="701" s="4" customFormat="1" ht="17.45" customHeight="1"/>
    <row r="702" s="4" customFormat="1" ht="17.45" customHeight="1"/>
    <row r="703" s="4" customFormat="1" ht="17.45" customHeight="1"/>
    <row r="704" s="4" customFormat="1" ht="17.45" customHeight="1"/>
    <row r="705" s="4" customFormat="1" ht="17.45" customHeight="1"/>
    <row r="706" s="4" customFormat="1" ht="17.45" customHeight="1"/>
    <row r="707" s="4" customFormat="1" ht="17.45" customHeight="1"/>
    <row r="708" s="4" customFormat="1" ht="17.45" customHeight="1"/>
    <row r="709" s="4" customFormat="1" ht="17.45" customHeight="1"/>
    <row r="710" s="4" customFormat="1" ht="17.45" customHeight="1"/>
    <row r="711" s="4" customFormat="1" ht="17.45" customHeight="1"/>
    <row r="712" s="4" customFormat="1" ht="17.45" customHeight="1"/>
    <row r="713" s="4" customFormat="1" ht="17.45" customHeight="1"/>
    <row r="714" s="4" customFormat="1" ht="17.45" customHeight="1"/>
    <row r="715" s="4" customFormat="1" ht="17.45" customHeight="1"/>
    <row r="716" s="4" customFormat="1" ht="17.45" customHeight="1"/>
    <row r="717" s="4" customFormat="1" ht="17.45" customHeight="1"/>
    <row r="718" s="4" customFormat="1" ht="17.45" customHeight="1"/>
    <row r="719" s="4" customFormat="1" ht="17.45" customHeight="1"/>
    <row r="720" s="4" customFormat="1" ht="17.45" customHeight="1"/>
    <row r="721" s="4" customFormat="1" ht="17.45" customHeight="1"/>
    <row r="722" s="4" customFormat="1" ht="17.45" customHeight="1"/>
    <row r="723" s="4" customFormat="1" ht="17.45" customHeight="1"/>
    <row r="724" s="4" customFormat="1" ht="17.45" customHeight="1"/>
    <row r="725" s="4" customFormat="1" ht="17.45" customHeight="1"/>
    <row r="726" s="4" customFormat="1" ht="17.45" customHeight="1"/>
    <row r="727" s="4" customFormat="1" ht="17.45" customHeight="1"/>
    <row r="728" s="4" customFormat="1" ht="17.45" customHeight="1"/>
    <row r="729" s="4" customFormat="1" ht="17.45" customHeight="1"/>
    <row r="730" s="4" customFormat="1" ht="17.45" customHeight="1"/>
    <row r="731" s="4" customFormat="1" ht="17.45" customHeight="1"/>
    <row r="732" s="4" customFormat="1" ht="17.45" customHeight="1"/>
    <row r="733" s="4" customFormat="1" ht="17.45" customHeight="1"/>
    <row r="734" s="4" customFormat="1" ht="17.45" customHeight="1"/>
    <row r="735" s="4" customFormat="1" ht="17.45" customHeight="1"/>
    <row r="736" s="4" customFormat="1" ht="17.45" customHeight="1"/>
    <row r="737" s="4" customFormat="1" ht="17.45" customHeight="1"/>
    <row r="738" s="4" customFormat="1" ht="17.45" customHeight="1"/>
    <row r="739" s="4" customFormat="1" ht="17.45" customHeight="1"/>
    <row r="740" s="4" customFormat="1" ht="17.45" customHeight="1"/>
    <row r="741" s="4" customFormat="1" ht="17.45" customHeight="1"/>
    <row r="742" s="4" customFormat="1" ht="17.45" customHeight="1"/>
    <row r="743" s="4" customFormat="1" ht="17.45" customHeight="1"/>
    <row r="744" s="4" customFormat="1" ht="17.45" customHeight="1"/>
    <row r="745" s="4" customFormat="1" ht="17.45" customHeight="1"/>
    <row r="746" s="4" customFormat="1" ht="17.45" customHeight="1"/>
    <row r="747" s="4" customFormat="1" ht="17.45" customHeight="1"/>
    <row r="748" s="4" customFormat="1" ht="17.45" customHeight="1"/>
    <row r="749" s="4" customFormat="1" ht="17.45" customHeight="1"/>
    <row r="750" s="4" customFormat="1" ht="17.45" customHeight="1"/>
    <row r="751" s="4" customFormat="1" ht="17.45" customHeight="1"/>
    <row r="752" s="4" customFormat="1" ht="17.45" customHeight="1"/>
    <row r="753" s="4" customFormat="1" ht="17.45" customHeight="1"/>
    <row r="754" s="4" customFormat="1" ht="17.45" customHeight="1"/>
    <row r="755" s="4" customFormat="1" ht="17.45" customHeight="1"/>
    <row r="756" s="4" customFormat="1" ht="17.45" customHeight="1"/>
    <row r="757" s="4" customFormat="1" ht="17.45" customHeight="1"/>
    <row r="758" s="4" customFormat="1" ht="17.45" customHeight="1"/>
    <row r="759" s="4" customFormat="1" ht="17.45" customHeight="1"/>
    <row r="760" s="4" customFormat="1" ht="17.45" customHeight="1"/>
    <row r="761" s="4" customFormat="1" ht="17.45" customHeight="1"/>
    <row r="762" s="4" customFormat="1" ht="17.45" customHeight="1"/>
    <row r="763" s="4" customFormat="1" ht="17.45" customHeight="1"/>
    <row r="764" s="4" customFormat="1" ht="17.45" customHeight="1"/>
    <row r="765" s="4" customFormat="1" ht="17.45" customHeight="1"/>
    <row r="766" s="4" customFormat="1" ht="17.45" customHeight="1"/>
    <row r="767" s="4" customFormat="1" ht="17.45" customHeight="1"/>
    <row r="768" s="4" customFormat="1" ht="17.45" customHeight="1"/>
    <row r="769" s="4" customFormat="1" ht="17.45" customHeight="1"/>
    <row r="770" s="4" customFormat="1" ht="17.45" customHeight="1"/>
    <row r="771" s="4" customFormat="1" ht="17.45" customHeight="1"/>
    <row r="772" s="4" customFormat="1" ht="17.45" customHeight="1"/>
    <row r="773" s="4" customFormat="1" ht="17.45" customHeight="1"/>
    <row r="774" s="4" customFormat="1" ht="17.45" customHeight="1"/>
    <row r="775" s="4" customFormat="1" ht="17.45" customHeight="1"/>
    <row r="776" s="4" customFormat="1" ht="17.45" customHeight="1"/>
    <row r="777" s="4" customFormat="1" ht="17.45" customHeight="1"/>
    <row r="778" s="4" customFormat="1" ht="17.45" customHeight="1"/>
    <row r="779" s="4" customFormat="1" ht="17.45" customHeight="1"/>
    <row r="780" s="4" customFormat="1" ht="17.45" customHeight="1"/>
    <row r="781" s="4" customFormat="1" ht="17.45" customHeight="1"/>
    <row r="782" s="4" customFormat="1" ht="17.45" customHeight="1"/>
    <row r="783" s="4" customFormat="1" ht="17.45" customHeight="1"/>
    <row r="784" s="4" customFormat="1" ht="17.45" customHeight="1"/>
    <row r="785" s="4" customFormat="1" ht="17.45" customHeight="1"/>
    <row r="786" s="4" customFormat="1" ht="17.45" customHeight="1"/>
    <row r="787" s="4" customFormat="1" ht="17.45" customHeight="1"/>
    <row r="788" s="4" customFormat="1" ht="17.45" customHeight="1"/>
    <row r="789" s="4" customFormat="1" ht="17.45" customHeight="1"/>
    <row r="790" s="4" customFormat="1" ht="17.45" customHeight="1"/>
    <row r="791" s="4" customFormat="1" ht="17.45" customHeight="1"/>
    <row r="792" s="4" customFormat="1" ht="17.45" customHeight="1"/>
    <row r="793" s="4" customFormat="1" ht="17.45" customHeight="1"/>
    <row r="794" s="4" customFormat="1" ht="17.45" customHeight="1"/>
    <row r="795" s="4" customFormat="1" ht="17.45" customHeight="1"/>
    <row r="796" s="4" customFormat="1" ht="17.45" customHeight="1"/>
    <row r="797" s="4" customFormat="1" ht="17.45" customHeight="1"/>
    <row r="798" s="4" customFormat="1" ht="17.45" customHeight="1"/>
    <row r="799" s="4" customFormat="1" ht="17.45" customHeight="1"/>
    <row r="800" s="4" customFormat="1" ht="17.45" customHeight="1"/>
    <row r="801" s="4" customFormat="1" ht="17.45" customHeight="1"/>
    <row r="802" s="4" customFormat="1" ht="17.45" customHeight="1"/>
    <row r="803" s="4" customFormat="1" ht="17.45" customHeight="1"/>
    <row r="804" s="4" customFormat="1" ht="17.45" customHeight="1"/>
    <row r="805" s="4" customFormat="1" ht="17.45" customHeight="1"/>
    <row r="806" s="4" customFormat="1" ht="17.45" customHeight="1"/>
    <row r="807" s="4" customFormat="1" ht="17.45" customHeight="1"/>
    <row r="808" s="4" customFormat="1" ht="17.45" customHeight="1"/>
    <row r="809" s="4" customFormat="1" ht="17.45" customHeight="1"/>
    <row r="810" s="4" customFormat="1" ht="17.45" customHeight="1"/>
    <row r="811" s="4" customFormat="1" ht="17.45" customHeight="1"/>
    <row r="812" s="4" customFormat="1" ht="17.45" customHeight="1"/>
    <row r="813" s="4" customFormat="1" ht="17.45" customHeight="1"/>
    <row r="814" s="4" customFormat="1" ht="17.45" customHeight="1"/>
    <row r="815" s="4" customFormat="1" ht="17.45" customHeight="1"/>
    <row r="816" s="4" customFormat="1" ht="17.45" customHeight="1"/>
    <row r="817" s="4" customFormat="1" ht="17.45" customHeight="1"/>
    <row r="818" s="4" customFormat="1" ht="17.45" customHeight="1"/>
    <row r="819" s="4" customFormat="1" ht="17.45" customHeight="1"/>
    <row r="820" s="4" customFormat="1" ht="17.45" customHeight="1"/>
    <row r="821" s="4" customFormat="1" ht="17.45" customHeight="1"/>
    <row r="822" s="4" customFormat="1" ht="17.45" customHeight="1"/>
    <row r="823" s="4" customFormat="1" ht="17.45" customHeight="1"/>
    <row r="824" s="4" customFormat="1" ht="17.45" customHeight="1"/>
    <row r="825" s="4" customFormat="1" ht="17.45" customHeight="1"/>
    <row r="826" s="4" customFormat="1" ht="17.45" customHeight="1"/>
    <row r="827" s="4" customFormat="1" ht="17.45" customHeight="1"/>
    <row r="828" s="4" customFormat="1" ht="17.45" customHeight="1"/>
    <row r="829" s="4" customFormat="1" ht="17.45" customHeight="1"/>
    <row r="830" s="4" customFormat="1" ht="17.45" customHeight="1"/>
    <row r="831" s="4" customFormat="1" ht="17.45" customHeight="1"/>
    <row r="832" s="4" customFormat="1" ht="17.45" customHeight="1"/>
    <row r="833" s="4" customFormat="1" ht="17.45" customHeight="1"/>
    <row r="834" s="4" customFormat="1" ht="17.45" customHeight="1"/>
    <row r="835" s="4" customFormat="1" ht="17.45" customHeight="1"/>
    <row r="836" s="4" customFormat="1" ht="17.45" customHeight="1"/>
    <row r="837" s="4" customFormat="1" ht="17.45" customHeight="1"/>
    <row r="838" s="4" customFormat="1" ht="17.45" customHeight="1"/>
    <row r="839" s="4" customFormat="1" ht="17.45" customHeight="1"/>
    <row r="840" s="4" customFormat="1" ht="17.45" customHeight="1"/>
    <row r="841" s="4" customFormat="1" ht="17.45" customHeight="1"/>
    <row r="842" s="4" customFormat="1" ht="17.45" customHeight="1"/>
    <row r="843" s="4" customFormat="1" ht="17.45" customHeight="1"/>
    <row r="844" s="4" customFormat="1" ht="17.45" customHeight="1"/>
    <row r="845" s="4" customFormat="1" ht="17.45" customHeight="1"/>
    <row r="846" s="4" customFormat="1" ht="17.45" customHeight="1"/>
    <row r="847" s="4" customFormat="1" ht="17.45" customHeight="1"/>
    <row r="848" s="4" customFormat="1" ht="17.45" customHeight="1"/>
    <row r="849" s="4" customFormat="1" ht="17.45" customHeight="1"/>
    <row r="850" s="4" customFormat="1" ht="17.45" customHeight="1"/>
    <row r="851" s="4" customFormat="1" ht="17.45" customHeight="1"/>
    <row r="852" s="4" customFormat="1" ht="17.45" customHeight="1"/>
    <row r="853" s="4" customFormat="1" ht="17.45" customHeight="1"/>
    <row r="854" s="4" customFormat="1" ht="17.45" customHeight="1"/>
    <row r="855" s="4" customFormat="1" ht="17.45" customHeight="1"/>
    <row r="856" s="4" customFormat="1" ht="17.45" customHeight="1"/>
    <row r="857" s="4" customFormat="1" ht="17.45" customHeight="1"/>
    <row r="858" s="4" customFormat="1" ht="17.45" customHeight="1"/>
    <row r="859" s="4" customFormat="1" ht="17.45" customHeight="1"/>
    <row r="860" s="4" customFormat="1" ht="17.45" customHeight="1"/>
    <row r="861" s="4" customFormat="1" ht="17.45" customHeight="1"/>
    <row r="862" s="4" customFormat="1" ht="17.45" customHeight="1"/>
    <row r="863" s="4" customFormat="1" ht="17.45" customHeight="1"/>
    <row r="864" s="4" customFormat="1" ht="17.45" customHeight="1"/>
    <row r="865" s="4" customFormat="1" ht="17.45" customHeight="1"/>
    <row r="866" s="4" customFormat="1" ht="17.45" customHeight="1"/>
    <row r="867" s="4" customFormat="1" ht="17.45" customHeight="1"/>
    <row r="868" s="4" customFormat="1" ht="17.45" customHeight="1"/>
    <row r="869" s="4" customFormat="1" ht="17.45" customHeight="1"/>
    <row r="870" s="4" customFormat="1" ht="17.45" customHeight="1"/>
    <row r="871" s="4" customFormat="1" ht="17.45" customHeight="1"/>
    <row r="872" s="4" customFormat="1" ht="17.45" customHeight="1"/>
    <row r="873" s="4" customFormat="1" ht="17.45" customHeight="1"/>
    <row r="874" s="4" customFormat="1" ht="17.45" customHeight="1"/>
    <row r="875" s="4" customFormat="1" ht="17.45" customHeight="1"/>
    <row r="876" s="4" customFormat="1" ht="17.45" customHeight="1"/>
    <row r="877" s="4" customFormat="1" ht="17.45" customHeight="1"/>
    <row r="878" s="4" customFormat="1" ht="17.45" customHeight="1"/>
    <row r="879" s="4" customFormat="1" ht="17.45" customHeight="1"/>
    <row r="880" s="4" customFormat="1" ht="17.45" customHeight="1"/>
    <row r="881" s="4" customFormat="1" ht="17.45" customHeight="1"/>
    <row r="882" s="4" customFormat="1" ht="17.45" customHeight="1"/>
    <row r="883" s="4" customFormat="1" ht="17.45" customHeight="1"/>
    <row r="884" s="4" customFormat="1" ht="17.45" customHeight="1"/>
    <row r="885" s="4" customFormat="1" ht="17.45" customHeight="1"/>
    <row r="886" s="4" customFormat="1" ht="17.45" customHeight="1"/>
    <row r="887" s="4" customFormat="1" ht="17.45" customHeight="1"/>
    <row r="888" s="4" customFormat="1" ht="17.45" customHeight="1"/>
    <row r="889" s="4" customFormat="1" ht="17.45" customHeight="1"/>
    <row r="890" s="4" customFormat="1" ht="17.45" customHeight="1"/>
    <row r="891" s="4" customFormat="1" ht="17.45" customHeight="1"/>
    <row r="892" s="4" customFormat="1" ht="17.45" customHeight="1"/>
    <row r="893" s="4" customFormat="1" ht="17.45" customHeight="1"/>
    <row r="894" s="4" customFormat="1" ht="17.45" customHeight="1"/>
    <row r="895" s="4" customFormat="1" ht="17.45" customHeight="1"/>
    <row r="896" s="4" customFormat="1" ht="17.45" customHeight="1"/>
    <row r="897" s="4" customFormat="1" ht="17.45" customHeight="1"/>
    <row r="898" s="4" customFormat="1" ht="17.45" customHeight="1"/>
    <row r="899" s="4" customFormat="1" ht="17.45" customHeight="1"/>
    <row r="900" s="4" customFormat="1" ht="17.45" customHeight="1"/>
    <row r="901" s="4" customFormat="1" ht="17.45" customHeight="1"/>
    <row r="902" s="4" customFormat="1" ht="17.45" customHeight="1"/>
    <row r="903" s="4" customFormat="1" ht="17.45" customHeight="1"/>
    <row r="904" s="4" customFormat="1" ht="17.45" customHeight="1"/>
    <row r="905" s="4" customFormat="1" ht="17.45" customHeight="1"/>
    <row r="906" s="4" customFormat="1" ht="17.45" customHeight="1"/>
    <row r="907" s="4" customFormat="1" ht="17.45" customHeight="1"/>
    <row r="908" s="4" customFormat="1" ht="17.45" customHeight="1"/>
    <row r="909" s="4" customFormat="1" ht="17.45" customHeight="1"/>
    <row r="910" s="4" customFormat="1" ht="17.45" customHeight="1"/>
    <row r="911" s="4" customFormat="1" ht="17.45" customHeight="1"/>
    <row r="912" s="4" customFormat="1" ht="17.45" customHeight="1"/>
    <row r="913" s="4" customFormat="1" ht="17.45" customHeight="1"/>
    <row r="914" s="4" customFormat="1" ht="17.45" customHeight="1"/>
    <row r="915" s="4" customFormat="1" ht="17.45" customHeight="1"/>
    <row r="916" s="4" customFormat="1" ht="17.45" customHeight="1"/>
    <row r="917" s="4" customFormat="1" ht="17.45" customHeight="1"/>
    <row r="918" s="4" customFormat="1" ht="17.45" customHeight="1"/>
    <row r="919" s="4" customFormat="1" ht="17.45" customHeight="1"/>
    <row r="920" s="4" customFormat="1" ht="17.45" customHeight="1"/>
    <row r="921" s="4" customFormat="1" ht="17.45" customHeight="1"/>
    <row r="922" s="4" customFormat="1" ht="17.45" customHeight="1"/>
    <row r="923" s="4" customFormat="1" ht="17.45" customHeight="1"/>
    <row r="924" s="4" customFormat="1" ht="17.45" customHeight="1"/>
    <row r="925" s="4" customFormat="1" ht="17.45" customHeight="1"/>
    <row r="926" s="4" customFormat="1" ht="17.45" customHeight="1"/>
    <row r="927" s="4" customFormat="1" ht="17.45" customHeight="1"/>
    <row r="928" s="4" customFormat="1" ht="17.45" customHeight="1"/>
    <row r="929" s="4" customFormat="1" ht="17.45" customHeight="1"/>
    <row r="930" s="4" customFormat="1" ht="17.45" customHeight="1"/>
    <row r="931" s="4" customFormat="1" ht="17.45" customHeight="1"/>
    <row r="932" s="4" customFormat="1" ht="17.45" customHeight="1"/>
    <row r="933" s="4" customFormat="1" ht="17.45" customHeight="1"/>
    <row r="934" s="4" customFormat="1" ht="17.45" customHeight="1"/>
    <row r="935" s="4" customFormat="1" ht="17.45" customHeight="1"/>
    <row r="936" s="4" customFormat="1" ht="17.45" customHeight="1"/>
    <row r="937" s="4" customFormat="1" ht="17.45" customHeight="1"/>
    <row r="938" s="4" customFormat="1" ht="17.45" customHeight="1"/>
    <row r="939" s="4" customFormat="1" ht="17.45" customHeight="1"/>
    <row r="940" s="4" customFormat="1" ht="17.45" customHeight="1"/>
    <row r="941" s="4" customFormat="1" ht="17.45" customHeight="1"/>
    <row r="942" s="4" customFormat="1" ht="17.45" customHeight="1"/>
    <row r="943" s="4" customFormat="1" ht="17.45" customHeight="1"/>
    <row r="944" s="4" customFormat="1" ht="17.45" customHeight="1"/>
    <row r="945" s="4" customFormat="1" ht="17.45" customHeight="1"/>
    <row r="946" s="4" customFormat="1" ht="17.45" customHeight="1"/>
    <row r="947" s="4" customFormat="1" ht="17.45" customHeight="1"/>
    <row r="948" s="4" customFormat="1" ht="17.45" customHeight="1"/>
    <row r="949" s="4" customFormat="1" ht="17.45" customHeight="1"/>
    <row r="950" s="4" customFormat="1" ht="17.45" customHeight="1"/>
    <row r="951" s="4" customFormat="1" ht="17.45" customHeight="1"/>
    <row r="952" s="4" customFormat="1" ht="17.45" customHeight="1"/>
    <row r="953" s="4" customFormat="1" ht="17.45" customHeight="1"/>
    <row r="954" s="4" customFormat="1" ht="17.45" customHeight="1"/>
    <row r="955" s="4" customFormat="1" ht="17.45" customHeight="1"/>
    <row r="956" s="4" customFormat="1" ht="17.45" customHeight="1"/>
    <row r="957" s="4" customFormat="1" ht="17.45" customHeight="1"/>
    <row r="958" s="4" customFormat="1" ht="17.45" customHeight="1"/>
    <row r="959" s="4" customFormat="1" ht="17.45" customHeight="1"/>
    <row r="960" s="4" customFormat="1" ht="17.45" customHeight="1"/>
    <row r="961" s="4" customFormat="1" ht="17.45" customHeight="1"/>
    <row r="962" s="4" customFormat="1" ht="17.45" customHeight="1"/>
    <row r="963" s="4" customFormat="1" ht="17.45" customHeight="1"/>
    <row r="964" s="4" customFormat="1" ht="17.45" customHeight="1"/>
    <row r="965" s="4" customFormat="1" ht="17.45" customHeight="1"/>
    <row r="966" s="4" customFormat="1" ht="17.45" customHeight="1"/>
    <row r="967" s="4" customFormat="1" ht="17.45" customHeight="1"/>
    <row r="968" s="4" customFormat="1" ht="17.45" customHeight="1"/>
    <row r="969" s="4" customFormat="1" ht="17.45" customHeight="1"/>
    <row r="970" s="4" customFormat="1" ht="17.45" customHeight="1"/>
    <row r="971" s="4" customFormat="1" ht="17.45" customHeight="1"/>
    <row r="972" s="4" customFormat="1" ht="17.45" customHeight="1"/>
    <row r="973" s="4" customFormat="1" ht="17.45" customHeight="1"/>
    <row r="974" s="4" customFormat="1" ht="17.45" customHeight="1"/>
    <row r="975" s="4" customFormat="1" ht="17.45" customHeight="1"/>
    <row r="976" s="4" customFormat="1" ht="17.45" customHeight="1"/>
    <row r="977" s="4" customFormat="1" ht="17.45" customHeight="1"/>
    <row r="978" s="4" customFormat="1" ht="17.45" customHeight="1"/>
    <row r="979" s="4" customFormat="1" ht="17.45" customHeight="1"/>
    <row r="980" s="4" customFormat="1" ht="17.45" customHeight="1"/>
    <row r="981" s="4" customFormat="1" ht="17.45" customHeight="1"/>
    <row r="982" s="4" customFormat="1" ht="17.45" customHeight="1"/>
    <row r="983" s="4" customFormat="1" ht="17.45" customHeight="1"/>
    <row r="984" s="4" customFormat="1" ht="17.45" customHeight="1"/>
    <row r="985" s="4" customFormat="1" ht="17.45" customHeight="1"/>
    <row r="986" s="4" customFormat="1" ht="17.45" customHeight="1"/>
    <row r="987" s="4" customFormat="1" ht="17.45" customHeight="1"/>
    <row r="988" s="4" customFormat="1" ht="17.45" customHeight="1"/>
    <row r="989" s="4" customFormat="1" ht="17.45" customHeight="1"/>
    <row r="990" s="4" customFormat="1" ht="17.45" customHeight="1"/>
    <row r="991" s="4" customFormat="1" ht="17.45" customHeight="1"/>
    <row r="992" s="4" customFormat="1" ht="17.45" customHeight="1"/>
    <row r="993" s="4" customFormat="1" ht="17.45" customHeight="1"/>
    <row r="994" s="4" customFormat="1" ht="17.45" customHeight="1"/>
    <row r="995" s="4" customFormat="1" ht="17.45" customHeight="1"/>
    <row r="996" s="4" customFormat="1" ht="17.45" customHeight="1"/>
    <row r="997" s="4" customFormat="1" ht="17.45" customHeight="1"/>
    <row r="998" s="4" customFormat="1" ht="17.45" customHeight="1"/>
    <row r="999" s="4" customFormat="1" ht="17.45" customHeight="1"/>
    <row r="1000" s="4" customFormat="1" ht="17.45" customHeight="1"/>
    <row r="1001" s="5" customFormat="1" ht="17.45" customHeight="1"/>
    <row r="1002" s="5" customFormat="1" ht="17.45" customHeight="1"/>
    <row r="1003" s="5" customFormat="1" ht="17.45" customHeight="1"/>
    <row r="1004" s="5" customFormat="1" ht="17.45" customHeight="1"/>
    <row r="1005" s="5" customFormat="1" ht="17.45" customHeight="1"/>
    <row r="1006" s="5" customFormat="1" ht="17.45" customHeight="1"/>
    <row r="1007" s="5" customFormat="1" ht="17.45" customHeight="1"/>
    <row r="1008" s="5" customFormat="1" ht="17.45" customHeight="1"/>
    <row r="1009" s="5" customFormat="1" ht="17.45" customHeight="1"/>
    <row r="1010" s="5" customFormat="1" ht="17.45" customHeight="1"/>
    <row r="1011" s="5" customFormat="1" ht="17.45" customHeight="1"/>
    <row r="1012" s="5" customFormat="1" ht="17.45" customHeight="1"/>
    <row r="1013" s="5" customFormat="1" ht="17.45" customHeight="1"/>
    <row r="1014" s="5" customFormat="1" ht="17.45" customHeight="1"/>
    <row r="1015" s="5" customFormat="1" ht="17.45" customHeight="1"/>
    <row r="1016" s="5" customFormat="1" ht="17.45" customHeight="1"/>
    <row r="1017" s="5" customFormat="1" ht="17.45" customHeight="1"/>
    <row r="1018" s="5" customFormat="1" ht="17.45" customHeight="1"/>
    <row r="1019" s="5" customFormat="1" ht="17.45" customHeight="1"/>
    <row r="1020" s="5" customFormat="1" ht="17.45" customHeight="1"/>
    <row r="1021" s="5" customFormat="1" ht="17.45" customHeight="1"/>
    <row r="1022" s="5" customFormat="1" ht="17.45" customHeight="1"/>
    <row r="1023" s="5" customFormat="1" ht="17.45" customHeight="1"/>
    <row r="1024" s="5" customFormat="1" ht="17.45" customHeight="1"/>
    <row r="1025" s="5" customFormat="1" ht="17.45" customHeight="1"/>
    <row r="1026" s="5" customFormat="1" ht="17.45" customHeight="1"/>
    <row r="1027" s="5" customFormat="1" ht="17.45" customHeight="1"/>
    <row r="1028" s="5" customFormat="1" ht="17.45" customHeight="1"/>
    <row r="1029" s="5" customFormat="1" ht="17.45" customHeight="1"/>
    <row r="1030" s="5" customFormat="1" ht="17.45" customHeight="1"/>
    <row r="1031" s="5" customFormat="1" ht="17.45" customHeight="1"/>
    <row r="1032" s="5" customFormat="1" ht="17.45" customHeight="1"/>
    <row r="1033" s="5" customFormat="1" ht="17.45" customHeight="1"/>
    <row r="1034" s="5" customFormat="1" ht="17.45" customHeight="1"/>
    <row r="1035" s="5" customFormat="1" ht="17.45" customHeight="1"/>
    <row r="1036" s="5" customFormat="1" ht="17.45" customHeight="1"/>
    <row r="1037" s="5" customFormat="1" ht="17.45" customHeight="1"/>
    <row r="1038" s="5" customFormat="1" ht="17.45" customHeight="1"/>
    <row r="1039" s="5" customFormat="1" ht="17.45" customHeight="1"/>
    <row r="1040" s="5" customFormat="1" ht="17.45" customHeight="1"/>
    <row r="1041" s="5" customFormat="1" ht="17.45" customHeight="1"/>
    <row r="1042" s="5" customFormat="1" ht="17.45" customHeight="1"/>
    <row r="1043" s="5" customFormat="1" ht="17.45" customHeight="1"/>
    <row r="1044" s="5" customFormat="1" ht="17.45" customHeight="1"/>
    <row r="1045" s="5" customFormat="1" ht="17.45" customHeight="1"/>
    <row r="1046" s="5" customFormat="1" ht="17.45" customHeight="1"/>
    <row r="1047" s="5" customFormat="1" ht="17.45" customHeight="1"/>
    <row r="1048" s="5" customFormat="1" ht="17.45" customHeight="1"/>
    <row r="1049" s="5" customFormat="1" ht="17.45" customHeight="1"/>
    <row r="1050" s="5" customFormat="1" ht="17.45" customHeight="1"/>
    <row r="1051" s="5" customFormat="1" ht="17.45" customHeight="1"/>
    <row r="1052" s="5" customFormat="1" ht="17.45" customHeight="1"/>
    <row r="1053" s="5" customFormat="1" ht="17.45" customHeight="1"/>
    <row r="1054" s="5" customFormat="1" ht="17.45" customHeight="1"/>
    <row r="1055" s="5" customFormat="1" ht="17.45" customHeight="1"/>
    <row r="1056" s="5" customFormat="1" ht="17.45" customHeight="1"/>
    <row r="1057" s="5" customFormat="1" ht="17.45" customHeight="1"/>
    <row r="1058" s="5" customFormat="1" ht="17.45" customHeight="1"/>
    <row r="1059" s="5" customFormat="1" ht="17.45" customHeight="1"/>
    <row r="1060" s="5" customFormat="1" ht="17.45" customHeight="1"/>
    <row r="1061" s="5" customFormat="1" ht="17.45" customHeight="1"/>
    <row r="1062" s="5" customFormat="1" ht="17.45" customHeight="1"/>
    <row r="1063" s="5" customFormat="1" ht="17.45" customHeight="1"/>
    <row r="1064" s="5" customFormat="1" ht="17.45" customHeight="1"/>
    <row r="1065" s="5" customFormat="1" ht="17.45" customHeight="1"/>
    <row r="1066" s="5" customFormat="1" ht="17.45" customHeight="1"/>
    <row r="1067" s="5" customFormat="1" ht="17.45" customHeight="1"/>
    <row r="1068" s="5" customFormat="1" ht="17.45" customHeight="1"/>
    <row r="1069" s="5" customFormat="1" ht="17.45" customHeight="1"/>
    <row r="1070" s="5" customFormat="1" ht="17.45" customHeight="1"/>
    <row r="1071" s="5" customFormat="1" ht="17.45" customHeight="1"/>
    <row r="1072" s="5" customFormat="1" ht="17.45" customHeight="1"/>
    <row r="1073" s="5" customFormat="1" ht="17.45" customHeight="1"/>
    <row r="1074" s="5" customFormat="1" ht="17.45" customHeight="1"/>
    <row r="1075" s="5" customFormat="1" ht="17.45" customHeight="1"/>
    <row r="1076" s="5" customFormat="1" ht="17.45" customHeight="1"/>
    <row r="1077" s="5" customFormat="1" ht="17.45" customHeight="1"/>
    <row r="1078" s="5" customFormat="1" ht="17.45" customHeight="1"/>
    <row r="1079" s="5" customFormat="1" ht="17.45" customHeight="1"/>
    <row r="1080" s="5" customFormat="1" ht="17.45" customHeight="1"/>
    <row r="1081" s="5" customFormat="1" ht="17.45" customHeight="1"/>
    <row r="1082" s="5" customFormat="1" ht="17.45" customHeight="1"/>
    <row r="1083" s="5" customFormat="1" ht="17.45" customHeight="1"/>
    <row r="1084" s="5" customFormat="1" ht="17.45" customHeight="1"/>
    <row r="1085" s="5" customFormat="1" ht="17.45" customHeight="1"/>
    <row r="1086" s="5" customFormat="1" ht="17.45" customHeight="1"/>
    <row r="1087" s="5" customFormat="1" ht="17.45" customHeight="1"/>
    <row r="1088" s="5" customFormat="1" ht="17.45" customHeight="1"/>
    <row r="1089" s="5" customFormat="1" ht="17.45" customHeight="1"/>
    <row r="1090" s="5" customFormat="1" ht="17.45" customHeight="1"/>
    <row r="1091" s="5" customFormat="1" ht="17.45" customHeight="1"/>
    <row r="1092" s="5" customFormat="1" ht="17.45" customHeight="1"/>
    <row r="1093" s="5" customFormat="1" ht="17.45" customHeight="1"/>
    <row r="1094" s="5" customFormat="1" ht="17.45" customHeight="1"/>
    <row r="1095" s="5" customFormat="1" ht="17.45" customHeight="1"/>
    <row r="1096" s="5" customFormat="1" ht="17.45" customHeight="1"/>
    <row r="1097" s="5" customFormat="1" ht="17.45" customHeight="1"/>
    <row r="1098" s="5" customFormat="1" ht="17.45" customHeight="1"/>
    <row r="1099" s="5" customFormat="1" ht="17.45" customHeight="1"/>
    <row r="1100" s="5" customFormat="1" ht="17.45" customHeight="1"/>
    <row r="1101" s="5" customFormat="1" ht="17.45" customHeight="1"/>
    <row r="1102" s="5" customFormat="1" ht="17.45" customHeight="1"/>
    <row r="1103" s="5" customFormat="1" ht="17.45" customHeight="1"/>
    <row r="1104" s="5" customFormat="1" ht="17.45" customHeight="1"/>
    <row r="1105" s="5" customFormat="1" ht="17.45" customHeight="1"/>
    <row r="1106" s="5" customFormat="1" ht="17.45" customHeight="1"/>
    <row r="1107" s="5" customFormat="1" ht="17.45" customHeight="1"/>
    <row r="1108" s="5" customFormat="1" ht="17.45" customHeight="1"/>
    <row r="1109" s="5" customFormat="1" ht="17.45" customHeight="1"/>
    <row r="1110" s="5" customFormat="1" ht="17.45" customHeight="1"/>
    <row r="1111" s="5" customFormat="1" ht="17.45" customHeight="1"/>
    <row r="1112" s="5" customFormat="1" ht="17.45" customHeight="1"/>
    <row r="1113" s="5" customFormat="1" ht="17.45" customHeight="1"/>
    <row r="1114" s="5" customFormat="1" ht="17.45" customHeight="1"/>
    <row r="1115" s="5" customFormat="1" ht="17.45" customHeight="1"/>
    <row r="1116" s="5" customFormat="1" ht="17.45" customHeight="1"/>
    <row r="1117" s="5" customFormat="1" ht="17.45" customHeight="1"/>
    <row r="1118" s="5" customFormat="1" ht="17.45" customHeight="1"/>
    <row r="1119" s="5" customFormat="1" ht="17.45" customHeight="1"/>
    <row r="1120" s="5" customFormat="1" ht="17.45" customHeight="1"/>
    <row r="1121" s="5" customFormat="1" ht="17.45" customHeight="1"/>
    <row r="1122" s="5" customFormat="1" ht="17.45" customHeight="1"/>
    <row r="1123" s="5" customFormat="1" ht="17.45" customHeight="1"/>
    <row r="1124" s="5" customFormat="1" ht="17.45" customHeight="1"/>
    <row r="1125" s="5" customFormat="1" ht="17.45" customHeight="1"/>
    <row r="1126" s="5" customFormat="1" ht="17.45" customHeight="1"/>
    <row r="1127" s="5" customFormat="1" ht="17.45" customHeight="1"/>
    <row r="1128" s="5" customFormat="1" ht="17.45" customHeight="1"/>
    <row r="1129" s="5" customFormat="1" ht="17.45" customHeight="1"/>
    <row r="1130" s="5" customFormat="1" ht="17.45" customHeight="1"/>
    <row r="1131" s="5" customFormat="1" ht="17.45" customHeight="1"/>
    <row r="1132" s="5" customFormat="1" ht="17.45" customHeight="1"/>
    <row r="1133" s="5" customFormat="1" ht="17.45" customHeight="1"/>
    <row r="1134" s="5" customFormat="1" ht="17.45" customHeight="1"/>
    <row r="1135" s="5" customFormat="1" ht="17.45" customHeight="1"/>
    <row r="1136" s="5" customFormat="1" ht="17.45" customHeight="1"/>
    <row r="1137" s="5" customFormat="1" ht="17.45" customHeight="1"/>
    <row r="1138" s="5" customFormat="1" ht="17.45" customHeight="1"/>
    <row r="1139" s="5" customFormat="1" ht="17.45" customHeight="1"/>
    <row r="1140" s="5" customFormat="1" ht="17.45" customHeight="1"/>
    <row r="1141" s="5" customFormat="1" ht="17.45" customHeight="1"/>
    <row r="1142" s="5" customFormat="1" ht="17.45" customHeight="1"/>
    <row r="1143" s="5" customFormat="1" ht="17.45" customHeight="1"/>
    <row r="1144" s="5" customFormat="1" ht="17.45" customHeight="1"/>
    <row r="1145" s="5" customFormat="1" ht="17.45" customHeight="1"/>
    <row r="1146" s="5" customFormat="1" ht="17.45" customHeight="1"/>
    <row r="1147" s="5" customFormat="1" ht="17.45" customHeight="1"/>
    <row r="1148" s="5" customFormat="1" ht="17.45" customHeight="1"/>
    <row r="1149" s="5" customFormat="1" ht="17.45" customHeight="1"/>
    <row r="1150" s="5" customFormat="1" ht="17.45" customHeight="1"/>
    <row r="1151" s="5" customFormat="1" ht="17.45" customHeight="1"/>
    <row r="1152" s="5" customFormat="1" ht="17.45" customHeight="1"/>
    <row r="1153" s="5" customFormat="1" ht="17.45" customHeight="1"/>
    <row r="1154" s="5" customFormat="1" ht="17.45" customHeight="1"/>
    <row r="1155" s="5" customFormat="1" ht="17.45" customHeight="1"/>
    <row r="1156" s="5" customFormat="1" ht="17.45" customHeight="1"/>
    <row r="1157" s="5" customFormat="1" ht="17.45" customHeight="1"/>
    <row r="1158" s="5" customFormat="1" ht="17.45" customHeight="1"/>
    <row r="1159" s="5" customFormat="1" ht="17.45" customHeight="1"/>
    <row r="1160" s="5" customFormat="1" ht="17.45" customHeight="1"/>
    <row r="1161" s="5" customFormat="1" ht="17.45" customHeight="1"/>
    <row r="1162" s="5" customFormat="1" ht="17.45" customHeight="1"/>
    <row r="1163" s="5" customFormat="1" ht="17.45" customHeight="1"/>
    <row r="1164" s="5" customFormat="1" ht="17.45" customHeight="1"/>
    <row r="1165" s="5" customFormat="1" ht="17.45" customHeight="1"/>
    <row r="1166" s="5" customFormat="1" ht="17.45" customHeight="1"/>
    <row r="1167" s="5" customFormat="1" ht="17.45" customHeight="1"/>
    <row r="1168" s="5" customFormat="1" ht="17.45" customHeight="1"/>
    <row r="1169" s="5" customFormat="1" ht="17.45" customHeight="1"/>
    <row r="1170" s="5" customFormat="1" ht="17.45" customHeight="1"/>
    <row r="1171" s="5" customFormat="1" ht="17.45" customHeight="1"/>
    <row r="1172" s="5" customFormat="1" ht="17.45" customHeight="1"/>
    <row r="1173" s="5" customFormat="1" ht="17.45" customHeight="1"/>
    <row r="1174" s="5" customFormat="1" ht="17.45" customHeight="1"/>
    <row r="1175" s="5" customFormat="1" ht="17.45" customHeight="1"/>
    <row r="1176" s="5" customFormat="1" ht="17.45" customHeight="1"/>
    <row r="1177" s="5" customFormat="1" ht="17.45" customHeight="1"/>
    <row r="1178" s="5" customFormat="1" ht="17.45" customHeight="1"/>
    <row r="1179" s="5" customFormat="1" ht="17.45" customHeight="1"/>
    <row r="1180" s="5" customFormat="1" ht="17.45" customHeight="1"/>
    <row r="1181" s="5" customFormat="1" ht="17.45" customHeight="1"/>
    <row r="1182" s="5" customFormat="1" ht="17.45" customHeight="1"/>
    <row r="1183" s="5" customFormat="1" ht="17.45" customHeight="1"/>
    <row r="1184" s="5" customFormat="1" ht="17.45" customHeight="1"/>
    <row r="1185" s="5" customFormat="1" ht="17.45" customHeight="1"/>
    <row r="1186" s="5" customFormat="1" ht="17.45" customHeight="1"/>
    <row r="1187" s="5" customFormat="1" ht="17.45" customHeight="1"/>
    <row r="1188" s="5" customFormat="1" ht="17.45" customHeight="1"/>
    <row r="1189" s="5" customFormat="1" ht="17.45" customHeight="1"/>
    <row r="1190" s="5" customFormat="1" ht="17.45" customHeight="1"/>
    <row r="1191" s="5" customFormat="1" ht="17.45" customHeight="1"/>
    <row r="1192" s="5" customFormat="1" ht="17.45" customHeight="1"/>
    <row r="1193" s="5" customFormat="1" ht="17.45" customHeight="1"/>
    <row r="1194" s="5" customFormat="1" ht="17.45" customHeight="1"/>
    <row r="1195" s="5" customFormat="1" ht="17.45" customHeight="1"/>
    <row r="1196" s="5" customFormat="1" ht="17.45" customHeight="1"/>
    <row r="1197" s="5" customFormat="1" ht="17.45" customHeight="1"/>
    <row r="1198" s="5" customFormat="1" ht="17.45" customHeight="1"/>
    <row r="1199" s="5" customFormat="1" ht="17.45" customHeight="1"/>
    <row r="1200" s="5" customFormat="1" ht="17.45" customHeight="1"/>
    <row r="1201" s="5" customFormat="1" ht="17.45" customHeight="1"/>
    <row r="1202" s="5" customFormat="1" ht="17.45" customHeight="1"/>
    <row r="1203" s="5" customFormat="1" ht="17.45" customHeight="1"/>
    <row r="1204" s="5" customFormat="1" ht="17.45" customHeight="1"/>
    <row r="1205" s="5" customFormat="1" ht="17.45" customHeight="1"/>
    <row r="1206" s="5" customFormat="1" ht="17.45" customHeight="1"/>
    <row r="1207" s="5" customFormat="1" ht="17.45" customHeight="1"/>
    <row r="1208" s="5" customFormat="1" ht="17.45" customHeight="1"/>
    <row r="1209" s="5" customFormat="1" ht="17.45" customHeight="1"/>
    <row r="1210" s="5" customFormat="1" ht="17.45" customHeight="1"/>
    <row r="1211" s="5" customFormat="1" ht="17.45" customHeight="1"/>
    <row r="1212" s="5" customFormat="1" ht="17.45" customHeight="1"/>
    <row r="1213" s="5" customFormat="1" ht="17.45" customHeight="1"/>
    <row r="1214" s="5" customFormat="1" ht="17.45" customHeight="1"/>
    <row r="1215" s="5" customFormat="1" ht="17.45" customHeight="1"/>
    <row r="1216" s="5" customFormat="1" ht="17.45" customHeight="1"/>
    <row r="1217" s="5" customFormat="1" ht="17.45" customHeight="1"/>
    <row r="1218" s="5" customFormat="1" ht="17.45" customHeight="1"/>
    <row r="1219" s="5" customFormat="1" ht="17.45" customHeight="1"/>
    <row r="1220" s="5" customFormat="1" ht="17.45" customHeight="1"/>
    <row r="1221" s="5" customFormat="1" ht="17.45" customHeight="1"/>
    <row r="1222" s="5" customFormat="1" ht="17.45" customHeight="1"/>
    <row r="1223" s="5" customFormat="1" ht="17.45" customHeight="1"/>
    <row r="1224" s="5" customFormat="1" ht="17.45" customHeight="1"/>
    <row r="1225" s="5" customFormat="1" ht="17.45" customHeight="1"/>
    <row r="1226" s="5" customFormat="1" ht="17.45" customHeight="1"/>
    <row r="1227" s="5" customFormat="1" ht="17.45" customHeight="1"/>
    <row r="1228" s="5" customFormat="1" ht="17.45" customHeight="1"/>
    <row r="1229" s="5" customFormat="1" ht="17.45" customHeight="1"/>
    <row r="1230" s="5" customFormat="1" ht="17.45" customHeight="1"/>
    <row r="1231" s="5" customFormat="1" ht="17.45" customHeight="1"/>
    <row r="1232" s="5" customFormat="1" ht="17.45" customHeight="1"/>
    <row r="1233" s="5" customFormat="1" ht="17.45" customHeight="1"/>
    <row r="1234" s="5" customFormat="1" ht="17.45" customHeight="1"/>
    <row r="1235" s="5" customFormat="1" ht="17.45" customHeight="1"/>
    <row r="1236" s="5" customFormat="1" ht="17.45" customHeight="1"/>
    <row r="1237" s="5" customFormat="1" ht="17.45" customHeight="1"/>
    <row r="1238" s="5" customFormat="1" ht="17.45" customHeight="1"/>
    <row r="1239" s="5" customFormat="1" ht="17.45" customHeight="1"/>
    <row r="1240" s="5" customFormat="1" ht="17.45" customHeight="1"/>
    <row r="1241" s="5" customFormat="1" ht="17.45" customHeight="1"/>
    <row r="1242" s="5" customFormat="1" ht="17.45" customHeight="1"/>
    <row r="1243" s="5" customFormat="1" ht="17.45" customHeight="1"/>
    <row r="1244" s="5" customFormat="1" ht="17.45" customHeight="1"/>
    <row r="1245" s="5" customFormat="1" ht="17.45" customHeight="1"/>
    <row r="1246" s="5" customFormat="1" ht="17.45" customHeight="1"/>
    <row r="1247" s="5" customFormat="1" ht="17.45" customHeight="1"/>
    <row r="1248" s="5" customFormat="1" ht="17.45" customHeight="1"/>
    <row r="1249" s="5" customFormat="1" ht="17.45" customHeight="1"/>
    <row r="1250" s="5" customFormat="1" ht="17.45" customHeight="1"/>
    <row r="1251" s="5" customFormat="1" ht="17.45" customHeight="1"/>
    <row r="1252" s="5" customFormat="1" ht="17.45" customHeight="1"/>
    <row r="1253" s="5" customFormat="1" ht="17.45" customHeight="1"/>
    <row r="1254" s="5" customFormat="1" ht="17.45" customHeight="1"/>
    <row r="1255" s="5" customFormat="1" ht="17.45" customHeight="1"/>
    <row r="1256" s="5" customFormat="1" ht="17.45" customHeight="1"/>
    <row r="1257" s="5" customFormat="1" ht="17.45" customHeight="1"/>
    <row r="1258" s="5" customFormat="1" ht="17.45" customHeight="1"/>
    <row r="1259" s="5" customFormat="1" ht="17.45" customHeight="1"/>
    <row r="1260" s="5" customFormat="1" ht="17.45" customHeight="1"/>
    <row r="1261" s="5" customFormat="1" ht="17.45" customHeight="1"/>
    <row r="1262" s="5" customFormat="1" ht="17.45" customHeight="1"/>
    <row r="1263" s="5" customFormat="1" ht="17.45" customHeight="1"/>
    <row r="1264" s="5" customFormat="1" ht="17.45" customHeight="1"/>
    <row r="1265" s="5" customFormat="1" ht="17.45" customHeight="1"/>
    <row r="1266" s="5" customFormat="1" ht="17.45" customHeight="1"/>
    <row r="1267" s="5" customFormat="1" ht="17.45" customHeight="1"/>
    <row r="1268" s="5" customFormat="1" ht="17.45" customHeight="1"/>
    <row r="1269" s="5" customFormat="1" ht="17.45" customHeight="1"/>
    <row r="1270" s="5" customFormat="1" ht="17.45" customHeight="1"/>
    <row r="1271" s="5" customFormat="1" ht="17.45" customHeight="1"/>
    <row r="1272" s="5" customFormat="1" ht="17.45" customHeight="1"/>
    <row r="1273" s="5" customFormat="1" ht="17.45" customHeight="1"/>
    <row r="1274" s="5" customFormat="1" ht="17.45" customHeight="1"/>
    <row r="1275" s="5" customFormat="1" ht="17.45" customHeight="1"/>
    <row r="1276" s="5" customFormat="1" ht="17.45" customHeight="1"/>
    <row r="1277" s="5" customFormat="1" ht="17.45" customHeight="1"/>
    <row r="1278" s="5" customFormat="1" ht="17.45" customHeight="1"/>
    <row r="1279" s="5" customFormat="1" ht="17.45" customHeight="1"/>
    <row r="1280" s="5" customFormat="1" ht="17.45" customHeight="1"/>
    <row r="1281" s="5" customFormat="1" ht="17.45" customHeight="1"/>
    <row r="1282" s="5" customFormat="1" ht="17.45" customHeight="1"/>
    <row r="1283" s="5" customFormat="1" ht="17.45" customHeight="1"/>
    <row r="1284" s="5" customFormat="1" ht="17.45" customHeight="1"/>
    <row r="1285" s="5" customFormat="1" ht="17.45" customHeight="1"/>
    <row r="1286" s="5" customFormat="1" ht="17.45" customHeight="1"/>
    <row r="1287" s="5" customFormat="1" ht="17.45" customHeight="1"/>
    <row r="1288" s="5" customFormat="1" ht="17.45" customHeight="1"/>
    <row r="1289" s="5" customFormat="1" ht="17.45" customHeight="1"/>
    <row r="1290" s="5" customFormat="1" ht="17.45" customHeight="1"/>
    <row r="1291" s="5" customFormat="1" ht="17.45" customHeight="1"/>
    <row r="1292" s="5" customFormat="1" ht="17.45" customHeight="1"/>
    <row r="1293" s="5" customFormat="1" ht="17.45" customHeight="1"/>
    <row r="1294" s="5" customFormat="1" ht="17.45" customHeight="1"/>
    <row r="1295" s="5" customFormat="1" ht="17.45" customHeight="1"/>
    <row r="1296" s="5" customFormat="1" ht="17.45" customHeight="1"/>
    <row r="1297" s="5" customFormat="1" ht="17.45" customHeight="1"/>
    <row r="1298" s="5" customFormat="1" ht="17.45" customHeight="1"/>
    <row r="1299" s="5" customFormat="1" ht="17.45" customHeight="1"/>
    <row r="1300" s="5" customFormat="1" ht="17.45" customHeight="1"/>
    <row r="1301" s="5" customFormat="1" ht="17.45" customHeight="1"/>
    <row r="1302" s="5" customFormat="1" ht="17.45" customHeight="1"/>
    <row r="1303" s="5" customFormat="1" ht="17.45" customHeight="1"/>
    <row r="1304" s="5" customFormat="1" ht="17.45" customHeight="1"/>
    <row r="1305" s="5" customFormat="1" ht="17.45" customHeight="1"/>
    <row r="1306" s="5" customFormat="1" ht="17.45" customHeight="1"/>
    <row r="1307" s="5" customFormat="1" ht="17.45" customHeight="1"/>
    <row r="1308" s="5" customFormat="1" ht="17.45" customHeight="1"/>
    <row r="1309" s="5" customFormat="1" ht="17.45" customHeight="1"/>
    <row r="1310" s="5" customFormat="1" ht="17.45" customHeight="1"/>
    <row r="1311" s="5" customFormat="1" ht="17.45" customHeight="1"/>
    <row r="1312" s="5" customFormat="1" ht="17.45" customHeight="1"/>
    <row r="1313" s="5" customFormat="1" ht="17.45" customHeight="1"/>
    <row r="1314" s="5" customFormat="1" ht="17.45" customHeight="1"/>
    <row r="1315" s="5" customFormat="1" ht="17.45" customHeight="1"/>
    <row r="1316" s="5" customFormat="1" ht="17.45" customHeight="1"/>
    <row r="1317" s="5" customFormat="1" ht="17.45" customHeight="1"/>
    <row r="1318" s="5" customFormat="1" ht="17.45" customHeight="1"/>
    <row r="1319" s="5" customFormat="1" ht="17.45" customHeight="1"/>
    <row r="1320" s="5" customFormat="1" ht="17.45" customHeight="1"/>
    <row r="1321" s="5" customFormat="1" ht="17.45" customHeight="1"/>
    <row r="1322" s="5" customFormat="1" ht="17.45" customHeight="1"/>
    <row r="1323" s="5" customFormat="1" ht="17.45" customHeight="1"/>
    <row r="1324" s="5" customFormat="1" ht="17.45" customHeight="1"/>
    <row r="1325" s="5" customFormat="1" ht="17.45" customHeight="1"/>
    <row r="1326" s="5" customFormat="1" ht="17.45" customHeight="1"/>
    <row r="1327" s="5" customFormat="1" ht="17.45" customHeight="1"/>
    <row r="1328" s="5" customFormat="1" ht="17.45" customHeight="1"/>
    <row r="1329" s="5" customFormat="1" ht="17.45" customHeight="1"/>
    <row r="1330" s="5" customFormat="1" ht="17.45" customHeight="1"/>
    <row r="1331" s="5" customFormat="1" ht="17.45" customHeight="1"/>
    <row r="1332" s="5" customFormat="1" ht="17.45" customHeight="1"/>
    <row r="1333" s="5" customFormat="1" ht="17.45" customHeight="1"/>
    <row r="1334" s="5" customFormat="1" ht="17.45" customHeight="1"/>
    <row r="1335" s="5" customFormat="1" ht="17.45" customHeight="1"/>
    <row r="1336" s="5" customFormat="1" ht="17.45" customHeight="1"/>
    <row r="1337" s="5" customFormat="1" ht="17.45" customHeight="1"/>
    <row r="1338" s="5" customFormat="1" ht="17.45" customHeight="1"/>
    <row r="1339" s="5" customFormat="1" ht="17.45" customHeight="1"/>
    <row r="1340" s="5" customFormat="1" ht="17.45" customHeight="1"/>
    <row r="1341" s="5" customFormat="1" ht="17.45" customHeight="1"/>
    <row r="1342" s="5" customFormat="1" ht="17.45" customHeight="1"/>
    <row r="1343" s="5" customFormat="1" ht="17.45" customHeight="1"/>
    <row r="1344" s="5" customFormat="1" ht="17.45" customHeight="1"/>
    <row r="1345" s="5" customFormat="1" ht="17.45" customHeight="1"/>
    <row r="1346" s="5" customFormat="1" ht="17.45" customHeight="1"/>
    <row r="1347" s="5" customFormat="1" ht="17.45" customHeight="1"/>
    <row r="1348" s="5" customFormat="1" ht="17.45" customHeight="1"/>
    <row r="1349" s="5" customFormat="1" ht="17.45" customHeight="1"/>
    <row r="1350" s="5" customFormat="1" ht="17.45" customHeight="1"/>
    <row r="1351" s="5" customFormat="1" ht="17.45" customHeight="1"/>
    <row r="1352" s="5" customFormat="1" ht="17.45" customHeight="1"/>
    <row r="1353" s="5" customFormat="1" ht="17.45" customHeight="1"/>
    <row r="1354" s="5" customFormat="1" ht="17.45" customHeight="1"/>
    <row r="1355" s="5" customFormat="1" ht="17.45" customHeight="1"/>
    <row r="1356" s="5" customFormat="1" ht="17.45" customHeight="1"/>
    <row r="1357" s="5" customFormat="1" ht="17.45" customHeight="1"/>
    <row r="1358" s="5" customFormat="1" ht="17.45" customHeight="1"/>
    <row r="1359" s="5" customFormat="1" ht="17.45" customHeight="1"/>
    <row r="1360" s="5" customFormat="1" ht="17.45" customHeight="1"/>
    <row r="1361" s="5" customFormat="1" ht="17.45" customHeight="1"/>
    <row r="1362" s="5" customFormat="1" ht="17.45" customHeight="1"/>
    <row r="1363" s="5" customFormat="1" ht="17.45" customHeight="1"/>
    <row r="1364" s="5" customFormat="1" ht="17.45" customHeight="1"/>
    <row r="1365" s="5" customFormat="1" ht="17.45" customHeight="1"/>
    <row r="1366" s="5" customFormat="1" ht="17.45" customHeight="1"/>
    <row r="1367" s="5" customFormat="1" ht="17.45" customHeight="1"/>
    <row r="1368" s="5" customFormat="1" ht="17.45" customHeight="1"/>
    <row r="1369" s="5" customFormat="1" ht="17.45" customHeight="1"/>
    <row r="1370" s="5" customFormat="1" ht="17.45" customHeight="1"/>
    <row r="1371" s="5" customFormat="1" ht="17.45" customHeight="1"/>
    <row r="1372" s="5" customFormat="1" ht="17.45" customHeight="1"/>
    <row r="1373" s="5" customFormat="1" ht="17.45" customHeight="1"/>
    <row r="1374" s="5" customFormat="1" ht="17.45" customHeight="1"/>
    <row r="1375" s="5" customFormat="1" ht="17.45" customHeight="1"/>
    <row r="1376" s="5" customFormat="1" ht="17.45" customHeight="1"/>
    <row r="1377" s="5" customFormat="1" ht="17.45" customHeight="1"/>
    <row r="1378" s="5" customFormat="1" ht="17.45" customHeight="1"/>
    <row r="1379" s="5" customFormat="1" ht="17.45" customHeight="1"/>
    <row r="1380" s="5" customFormat="1" ht="17.45" customHeight="1"/>
    <row r="1381" s="5" customFormat="1" ht="17.45" customHeight="1"/>
    <row r="1382" s="5" customFormat="1" ht="17.45" customHeight="1"/>
    <row r="1383" s="5" customFormat="1" ht="17.45" customHeight="1"/>
    <row r="1384" s="5" customFormat="1" ht="17.45" customHeight="1"/>
    <row r="1385" s="5" customFormat="1" ht="17.45" customHeight="1"/>
    <row r="1386" s="5" customFormat="1" ht="17.45" customHeight="1"/>
    <row r="1387" s="5" customFormat="1" ht="17.45" customHeight="1"/>
    <row r="1388" s="5" customFormat="1" ht="17.45" customHeight="1"/>
    <row r="1389" s="5" customFormat="1" ht="17.45" customHeight="1"/>
    <row r="1390" s="5" customFormat="1" ht="17.45" customHeight="1"/>
    <row r="1391" s="5" customFormat="1" ht="17.45" customHeight="1"/>
    <row r="1392" s="5" customFormat="1" ht="17.45" customHeight="1"/>
    <row r="1393" s="5" customFormat="1" ht="17.45" customHeight="1"/>
    <row r="1394" s="5" customFormat="1" ht="17.45" customHeight="1"/>
    <row r="1395" s="5" customFormat="1" ht="17.45" customHeight="1"/>
    <row r="1396" s="5" customFormat="1" ht="17.45" customHeight="1"/>
    <row r="1397" s="5" customFormat="1" ht="17.45" customHeight="1"/>
    <row r="1398" s="5" customFormat="1" ht="17.45" customHeight="1"/>
    <row r="1399" s="5" customFormat="1" ht="17.45" customHeight="1"/>
    <row r="1400" s="5" customFormat="1" ht="17.45" customHeight="1"/>
    <row r="1401" s="5" customFormat="1" ht="17.45" customHeight="1"/>
    <row r="1402" s="5" customFormat="1" ht="17.45" customHeight="1"/>
    <row r="1403" s="5" customFormat="1" ht="17.45" customHeight="1"/>
    <row r="1404" s="5" customFormat="1" ht="17.45" customHeight="1"/>
    <row r="1405" s="5" customFormat="1" ht="17.45" customHeight="1"/>
    <row r="1406" s="5" customFormat="1" ht="17.45" customHeight="1"/>
    <row r="1407" s="5" customFormat="1" ht="17.45" customHeight="1"/>
    <row r="1408" s="5" customFormat="1" ht="17.45" customHeight="1"/>
    <row r="1409" s="5" customFormat="1" ht="17.45" customHeight="1"/>
    <row r="1410" s="5" customFormat="1" ht="17.45" customHeight="1"/>
    <row r="1411" s="5" customFormat="1" ht="17.45" customHeight="1"/>
    <row r="1412" s="5" customFormat="1" ht="17.45" customHeight="1"/>
    <row r="1413" s="5" customFormat="1" ht="17.45" customHeight="1"/>
    <row r="1414" s="5" customFormat="1" ht="17.45" customHeight="1"/>
    <row r="1415" s="5" customFormat="1" ht="17.45" customHeight="1"/>
    <row r="1416" s="5" customFormat="1" ht="17.45" customHeight="1"/>
    <row r="1417" s="5" customFormat="1" ht="17.45" customHeight="1"/>
    <row r="1418" s="5" customFormat="1" ht="17.45" customHeight="1"/>
    <row r="1419" s="5" customFormat="1" ht="17.45" customHeight="1"/>
    <row r="1420" s="5" customFormat="1" ht="17.45" customHeight="1"/>
    <row r="1421" s="5" customFormat="1" ht="17.45" customHeight="1"/>
    <row r="1422" s="5" customFormat="1" ht="17.45" customHeight="1"/>
    <row r="1423" s="5" customFormat="1" ht="17.45" customHeight="1"/>
    <row r="1424" s="5" customFormat="1" ht="17.45" customHeight="1"/>
    <row r="1425" s="5" customFormat="1" ht="17.45" customHeight="1"/>
    <row r="1426" s="5" customFormat="1" ht="17.45" customHeight="1"/>
    <row r="1427" s="5" customFormat="1" ht="17.45" customHeight="1"/>
    <row r="1428" s="5" customFormat="1" ht="17.45" customHeight="1"/>
    <row r="1429" s="5" customFormat="1" ht="17.45" customHeight="1"/>
    <row r="1430" s="5" customFormat="1" ht="17.45" customHeight="1"/>
    <row r="1431" s="5" customFormat="1" ht="17.45" customHeight="1"/>
    <row r="1432" s="5" customFormat="1" ht="17.45" customHeight="1"/>
    <row r="1433" s="5" customFormat="1" ht="17.45" customHeight="1"/>
    <row r="1434" s="5" customFormat="1" ht="17.45" customHeight="1"/>
    <row r="1435" s="5" customFormat="1" ht="17.45" customHeight="1"/>
    <row r="1436" s="5" customFormat="1" ht="17.45" customHeight="1"/>
    <row r="1437" s="5" customFormat="1" ht="17.45" customHeight="1"/>
    <row r="1438" s="5" customFormat="1" ht="17.45" customHeight="1"/>
    <row r="1439" s="5" customFormat="1" ht="17.45" customHeight="1"/>
    <row r="1440" s="5" customFormat="1" ht="17.45" customHeight="1"/>
    <row r="1441" s="5" customFormat="1" ht="17.45" customHeight="1"/>
    <row r="1442" s="5" customFormat="1" ht="17.45" customHeight="1"/>
    <row r="1443" s="5" customFormat="1" ht="17.45" customHeight="1"/>
    <row r="1444" s="5" customFormat="1" ht="17.45" customHeight="1"/>
    <row r="1445" s="5" customFormat="1" ht="17.45" customHeight="1"/>
    <row r="1446" s="5" customFormat="1" ht="17.45" customHeight="1"/>
    <row r="1447" s="5" customFormat="1" ht="17.45" customHeight="1"/>
    <row r="1448" s="5" customFormat="1" ht="17.45" customHeight="1"/>
    <row r="1449" s="5" customFormat="1" ht="17.45" customHeight="1"/>
    <row r="1450" s="5" customFormat="1" ht="17.45" customHeight="1"/>
    <row r="1451" s="5" customFormat="1" ht="17.45" customHeight="1"/>
    <row r="1452" s="5" customFormat="1" ht="17.45" customHeight="1"/>
    <row r="1453" s="5" customFormat="1" ht="17.45" customHeight="1"/>
    <row r="1454" s="5" customFormat="1" ht="17.45" customHeight="1"/>
    <row r="1455" s="5" customFormat="1" ht="17.45" customHeight="1"/>
    <row r="1456" s="5" customFormat="1" ht="17.45" customHeight="1"/>
    <row r="1457" s="5" customFormat="1" ht="17.45" customHeight="1"/>
    <row r="1458" s="5" customFormat="1" ht="17.45" customHeight="1"/>
    <row r="1459" s="5" customFormat="1" ht="17.45" customHeight="1"/>
    <row r="1460" s="5" customFormat="1" ht="17.45" customHeight="1"/>
    <row r="1461" s="5" customFormat="1" ht="17.45" customHeight="1"/>
    <row r="1462" s="5" customFormat="1" ht="17.45" customHeight="1"/>
    <row r="1463" s="5" customFormat="1" ht="17.45" customHeight="1"/>
    <row r="1464" s="5" customFormat="1" ht="17.45" customHeight="1"/>
    <row r="1465" s="5" customFormat="1" ht="17.45" customHeight="1"/>
    <row r="1466" s="5" customFormat="1" ht="17.45" customHeight="1"/>
    <row r="1467" s="5" customFormat="1" ht="17.45" customHeight="1"/>
    <row r="1468" s="5" customFormat="1" ht="17.45" customHeight="1"/>
    <row r="1469" s="5" customFormat="1" ht="17.45" customHeight="1"/>
    <row r="1470" s="5" customFormat="1" ht="17.45" customHeight="1"/>
    <row r="1471" s="5" customFormat="1" ht="17.45" customHeight="1"/>
    <row r="1472" s="5" customFormat="1" ht="17.45" customHeight="1"/>
    <row r="1473" s="5" customFormat="1" ht="17.45" customHeight="1"/>
    <row r="1474" s="5" customFormat="1" ht="17.45" customHeight="1"/>
    <row r="1475" s="5" customFormat="1" ht="17.45" customHeight="1"/>
    <row r="1476" s="5" customFormat="1" ht="17.45" customHeight="1"/>
    <row r="1477" s="5" customFormat="1" ht="17.45" customHeight="1"/>
    <row r="1478" s="5" customFormat="1" ht="17.45" customHeight="1"/>
    <row r="1479" s="5" customFormat="1" ht="17.45" customHeight="1"/>
    <row r="1480" s="5" customFormat="1" ht="17.45" customHeight="1"/>
    <row r="1481" s="5" customFormat="1" ht="17.45" customHeight="1"/>
    <row r="1482" s="5" customFormat="1" ht="17.45" customHeight="1"/>
    <row r="1483" s="5" customFormat="1" ht="17.45" customHeight="1"/>
    <row r="1484" s="5" customFormat="1" ht="17.45" customHeight="1"/>
    <row r="1485" s="5" customFormat="1" ht="17.45" customHeight="1"/>
    <row r="1486" s="5" customFormat="1" ht="17.45" customHeight="1"/>
    <row r="1487" s="3" customFormat="1" ht="17.45" customHeight="1"/>
    <row r="1488" s="3" customFormat="1" ht="17.45" customHeight="1"/>
    <row r="1489" s="3" customFormat="1" ht="17.45" customHeight="1"/>
    <row r="1490" s="3" customFormat="1" ht="17.45" customHeight="1"/>
    <row r="1491" s="3" customFormat="1" ht="17.45" customHeight="1"/>
    <row r="1492" s="3" customFormat="1" ht="17.45" customHeight="1"/>
    <row r="1493" s="3" customFormat="1" ht="17.45" customHeight="1"/>
    <row r="1494" s="3" customFormat="1" ht="17.45" customHeight="1"/>
    <row r="1495" s="3" customFormat="1" ht="17.45" customHeight="1"/>
    <row r="1496" s="3" customFormat="1" ht="17.45" customHeight="1"/>
    <row r="1497" s="3" customFormat="1" ht="17.45" customHeight="1"/>
    <row r="1498" s="3" customFormat="1" ht="17.45" customHeight="1"/>
    <row r="1499" s="3" customFormat="1" ht="17.45" customHeight="1"/>
    <row r="1500" s="3" customFormat="1" ht="17.45" customHeight="1"/>
    <row r="1501" s="3" customFormat="1" ht="17.45" customHeight="1"/>
    <row r="1502" s="3" customFormat="1" ht="17.45" customHeight="1"/>
    <row r="1503" s="3" customFormat="1" ht="17.45" customHeight="1"/>
    <row r="1504" s="3" customFormat="1" ht="17.45" customHeight="1"/>
    <row r="1505" s="3" customFormat="1" ht="17.45" customHeight="1"/>
    <row r="1506" s="3" customFormat="1" ht="17.45" customHeight="1"/>
    <row r="1507" s="3" customFormat="1" ht="17.45" customHeight="1"/>
    <row r="1508" s="3" customFormat="1" ht="17.45" customHeight="1"/>
    <row r="1509" s="3" customFormat="1" ht="17.45" customHeight="1"/>
    <row r="1510" s="3" customFormat="1" ht="17.45" customHeight="1"/>
    <row r="1511" s="3" customFormat="1" ht="17.45" customHeight="1"/>
    <row r="1512" s="3" customFormat="1" ht="17.45" customHeight="1"/>
    <row r="1513" s="3" customFormat="1" ht="17.45" customHeight="1"/>
    <row r="1514" s="3" customFormat="1" ht="17.45" customHeight="1"/>
    <row r="1515" s="3" customFormat="1" ht="17.45" customHeight="1"/>
    <row r="1516" s="3" customFormat="1" ht="17.45" customHeight="1"/>
    <row r="1517" s="3" customFormat="1" ht="17.45" customHeight="1"/>
    <row r="1518" s="3" customFormat="1" ht="17.45" customHeight="1"/>
    <row r="1519" s="3" customFormat="1" ht="17.45" customHeight="1"/>
    <row r="1520" s="3" customFormat="1" ht="17.45" customHeight="1"/>
    <row r="1521" s="3" customFormat="1" ht="17.45" customHeight="1"/>
    <row r="1522" s="3" customFormat="1" ht="17.45" customHeight="1"/>
    <row r="1523" s="3" customFormat="1" ht="17.45" customHeight="1"/>
    <row r="1524" s="3" customFormat="1" ht="17.45" customHeight="1"/>
    <row r="1525" s="3" customFormat="1" ht="17.45" customHeight="1"/>
    <row r="1526" s="3" customFormat="1" ht="17.45" customHeight="1"/>
    <row r="1527" s="3" customFormat="1" ht="17.45" customHeight="1"/>
    <row r="1528" s="3" customFormat="1" ht="17.45" customHeight="1"/>
    <row r="1529" s="3" customFormat="1" ht="17.45" customHeight="1"/>
    <row r="1530" s="3" customFormat="1" ht="17.45" customHeight="1"/>
    <row r="1531" s="3" customFormat="1" ht="17.45" customHeight="1"/>
    <row r="1532" s="3" customFormat="1" ht="17.45" customHeight="1"/>
    <row r="1533" s="3" customFormat="1" ht="17.45" customHeight="1"/>
    <row r="1534" s="3" customFormat="1" ht="17.45" customHeight="1"/>
    <row r="1535" s="3" customFormat="1" ht="17.45" customHeight="1"/>
    <row r="1536" s="3" customFormat="1" ht="17.45" customHeight="1"/>
    <row r="1537" s="3" customFormat="1" ht="17.45" customHeight="1"/>
    <row r="1538" s="3" customFormat="1" ht="17.45" customHeight="1"/>
    <row r="1539" s="3" customFormat="1" ht="17.45" customHeight="1"/>
    <row r="1540" s="3" customFormat="1" ht="17.45" customHeight="1"/>
    <row r="1541" s="3" customFormat="1" ht="17.45" customHeight="1"/>
    <row r="1542" s="3" customFormat="1" ht="17.45" customHeight="1"/>
    <row r="1543" s="3" customFormat="1" ht="17.45" customHeight="1"/>
    <row r="1544" s="3" customFormat="1" ht="17.45" customHeight="1"/>
    <row r="1545" s="3" customFormat="1" ht="17.45" customHeight="1"/>
    <row r="1546" s="3" customFormat="1" ht="17.45" customHeight="1"/>
    <row r="1547" s="3" customFormat="1" ht="17.45" customHeight="1"/>
    <row r="1548" s="3" customFormat="1" ht="17.45" customHeight="1"/>
    <row r="1549" s="3" customFormat="1" ht="17.45" customHeight="1"/>
    <row r="1550" s="3" customFormat="1" ht="17.45" customHeight="1"/>
    <row r="1551" s="3" customFormat="1" ht="17.45" customHeight="1"/>
    <row r="1552" s="3" customFormat="1" ht="17.45" customHeight="1"/>
    <row r="1553" s="3" customFormat="1" ht="17.45" customHeight="1"/>
    <row r="1554" s="3" customFormat="1" ht="17.45" customHeight="1"/>
    <row r="1555" s="3" customFormat="1" ht="17.45" customHeight="1"/>
    <row r="1556" s="3" customFormat="1" ht="17.45" customHeight="1"/>
    <row r="1557" s="3" customFormat="1" ht="17.45" customHeight="1"/>
    <row r="1558" s="3" customFormat="1" ht="17.45" customHeight="1"/>
    <row r="1559" s="3" customFormat="1" ht="17.45" customHeight="1"/>
    <row r="1560" s="3" customFormat="1" ht="17.45" customHeight="1"/>
    <row r="1561" s="3" customFormat="1" ht="17.45" customHeight="1"/>
    <row r="1562" s="3" customFormat="1" ht="17.45" customHeight="1"/>
    <row r="1563" s="3" customFormat="1" ht="17.45" customHeight="1"/>
    <row r="1564" s="3" customFormat="1" ht="17.45" customHeight="1"/>
    <row r="1565" s="3" customFormat="1" ht="17.45" customHeight="1"/>
    <row r="1566" s="3" customFormat="1" ht="17.45" customHeight="1"/>
    <row r="1567" s="3" customFormat="1" ht="17.45" customHeight="1"/>
    <row r="1568" s="3" customFormat="1" ht="17.45" customHeight="1"/>
    <row r="1569" s="3" customFormat="1" ht="17.45" customHeight="1"/>
    <row r="1570" s="3" customFormat="1" ht="17.45" customHeight="1"/>
    <row r="1571" s="3" customFormat="1" ht="17.45" customHeight="1"/>
    <row r="1572" s="3" customFormat="1" ht="17.45" customHeight="1"/>
    <row r="1573" s="3" customFormat="1" ht="17.45" customHeight="1"/>
    <row r="1574" s="3" customFormat="1" ht="17.45" customHeight="1"/>
    <row r="1575" s="3" customFormat="1" ht="17.45" customHeight="1"/>
    <row r="1576" s="3" customFormat="1" ht="17.45" customHeight="1"/>
    <row r="1577" s="3" customFormat="1" ht="17.45" customHeight="1"/>
    <row r="1578" s="3" customFormat="1" ht="17.45" customHeight="1"/>
    <row r="1579" s="3" customFormat="1" ht="17.45" customHeight="1"/>
    <row r="1580" s="3" customFormat="1" ht="17.45" customHeight="1"/>
    <row r="1581" s="3" customFormat="1" ht="17.45" customHeight="1"/>
    <row r="1582" s="3" customFormat="1" ht="17.45" customHeight="1"/>
    <row r="1583" s="3" customFormat="1" ht="17.45" customHeight="1"/>
    <row r="1584" s="3" customFormat="1" ht="17.45" customHeight="1"/>
    <row r="1585" s="3" customFormat="1" ht="17.45" customHeight="1"/>
    <row r="1586" s="3" customFormat="1" ht="17.45" customHeight="1"/>
    <row r="1587" s="3" customFormat="1" ht="17.45" customHeight="1"/>
    <row r="1588" s="3" customFormat="1" ht="17.45" customHeight="1"/>
    <row r="1589" s="3" customFormat="1" ht="17.45" customHeight="1"/>
    <row r="1590" s="3" customFormat="1" ht="17.45" customHeight="1"/>
    <row r="1591" s="3" customFormat="1" ht="17.45" customHeight="1"/>
    <row r="1592" s="3" customFormat="1" ht="17.45" customHeight="1"/>
    <row r="1593" s="3" customFormat="1" ht="17.45" customHeight="1"/>
    <row r="1594" s="3" customFormat="1" ht="17.45" customHeight="1"/>
    <row r="1595" s="3" customFormat="1" ht="17.45" customHeight="1"/>
    <row r="1596" s="3" customFormat="1" ht="17.45" customHeight="1"/>
    <row r="1597" s="3" customFormat="1" ht="17.45" customHeight="1"/>
    <row r="1598" s="3" customFormat="1" ht="17.45" customHeight="1"/>
    <row r="1599" s="3" customFormat="1" ht="17.45" customHeight="1"/>
    <row r="1600" s="3" customFormat="1" ht="17.45" customHeight="1"/>
    <row r="1601" s="3" customFormat="1" ht="17.45" customHeight="1"/>
    <row r="1602" s="3" customFormat="1" ht="17.45" customHeight="1"/>
    <row r="1603" s="3" customFormat="1" ht="17.45" customHeight="1"/>
    <row r="1604" s="3" customFormat="1" ht="17.45" customHeight="1"/>
    <row r="1605" s="3" customFormat="1" ht="17.45" customHeight="1"/>
    <row r="1606" s="3" customFormat="1" ht="17.45" customHeight="1"/>
    <row r="1607" s="3" customFormat="1" ht="17.45" customHeight="1"/>
    <row r="1608" s="3" customFormat="1" ht="17.45" customHeight="1"/>
    <row r="1609" s="3" customFormat="1" ht="17.45" customHeight="1"/>
    <row r="1610" s="3" customFormat="1" ht="17.45" customHeight="1"/>
    <row r="1611" s="3" customFormat="1" ht="17.45" customHeight="1"/>
    <row r="1612" s="3" customFormat="1" ht="17.45" customHeight="1"/>
    <row r="1613" s="3" customFormat="1" ht="17.45" customHeight="1"/>
    <row r="1614" s="3" customFormat="1" ht="17.45" customHeight="1"/>
    <row r="1615" s="3" customFormat="1" ht="17.45" customHeight="1"/>
    <row r="1616" s="3" customFormat="1" ht="17.45" customHeight="1"/>
    <row r="1617" s="3" customFormat="1" ht="17.45" customHeight="1"/>
    <row r="1618" s="3" customFormat="1" ht="17.45" customHeight="1"/>
    <row r="1619" s="3" customFormat="1" ht="17.45" customHeight="1"/>
    <row r="1620" s="3" customFormat="1" ht="17.45" customHeight="1"/>
    <row r="1621" s="3" customFormat="1" ht="17.45" customHeight="1"/>
    <row r="1622" s="3" customFormat="1" ht="17.45" customHeight="1"/>
    <row r="1623" s="3" customFormat="1" ht="17.45" customHeight="1"/>
    <row r="1624" s="3" customFormat="1" ht="17.45" customHeight="1"/>
    <row r="1625" s="3" customFormat="1" ht="17.45" customHeight="1"/>
    <row r="1626" s="3" customFormat="1" ht="17.45" customHeight="1"/>
    <row r="1627" s="3" customFormat="1" ht="17.45" customHeight="1"/>
    <row r="1628" s="3" customFormat="1" ht="17.45" customHeight="1"/>
    <row r="1629" s="3" customFormat="1" ht="17.45" customHeight="1"/>
    <row r="1630" s="3" customFormat="1" ht="17.45" customHeight="1"/>
    <row r="1631" s="3" customFormat="1" ht="17.45" customHeight="1"/>
    <row r="1632" s="3" customFormat="1" ht="17.45" customHeight="1"/>
    <row r="1633" s="3" customFormat="1" ht="17.45" customHeight="1"/>
    <row r="1634" s="3" customFormat="1" ht="17.45" customHeight="1"/>
    <row r="1635" s="3" customFormat="1" ht="17.45" customHeight="1"/>
    <row r="1636" s="3" customFormat="1" ht="17.45" customHeight="1"/>
    <row r="1637" s="3" customFormat="1" ht="17.45" customHeight="1"/>
    <row r="1638" s="3" customFormat="1" ht="17.45" customHeight="1"/>
    <row r="1639" s="3" customFormat="1" ht="17.45" customHeight="1"/>
    <row r="1640" s="3" customFormat="1" ht="17.45" customHeight="1"/>
    <row r="1641" s="3" customFormat="1" ht="17.45" customHeight="1"/>
    <row r="1642" s="3" customFormat="1" ht="17.45" customHeight="1"/>
    <row r="1643" s="3" customFormat="1" ht="17.45" customHeight="1"/>
    <row r="1644" s="3" customFormat="1" ht="17.45" customHeight="1"/>
    <row r="1645" s="3" customFormat="1" ht="17.45" customHeight="1"/>
    <row r="1646" s="3" customFormat="1" ht="17.45" customHeight="1"/>
    <row r="1647" s="3" customFormat="1" ht="17.45" customHeight="1"/>
    <row r="1648" s="3" customFormat="1" ht="17.45" customHeight="1"/>
    <row r="1649" s="3" customFormat="1" ht="17.45" customHeight="1"/>
    <row r="1650" s="3" customFormat="1" ht="17.45" customHeight="1"/>
    <row r="1651" s="3" customFormat="1" ht="17.45" customHeight="1"/>
    <row r="1652" s="3" customFormat="1" ht="17.45" customHeight="1"/>
    <row r="1653" s="3" customFormat="1" ht="17.45" customHeight="1"/>
    <row r="1654" s="3" customFormat="1" ht="17.45" customHeight="1"/>
    <row r="1655" s="3" customFormat="1" ht="17.45" customHeight="1"/>
    <row r="1656" s="3" customFormat="1" ht="17.45" customHeight="1"/>
    <row r="1657" s="3" customFormat="1" ht="17.45" customHeight="1"/>
    <row r="1658" s="3" customFormat="1" ht="17.45" customHeight="1"/>
    <row r="1659" s="3" customFormat="1" ht="17.45" customHeight="1"/>
    <row r="1660" s="3" customFormat="1" ht="17.45" customHeight="1"/>
    <row r="1661" s="3" customFormat="1" ht="17.45" customHeight="1"/>
    <row r="1662" s="3" customFormat="1" ht="17.45" customHeight="1"/>
    <row r="1663" s="3" customFormat="1" ht="17.45" customHeight="1"/>
    <row r="1664" s="3" customFormat="1" ht="17.45" customHeight="1"/>
    <row r="1665" s="3" customFormat="1" ht="17.45" customHeight="1"/>
    <row r="1666" s="3" customFormat="1" ht="17.45" customHeight="1"/>
    <row r="1667" s="3" customFormat="1" ht="17.45" customHeight="1"/>
    <row r="1668" s="3" customFormat="1" ht="17.45" customHeight="1"/>
    <row r="1669" s="3" customFormat="1" ht="17.45" customHeight="1"/>
    <row r="1670" s="3" customFormat="1" ht="17.45" customHeight="1"/>
    <row r="1671" s="3" customFormat="1" ht="17.45" customHeight="1"/>
    <row r="1672" s="3" customFormat="1" ht="17.45" customHeight="1"/>
    <row r="1673" s="3" customFormat="1" ht="17.45" customHeight="1"/>
    <row r="1674" s="3" customFormat="1" ht="17.45" customHeight="1"/>
    <row r="1675" s="3" customFormat="1" ht="17.45" customHeight="1"/>
    <row r="1676" s="3" customFormat="1" ht="17.45" customHeight="1"/>
    <row r="1677" s="3" customFormat="1" ht="17.45" customHeight="1"/>
    <row r="1678" s="3" customFormat="1" ht="17.45" customHeight="1"/>
    <row r="1679" s="3" customFormat="1" ht="17.45" customHeight="1"/>
    <row r="1680" s="3" customFormat="1" ht="17.45" customHeight="1"/>
    <row r="1681" s="3" customFormat="1" ht="17.45" customHeight="1"/>
    <row r="1682" s="3" customFormat="1" ht="17.45" customHeight="1"/>
    <row r="1683" s="3" customFormat="1" ht="17.45" customHeight="1"/>
    <row r="1684" s="3" customFormat="1" ht="17.45" customHeight="1"/>
    <row r="1685" s="3" customFormat="1" ht="17.45" customHeight="1"/>
    <row r="1686" s="3" customFormat="1" ht="17.45" customHeight="1"/>
    <row r="1687" s="3" customFormat="1" ht="17.45" customHeight="1"/>
    <row r="1688" s="3" customFormat="1" ht="17.45" customHeight="1"/>
    <row r="1689" s="3" customFormat="1" ht="17.45" customHeight="1"/>
    <row r="1690" s="3" customFormat="1" ht="17.45" customHeight="1"/>
    <row r="1691" s="3" customFormat="1" ht="17.45" customHeight="1"/>
    <row r="1692" s="3" customFormat="1" ht="17.45" customHeight="1"/>
    <row r="1693" s="3" customFormat="1" ht="17.45" customHeight="1"/>
    <row r="1694" s="3" customFormat="1" ht="17.45" customHeight="1"/>
    <row r="1695" s="3" customFormat="1" ht="17.45" customHeight="1"/>
    <row r="1696" s="3" customFormat="1" ht="17.45" customHeight="1"/>
    <row r="1697" s="3" customFormat="1" ht="17.45" customHeight="1"/>
    <row r="1698" s="3" customFormat="1" ht="17.45" customHeight="1"/>
    <row r="1699" s="3" customFormat="1" ht="17.45" customHeight="1"/>
    <row r="1700" s="3" customFormat="1" ht="17.45" customHeight="1"/>
    <row r="1701" s="3" customFormat="1" ht="17.45" customHeight="1"/>
    <row r="1702" s="3" customFormat="1" ht="17.45" customHeight="1"/>
    <row r="1703" s="3" customFormat="1" ht="17.45" customHeight="1"/>
    <row r="1704" s="3" customFormat="1" ht="17.45" customHeight="1"/>
    <row r="1705" s="3" customFormat="1" ht="17.45" customHeight="1"/>
    <row r="1706" s="3" customFormat="1" ht="17.45" customHeight="1"/>
    <row r="1707" s="3" customFormat="1" ht="17.45" customHeight="1"/>
    <row r="1708" s="3" customFormat="1" ht="17.45" customHeight="1"/>
    <row r="1709" s="3" customFormat="1" ht="17.45" customHeight="1"/>
    <row r="1710" s="3" customFormat="1" ht="17.45" customHeight="1"/>
    <row r="1711" s="3" customFormat="1" ht="17.45" customHeight="1"/>
    <row r="1712" s="3" customFormat="1" ht="17.45" customHeight="1"/>
    <row r="1713" s="3" customFormat="1" ht="17.45" customHeight="1"/>
    <row r="1714" s="3" customFormat="1" ht="17.45" customHeight="1"/>
    <row r="1715" s="3" customFormat="1" ht="17.45" customHeight="1"/>
    <row r="1716" s="3" customFormat="1" ht="17.45" customHeight="1"/>
    <row r="1717" s="3" customFormat="1" ht="17.45" customHeight="1"/>
    <row r="1718" s="3" customFormat="1" ht="17.45" customHeight="1"/>
    <row r="1719" s="3" customFormat="1" ht="17.45" customHeight="1"/>
    <row r="1720" s="3" customFormat="1" ht="17.45" customHeight="1"/>
    <row r="1721" s="3" customFormat="1" ht="17.45" customHeight="1"/>
    <row r="1722" s="3" customFormat="1" ht="17.45" customHeight="1"/>
    <row r="1723" s="3" customFormat="1" ht="17.45" customHeight="1"/>
    <row r="1724" s="3" customFormat="1" ht="17.45" customHeight="1"/>
    <row r="1725" s="3" customFormat="1" ht="17.45" customHeight="1"/>
    <row r="1726" s="3" customFormat="1" ht="17.45" customHeight="1"/>
    <row r="1727" s="3" customFormat="1" ht="17.45" customHeight="1"/>
    <row r="1728" s="3" customFormat="1" ht="17.45" customHeight="1"/>
    <row r="1729" s="3" customFormat="1" ht="17.45" customHeight="1"/>
    <row r="1730" s="3" customFormat="1" ht="17.45" customHeight="1"/>
    <row r="1731" s="3" customFormat="1" ht="17.45" customHeight="1"/>
    <row r="1732" s="3" customFormat="1" ht="17.45" customHeight="1"/>
    <row r="1733" s="3" customFormat="1" ht="17.45" customHeight="1"/>
    <row r="1734" s="3" customFormat="1" ht="17.45" customHeight="1"/>
    <row r="1735" s="3" customFormat="1" ht="17.45" customHeight="1"/>
    <row r="1736" s="3" customFormat="1" ht="17.45" customHeight="1"/>
    <row r="1737" s="3" customFormat="1" ht="17.45" customHeight="1"/>
    <row r="1738" s="3" customFormat="1" ht="17.45" customHeight="1"/>
    <row r="1739" s="3" customFormat="1" ht="17.45" customHeight="1"/>
    <row r="1740" s="3" customFormat="1" ht="17.45" customHeight="1"/>
    <row r="1741" s="3" customFormat="1" ht="17.45" customHeight="1"/>
    <row r="1742" s="3" customFormat="1" ht="17.45" customHeight="1"/>
    <row r="1743" s="3" customFormat="1" ht="17.45" customHeight="1"/>
    <row r="1744" s="3" customFormat="1" ht="17.45" customHeight="1"/>
    <row r="1745" s="3" customFormat="1" ht="17.45" customHeight="1"/>
    <row r="1746" s="3" customFormat="1" ht="17.45" customHeight="1"/>
    <row r="1747" s="3" customFormat="1" ht="17.45" customHeight="1"/>
    <row r="1748" s="3" customFormat="1" ht="17.45" customHeight="1"/>
    <row r="1749" s="3" customFormat="1" ht="17.45" customHeight="1"/>
    <row r="1750" s="3" customFormat="1" ht="17.45" customHeight="1"/>
    <row r="1751" s="3" customFormat="1" ht="17.45" customHeight="1"/>
    <row r="1752" s="3" customFormat="1" ht="17.45" customHeight="1"/>
    <row r="1753" s="3" customFormat="1" ht="17.45" customHeight="1"/>
    <row r="1754" s="3" customFormat="1" ht="17.45" customHeight="1"/>
    <row r="1755" s="3" customFormat="1" ht="17.45" customHeight="1"/>
    <row r="1756" s="3" customFormat="1" ht="17.45" customHeight="1"/>
    <row r="1757" s="3" customFormat="1" ht="17.45" customHeight="1"/>
    <row r="1758" s="3" customFormat="1" ht="17.45" customHeight="1"/>
    <row r="1759" s="3" customFormat="1" ht="17.45" customHeight="1"/>
    <row r="1760" s="3" customFormat="1" ht="17.45" customHeight="1"/>
    <row r="1761" s="3" customFormat="1" ht="17.45" customHeight="1"/>
    <row r="1762" s="3" customFormat="1" ht="17.45" customHeight="1"/>
    <row r="1763" s="3" customFormat="1" ht="17.45" customHeight="1"/>
    <row r="1764" s="3" customFormat="1" ht="17.45" customHeight="1"/>
    <row r="1765" s="3" customFormat="1" ht="17.45" customHeight="1"/>
    <row r="1766" s="3" customFormat="1" ht="17.45" customHeight="1"/>
    <row r="1767" s="3" customFormat="1" ht="17.45" customHeight="1"/>
    <row r="1768" s="3" customFormat="1" ht="17.45" customHeight="1"/>
    <row r="1769" s="3" customFormat="1" ht="17.45" customHeight="1"/>
    <row r="1770" s="3" customFormat="1" ht="17.45" customHeight="1"/>
    <row r="1771" s="3" customFormat="1" ht="17.45" customHeight="1"/>
    <row r="1772" s="3" customFormat="1" ht="17.45" customHeight="1"/>
  </sheetData>
  <sheetProtection formatCells="0" formatColumns="0" formatRows="0" insertColumns="0" insertRows="0" insertHyperlinks="0" deleteColumns="0" deleteRows="0" sort="0" autoFilter="0" pivotTables="0"/>
  <mergeCells count="66">
    <mergeCell ref="A41:B43"/>
    <mergeCell ref="C41:C43"/>
    <mergeCell ref="F41:F43"/>
    <mergeCell ref="G41:G43"/>
    <mergeCell ref="A44:B46"/>
    <mergeCell ref="C44:C46"/>
    <mergeCell ref="F44:F46"/>
    <mergeCell ref="G44:G46"/>
    <mergeCell ref="C38:G38"/>
    <mergeCell ref="A38:B38"/>
    <mergeCell ref="A39:B39"/>
    <mergeCell ref="D39:E39"/>
    <mergeCell ref="A40:B40"/>
    <mergeCell ref="C40"/>
    <mergeCell ref="F40"/>
    <mergeCell ref="G40"/>
    <mergeCell ref="A30:B32"/>
    <mergeCell ref="C30:C32"/>
    <mergeCell ref="F30:F32"/>
    <mergeCell ref="G30:G32"/>
    <mergeCell ref="A33:B36"/>
    <mergeCell ref="C33:C36"/>
    <mergeCell ref="F33:F36"/>
    <mergeCell ref="G33:G36"/>
    <mergeCell ref="C24:G24"/>
    <mergeCell ref="A24:B24"/>
    <mergeCell ref="A25:B25"/>
    <mergeCell ref="D25:E25"/>
    <mergeCell ref="A26:B29"/>
    <mergeCell ref="C26:C29"/>
    <mergeCell ref="F26:F29"/>
    <mergeCell ref="G26:G29"/>
    <mergeCell ref="A20:B20"/>
    <mergeCell ref="C20"/>
    <mergeCell ref="F20"/>
    <mergeCell ref="G20"/>
    <mergeCell ref="A21:B22"/>
    <mergeCell ref="C21:C22"/>
    <mergeCell ref="F21:F22"/>
    <mergeCell ref="G21:G22"/>
    <mergeCell ref="G18:G19"/>
    <mergeCell ref="A14:B14"/>
    <mergeCell ref="C14"/>
    <mergeCell ref="F14"/>
    <mergeCell ref="G14"/>
    <mergeCell ref="C16:G16"/>
    <mergeCell ref="A16:B16"/>
    <mergeCell ref="A17:B17"/>
    <mergeCell ref="D17:E17"/>
    <mergeCell ref="A18:B19"/>
    <mergeCell ref="C18:C19"/>
    <mergeCell ref="F18:F19"/>
    <mergeCell ref="A8:B11"/>
    <mergeCell ref="C8:C11"/>
    <mergeCell ref="F8:F11"/>
    <mergeCell ref="G8:G11"/>
    <mergeCell ref="A12:B13"/>
    <mergeCell ref="C12:C13"/>
    <mergeCell ref="F12:F13"/>
    <mergeCell ref="G12:G13"/>
    <mergeCell ref="A5:B5"/>
    <mergeCell ref="C5:G5"/>
    <mergeCell ref="C6:G6"/>
    <mergeCell ref="A6:B6"/>
    <mergeCell ref="A7:B7"/>
    <mergeCell ref="D7:E7"/>
  </mergeCells>
  <pageMargins left="0.7" right="0.7" top="0.75" bottom="0.75" header="0.3" footer="0.3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2"/>
  <sheetViews>
    <sheetView showRuler="0" topLeftCell="A16" zoomScaleNormal="100" workbookViewId="0">
      <selection activeCell="D29" sqref="D29:D31"/>
    </sheetView>
  </sheetViews>
  <sheetFormatPr defaultRowHeight="17.45" customHeight="1"/>
  <cols>
    <col min="1" max="1" width="6.140625" style="1" customWidth="1"/>
    <col min="2" max="2" width="7.85546875" style="1" customWidth="1"/>
    <col min="3" max="3" width="35.7109375" style="1" customWidth="1"/>
    <col min="4" max="4" width="3.85546875" style="1" customWidth="1"/>
    <col min="5" max="5" width="50.7109375" style="1" customWidth="1"/>
    <col min="6" max="6" width="15.7109375" style="1" customWidth="1"/>
    <col min="7" max="7" width="35.7109375" style="1" customWidth="1"/>
    <col min="8" max="8" width="8.85546875" style="1" customWidth="1"/>
  </cols>
  <sheetData>
    <row r="1" spans="1:7" ht="17.45" customHeight="1">
      <c r="A1" s="8"/>
      <c r="B1" s="9"/>
      <c r="C1" s="9"/>
      <c r="D1" s="9"/>
      <c r="E1" s="9"/>
      <c r="F1" s="9"/>
      <c r="G1" s="10"/>
    </row>
    <row r="2" spans="1:7" ht="17.45" customHeight="1">
      <c r="A2" s="11"/>
      <c r="B2" s="6"/>
      <c r="C2" s="6" t="s">
        <v>0</v>
      </c>
      <c r="D2" s="6"/>
      <c r="E2" s="6"/>
      <c r="F2" s="6"/>
      <c r="G2" s="12"/>
    </row>
    <row r="3" spans="1:7" ht="17.45" customHeight="1">
      <c r="A3" s="11"/>
      <c r="B3" s="6"/>
      <c r="C3" s="6" t="s">
        <v>1</v>
      </c>
      <c r="D3" s="6"/>
      <c r="E3" s="6"/>
      <c r="F3" s="6"/>
      <c r="G3" s="12"/>
    </row>
    <row r="4" spans="1:7" ht="17.45" customHeight="1">
      <c r="A4" s="13"/>
      <c r="B4" s="7"/>
      <c r="C4" s="7"/>
      <c r="D4" s="7"/>
      <c r="E4" s="7"/>
      <c r="F4" s="7"/>
      <c r="G4" s="14"/>
    </row>
    <row r="5" spans="1:7" s="2" customFormat="1" ht="30.2" customHeight="1">
      <c r="A5" s="721" t="s">
        <v>150</v>
      </c>
      <c r="B5" s="722"/>
      <c r="C5" s="722" t="s">
        <v>151</v>
      </c>
      <c r="D5" s="723"/>
      <c r="E5" s="723"/>
      <c r="F5" s="723"/>
      <c r="G5" s="723"/>
    </row>
    <row r="6" spans="1:7" s="4" customFormat="1" ht="55.15" customHeight="1">
      <c r="A6" s="725">
        <v>3.1</v>
      </c>
      <c r="B6" s="724"/>
      <c r="C6" s="724" t="s">
        <v>152</v>
      </c>
      <c r="D6" s="724"/>
      <c r="E6" s="724"/>
      <c r="F6" s="724"/>
      <c r="G6" s="724"/>
    </row>
    <row r="7" spans="1:7" s="4" customFormat="1" ht="24.95" customHeight="1">
      <c r="A7" s="726"/>
      <c r="B7" s="726"/>
      <c r="C7" s="26" t="s">
        <v>55</v>
      </c>
      <c r="D7" s="726" t="s">
        <v>56</v>
      </c>
      <c r="E7" s="726"/>
      <c r="F7" s="27" t="s">
        <v>57</v>
      </c>
      <c r="G7" s="26" t="s">
        <v>58</v>
      </c>
    </row>
    <row r="8" spans="1:7" s="4" customFormat="1" ht="180">
      <c r="A8" s="727"/>
      <c r="B8" s="727"/>
      <c r="C8" s="728" t="s">
        <v>153</v>
      </c>
      <c r="D8" s="29"/>
      <c r="E8" s="28" t="s">
        <v>154</v>
      </c>
      <c r="F8" s="750"/>
      <c r="G8" s="728"/>
    </row>
    <row r="9" spans="1:7" s="4" customFormat="1" ht="195">
      <c r="A9" s="727"/>
      <c r="B9" s="727"/>
      <c r="C9" s="728" t="s">
        <v>155</v>
      </c>
      <c r="D9" s="29"/>
      <c r="E9" s="28" t="s">
        <v>156</v>
      </c>
      <c r="F9" s="746"/>
      <c r="G9" s="728"/>
    </row>
    <row r="10" spans="1:7" s="4" customFormat="1" ht="225">
      <c r="A10" s="727"/>
      <c r="B10" s="727"/>
      <c r="C10" s="728" t="s">
        <v>157</v>
      </c>
      <c r="D10" s="29"/>
      <c r="E10" s="28" t="s">
        <v>158</v>
      </c>
      <c r="F10" s="746"/>
      <c r="G10" s="728"/>
    </row>
    <row r="11" spans="1:7" s="4" customFormat="1" ht="17.45" customHeight="1"/>
    <row r="12" spans="1:7" s="4" customFormat="1" ht="55.15" customHeight="1">
      <c r="A12" s="725">
        <v>3.2</v>
      </c>
      <c r="B12" s="724"/>
      <c r="C12" s="724" t="s">
        <v>159</v>
      </c>
      <c r="D12" s="724"/>
      <c r="E12" s="724"/>
      <c r="F12" s="724"/>
      <c r="G12" s="724"/>
    </row>
    <row r="13" spans="1:7" s="4" customFormat="1" ht="24.95" customHeight="1">
      <c r="A13" s="726"/>
      <c r="B13" s="726"/>
      <c r="C13" s="26" t="s">
        <v>55</v>
      </c>
      <c r="D13" s="726" t="s">
        <v>56</v>
      </c>
      <c r="E13" s="726"/>
      <c r="F13" s="27" t="s">
        <v>57</v>
      </c>
      <c r="G13" s="26" t="s">
        <v>58</v>
      </c>
    </row>
    <row r="14" spans="1:7" s="4" customFormat="1" ht="75">
      <c r="A14" s="727"/>
      <c r="B14" s="727"/>
      <c r="C14" s="728" t="s">
        <v>160</v>
      </c>
      <c r="D14" s="29"/>
      <c r="E14" s="28" t="s">
        <v>161</v>
      </c>
      <c r="F14" s="750"/>
      <c r="G14" s="728"/>
    </row>
    <row r="15" spans="1:7" s="4" customFormat="1" ht="45">
      <c r="A15" s="727"/>
      <c r="B15" s="727"/>
      <c r="C15" s="728" t="s">
        <v>162</v>
      </c>
      <c r="D15" s="29"/>
      <c r="E15" s="28" t="s">
        <v>163</v>
      </c>
      <c r="F15" s="750"/>
      <c r="G15" s="728"/>
    </row>
    <row r="16" spans="1:7" s="4" customFormat="1" ht="120">
      <c r="A16" s="727"/>
      <c r="B16" s="727"/>
      <c r="C16" s="728" t="s">
        <v>164</v>
      </c>
      <c r="D16" s="29"/>
      <c r="E16" s="28" t="s">
        <v>165</v>
      </c>
      <c r="F16" s="746"/>
      <c r="G16" s="728"/>
    </row>
    <row r="17" spans="1:7" s="4" customFormat="1" ht="17.45" customHeight="1"/>
    <row r="18" spans="1:7" s="4" customFormat="1" ht="55.15" customHeight="1">
      <c r="A18" s="725">
        <v>3.3</v>
      </c>
      <c r="B18" s="724"/>
      <c r="C18" s="724" t="s">
        <v>166</v>
      </c>
      <c r="D18" s="724"/>
      <c r="E18" s="751"/>
      <c r="F18" s="724"/>
      <c r="G18" s="724"/>
    </row>
    <row r="19" spans="1:7" s="4" customFormat="1" ht="24.95" customHeight="1">
      <c r="A19" s="726"/>
      <c r="B19" s="726"/>
      <c r="C19" s="26" t="s">
        <v>55</v>
      </c>
      <c r="D19" s="726" t="s">
        <v>56</v>
      </c>
      <c r="E19" s="726"/>
      <c r="F19" s="27" t="s">
        <v>57</v>
      </c>
      <c r="G19" s="26" t="s">
        <v>58</v>
      </c>
    </row>
    <row r="20" spans="1:7" s="4" customFormat="1" ht="30">
      <c r="A20" s="727"/>
      <c r="B20" s="727"/>
      <c r="C20" s="728" t="s">
        <v>167</v>
      </c>
      <c r="D20" s="29"/>
      <c r="E20" s="28" t="s">
        <v>168</v>
      </c>
      <c r="F20" s="750"/>
      <c r="G20" s="728"/>
    </row>
    <row r="21" spans="1:7" s="4" customFormat="1" ht="45">
      <c r="A21" s="727"/>
      <c r="B21" s="727"/>
      <c r="C21" s="727"/>
      <c r="D21" s="29"/>
      <c r="E21" s="28" t="s">
        <v>169</v>
      </c>
      <c r="F21" s="727"/>
      <c r="G21" s="727"/>
    </row>
    <row r="22" spans="1:7" s="4" customFormat="1" ht="45">
      <c r="A22" s="727"/>
      <c r="B22" s="727"/>
      <c r="C22" s="727"/>
      <c r="D22" s="29"/>
      <c r="E22" s="28" t="s">
        <v>170</v>
      </c>
      <c r="F22" s="727"/>
      <c r="G22" s="727"/>
    </row>
    <row r="23" spans="1:7" s="4" customFormat="1" ht="120">
      <c r="A23" s="727"/>
      <c r="B23" s="727"/>
      <c r="C23" s="728" t="s">
        <v>171</v>
      </c>
      <c r="D23" s="29"/>
      <c r="E23" s="28" t="s">
        <v>172</v>
      </c>
      <c r="F23" s="746"/>
      <c r="G23" s="728"/>
    </row>
    <row r="24" spans="1:7" s="4" customFormat="1" ht="150">
      <c r="A24" s="727"/>
      <c r="B24" s="727"/>
      <c r="C24" s="728" t="s">
        <v>173</v>
      </c>
      <c r="D24" s="29"/>
      <c r="E24" s="28" t="s">
        <v>174</v>
      </c>
      <c r="F24" s="746"/>
      <c r="G24" s="728"/>
    </row>
    <row r="25" spans="1:7" s="4" customFormat="1" ht="15">
      <c r="A25" s="727"/>
      <c r="B25" s="727"/>
      <c r="C25" s="727"/>
      <c r="D25" s="29"/>
      <c r="E25" s="28" t="s">
        <v>175</v>
      </c>
      <c r="F25" s="747"/>
      <c r="G25" s="727"/>
    </row>
    <row r="26" spans="1:7" s="4" customFormat="1" ht="17.45" customHeight="1"/>
    <row r="27" spans="1:7" s="4" customFormat="1" ht="55.15" customHeight="1">
      <c r="A27" s="725">
        <v>3.4</v>
      </c>
      <c r="B27" s="724"/>
      <c r="C27" s="724" t="s">
        <v>176</v>
      </c>
      <c r="D27" s="724"/>
      <c r="E27" s="724"/>
      <c r="F27" s="724"/>
      <c r="G27" s="724"/>
    </row>
    <row r="28" spans="1:7" s="4" customFormat="1" ht="24.95" customHeight="1">
      <c r="A28" s="726"/>
      <c r="B28" s="726"/>
      <c r="C28" s="26" t="s">
        <v>55</v>
      </c>
      <c r="D28" s="726" t="s">
        <v>56</v>
      </c>
      <c r="E28" s="726"/>
      <c r="F28" s="27" t="s">
        <v>57</v>
      </c>
      <c r="G28" s="26" t="s">
        <v>58</v>
      </c>
    </row>
    <row r="29" spans="1:7" s="4" customFormat="1" ht="15">
      <c r="A29" s="727"/>
      <c r="B29" s="727"/>
      <c r="C29" s="728" t="s">
        <v>177</v>
      </c>
      <c r="D29" s="29"/>
      <c r="E29" s="28" t="s">
        <v>178</v>
      </c>
      <c r="F29" s="750"/>
      <c r="G29" s="728"/>
    </row>
    <row r="30" spans="1:7" s="4" customFormat="1" ht="30">
      <c r="A30" s="727"/>
      <c r="B30" s="727"/>
      <c r="C30" s="727"/>
      <c r="D30" s="29"/>
      <c r="E30" s="28" t="s">
        <v>179</v>
      </c>
      <c r="F30" s="727"/>
      <c r="G30" s="727"/>
    </row>
    <row r="31" spans="1:7" s="4" customFormat="1" ht="30">
      <c r="A31" s="727"/>
      <c r="B31" s="727"/>
      <c r="C31" s="727"/>
      <c r="D31" s="29"/>
      <c r="E31" s="28" t="s">
        <v>180</v>
      </c>
      <c r="F31" s="727"/>
      <c r="G31" s="727"/>
    </row>
    <row r="32" spans="1:7" s="4" customFormat="1" ht="15">
      <c r="A32" s="727"/>
      <c r="B32" s="727"/>
      <c r="C32" s="728" t="s">
        <v>181</v>
      </c>
      <c r="D32" s="29"/>
      <c r="E32" s="28" t="s">
        <v>182</v>
      </c>
      <c r="F32" s="746"/>
      <c r="G32" s="728"/>
    </row>
    <row r="33" spans="1:7" s="4" customFormat="1" ht="30">
      <c r="A33" s="727"/>
      <c r="B33" s="727"/>
      <c r="C33" s="727"/>
      <c r="D33" s="29"/>
      <c r="E33" s="28" t="s">
        <v>183</v>
      </c>
      <c r="F33" s="747"/>
      <c r="G33" s="727"/>
    </row>
    <row r="34" spans="1:7" s="4" customFormat="1" ht="30">
      <c r="A34" s="727"/>
      <c r="B34" s="727"/>
      <c r="C34" s="728" t="s">
        <v>184</v>
      </c>
      <c r="D34" s="29"/>
      <c r="E34" s="28" t="s">
        <v>185</v>
      </c>
      <c r="F34" s="746"/>
      <c r="G34" s="728"/>
    </row>
    <row r="35" spans="1:7" s="4" customFormat="1" ht="45">
      <c r="A35" s="727"/>
      <c r="B35" s="727"/>
      <c r="C35" s="727"/>
      <c r="D35" s="29"/>
      <c r="E35" s="28" t="s">
        <v>186</v>
      </c>
      <c r="F35" s="747"/>
      <c r="G35" s="727"/>
    </row>
    <row r="36" spans="1:7" s="4" customFormat="1" ht="17.45" customHeight="1"/>
    <row r="37" spans="1:7" s="4" customFormat="1" ht="17.45" customHeight="1"/>
    <row r="38" spans="1:7" s="4" customFormat="1" ht="17.45" customHeight="1"/>
    <row r="39" spans="1:7" s="4" customFormat="1" ht="17.45" customHeight="1"/>
    <row r="40" spans="1:7" s="4" customFormat="1" ht="17.45" customHeight="1"/>
    <row r="41" spans="1:7" s="4" customFormat="1" ht="17.45" customHeight="1"/>
    <row r="42" spans="1:7" s="4" customFormat="1" ht="17.45" customHeight="1"/>
    <row r="43" spans="1:7" s="4" customFormat="1" ht="17.45" customHeight="1"/>
    <row r="44" spans="1:7" s="4" customFormat="1" ht="17.45" customHeight="1"/>
    <row r="45" spans="1:7" s="4" customFormat="1" ht="17.45" customHeight="1"/>
    <row r="46" spans="1:7" s="4" customFormat="1" ht="17.45" customHeight="1"/>
    <row r="47" spans="1:7" s="4" customFormat="1" ht="17.45" customHeight="1"/>
    <row r="48" spans="1:7" s="4" customFormat="1" ht="17.45" customHeight="1"/>
    <row r="49" s="4" customFormat="1" ht="17.45" customHeight="1"/>
    <row r="50" s="4" customFormat="1" ht="17.45" customHeight="1"/>
    <row r="51" s="4" customFormat="1" ht="17.45" customHeight="1"/>
    <row r="52" s="4" customFormat="1" ht="17.45" customHeight="1"/>
    <row r="53" s="4" customFormat="1" ht="17.45" customHeight="1"/>
    <row r="54" s="4" customFormat="1" ht="17.45" customHeight="1"/>
    <row r="55" s="4" customFormat="1" ht="17.45" customHeight="1"/>
    <row r="56" s="4" customFormat="1" ht="17.45" customHeight="1"/>
    <row r="57" s="4" customFormat="1" ht="17.45" customHeight="1"/>
    <row r="58" s="4" customFormat="1" ht="17.45" customHeight="1"/>
    <row r="59" s="4" customFormat="1" ht="17.45" customHeight="1"/>
    <row r="60" s="4" customFormat="1" ht="17.45" customHeight="1"/>
    <row r="61" s="4" customFormat="1" ht="17.45" customHeight="1"/>
    <row r="62" s="4" customFormat="1" ht="17.45" customHeight="1"/>
    <row r="63" s="4" customFormat="1" ht="17.45" customHeight="1"/>
    <row r="64" s="4" customFormat="1" ht="17.45" customHeight="1"/>
    <row r="65" s="4" customFormat="1" ht="17.45" customHeight="1"/>
    <row r="66" s="4" customFormat="1" ht="17.45" customHeight="1"/>
    <row r="67" s="4" customFormat="1" ht="17.45" customHeight="1"/>
    <row r="68" s="4" customFormat="1" ht="17.45" customHeight="1"/>
    <row r="69" s="4" customFormat="1" ht="17.45" customHeight="1"/>
    <row r="70" s="4" customFormat="1" ht="17.45" customHeight="1"/>
    <row r="71" s="4" customFormat="1" ht="17.45" customHeight="1"/>
    <row r="72" s="4" customFormat="1" ht="17.45" customHeight="1"/>
    <row r="73" s="4" customFormat="1" ht="17.45" customHeight="1"/>
    <row r="74" s="4" customFormat="1" ht="17.45" customHeight="1"/>
    <row r="75" s="4" customFormat="1" ht="17.45" customHeight="1"/>
    <row r="76" s="4" customFormat="1" ht="17.45" customHeight="1"/>
    <row r="77" s="4" customFormat="1" ht="17.45" customHeight="1"/>
    <row r="78" s="4" customFormat="1" ht="17.45" customHeight="1"/>
    <row r="79" s="4" customFormat="1" ht="17.45" customHeight="1"/>
    <row r="80" s="4" customFormat="1" ht="17.45" customHeight="1"/>
    <row r="81" s="4" customFormat="1" ht="17.45" customHeight="1"/>
    <row r="82" s="4" customFormat="1" ht="17.45" customHeight="1"/>
    <row r="83" s="4" customFormat="1" ht="17.45" customHeight="1"/>
    <row r="84" s="4" customFormat="1" ht="17.45" customHeight="1"/>
    <row r="85" s="4" customFormat="1" ht="17.45" customHeight="1"/>
    <row r="86" s="4" customFormat="1" ht="17.45" customHeight="1"/>
    <row r="87" s="4" customFormat="1" ht="17.45" customHeight="1"/>
    <row r="88" s="4" customFormat="1" ht="17.45" customHeight="1"/>
    <row r="89" s="4" customFormat="1" ht="17.45" customHeight="1"/>
    <row r="90" s="4" customFormat="1" ht="17.45" customHeight="1"/>
    <row r="91" s="4" customFormat="1" ht="17.45" customHeight="1"/>
    <row r="92" s="4" customFormat="1" ht="17.45" customHeight="1"/>
    <row r="93" s="4" customFormat="1" ht="17.45" customHeight="1"/>
    <row r="94" s="4" customFormat="1" ht="17.45" customHeight="1"/>
    <row r="95" s="4" customFormat="1" ht="17.45" customHeight="1"/>
    <row r="96" s="4" customFormat="1" ht="17.45" customHeight="1"/>
    <row r="97" s="4" customFormat="1" ht="17.45" customHeight="1"/>
    <row r="98" s="4" customFormat="1" ht="17.45" customHeight="1"/>
    <row r="99" s="4" customFormat="1" ht="17.45" customHeight="1"/>
    <row r="100" s="4" customFormat="1" ht="17.45" customHeight="1"/>
    <row r="101" s="4" customFormat="1" ht="17.45" customHeight="1"/>
    <row r="102" s="4" customFormat="1" ht="17.45" customHeight="1"/>
    <row r="103" s="4" customFormat="1" ht="17.45" customHeight="1"/>
    <row r="104" s="4" customFormat="1" ht="17.45" customHeight="1"/>
    <row r="105" s="4" customFormat="1" ht="17.45" customHeight="1"/>
    <row r="106" s="4" customFormat="1" ht="17.45" customHeight="1"/>
    <row r="107" s="4" customFormat="1" ht="17.45" customHeight="1"/>
    <row r="108" s="4" customFormat="1" ht="17.45" customHeight="1"/>
    <row r="109" s="4" customFormat="1" ht="17.45" customHeight="1"/>
    <row r="110" s="4" customFormat="1" ht="17.45" customHeight="1"/>
    <row r="111" s="4" customFormat="1" ht="17.45" customHeight="1"/>
    <row r="112" s="4" customFormat="1" ht="17.45" customHeight="1"/>
    <row r="113" s="4" customFormat="1" ht="17.45" customHeight="1"/>
    <row r="114" s="4" customFormat="1" ht="17.45" customHeight="1"/>
    <row r="115" s="4" customFormat="1" ht="17.45" customHeight="1"/>
    <row r="116" s="4" customFormat="1" ht="17.45" customHeight="1"/>
    <row r="117" s="4" customFormat="1" ht="17.45" customHeight="1"/>
    <row r="118" s="4" customFormat="1" ht="17.45" customHeight="1"/>
    <row r="119" s="4" customFormat="1" ht="17.45" customHeight="1"/>
    <row r="120" s="4" customFormat="1" ht="17.45" customHeight="1"/>
    <row r="121" s="4" customFormat="1" ht="17.45" customHeight="1"/>
    <row r="122" s="4" customFormat="1" ht="17.45" customHeight="1"/>
    <row r="123" s="4" customFormat="1" ht="17.45" customHeight="1"/>
    <row r="124" s="4" customFormat="1" ht="17.45" customHeight="1"/>
    <row r="125" s="4" customFormat="1" ht="17.45" customHeight="1"/>
    <row r="126" s="4" customFormat="1" ht="17.45" customHeight="1"/>
    <row r="127" s="4" customFormat="1" ht="17.45" customHeight="1"/>
    <row r="128" s="4" customFormat="1" ht="17.45" customHeight="1"/>
    <row r="129" s="4" customFormat="1" ht="17.45" customHeight="1"/>
    <row r="130" s="4" customFormat="1" ht="17.45" customHeight="1"/>
    <row r="131" s="4" customFormat="1" ht="17.45" customHeight="1"/>
    <row r="132" s="4" customFormat="1" ht="17.45" customHeight="1"/>
    <row r="133" s="4" customFormat="1" ht="17.45" customHeight="1"/>
    <row r="134" s="4" customFormat="1" ht="17.45" customHeight="1"/>
    <row r="135" s="4" customFormat="1" ht="17.45" customHeight="1"/>
    <row r="136" s="4" customFormat="1" ht="17.45" customHeight="1"/>
    <row r="137" s="4" customFormat="1" ht="17.45" customHeight="1"/>
    <row r="138" s="4" customFormat="1" ht="17.45" customHeight="1"/>
    <row r="139" s="4" customFormat="1" ht="17.45" customHeight="1"/>
    <row r="140" s="4" customFormat="1" ht="17.45" customHeight="1"/>
    <row r="141" s="4" customFormat="1" ht="17.45" customHeight="1"/>
    <row r="142" s="4" customFormat="1" ht="17.45" customHeight="1"/>
    <row r="143" s="4" customFormat="1" ht="17.45" customHeight="1"/>
    <row r="144" s="4" customFormat="1" ht="17.45" customHeight="1"/>
    <row r="145" s="4" customFormat="1" ht="17.45" customHeight="1"/>
    <row r="146" s="4" customFormat="1" ht="17.45" customHeight="1"/>
    <row r="147" s="4" customFormat="1" ht="17.45" customHeight="1"/>
    <row r="148" s="4" customFormat="1" ht="17.45" customHeight="1"/>
    <row r="149" s="4" customFormat="1" ht="17.45" customHeight="1"/>
    <row r="150" s="4" customFormat="1" ht="17.45" customHeight="1"/>
    <row r="151" s="4" customFormat="1" ht="17.45" customHeight="1"/>
    <row r="152" s="4" customFormat="1" ht="17.45" customHeight="1"/>
    <row r="153" s="4" customFormat="1" ht="17.45" customHeight="1"/>
    <row r="154" s="4" customFormat="1" ht="17.45" customHeight="1"/>
    <row r="155" s="4" customFormat="1" ht="17.45" customHeight="1"/>
    <row r="156" s="4" customFormat="1" ht="17.45" customHeight="1"/>
    <row r="157" s="4" customFormat="1" ht="17.45" customHeight="1"/>
    <row r="158" s="4" customFormat="1" ht="17.45" customHeight="1"/>
    <row r="159" s="4" customFormat="1" ht="17.45" customHeight="1"/>
    <row r="160" s="4" customFormat="1" ht="17.45" customHeight="1"/>
    <row r="161" s="4" customFormat="1" ht="17.45" customHeight="1"/>
    <row r="162" s="4" customFormat="1" ht="17.45" customHeight="1"/>
    <row r="163" s="4" customFormat="1" ht="17.45" customHeight="1"/>
    <row r="164" s="4" customFormat="1" ht="17.45" customHeight="1"/>
    <row r="165" s="4" customFormat="1" ht="17.45" customHeight="1"/>
    <row r="166" s="4" customFormat="1" ht="17.45" customHeight="1"/>
    <row r="167" s="4" customFormat="1" ht="17.45" customHeight="1"/>
    <row r="168" s="4" customFormat="1" ht="17.45" customHeight="1"/>
    <row r="169" s="4" customFormat="1" ht="17.45" customHeight="1"/>
    <row r="170" s="4" customFormat="1" ht="17.45" customHeight="1"/>
    <row r="171" s="4" customFormat="1" ht="17.45" customHeight="1"/>
    <row r="172" s="4" customFormat="1" ht="17.45" customHeight="1"/>
    <row r="173" s="4" customFormat="1" ht="17.45" customHeight="1"/>
    <row r="174" s="4" customFormat="1" ht="17.45" customHeight="1"/>
    <row r="175" s="4" customFormat="1" ht="17.45" customHeight="1"/>
    <row r="176" s="4" customFormat="1" ht="17.45" customHeight="1"/>
    <row r="177" s="4" customFormat="1" ht="17.45" customHeight="1"/>
    <row r="178" s="4" customFormat="1" ht="17.45" customHeight="1"/>
    <row r="179" s="4" customFormat="1" ht="17.45" customHeight="1"/>
    <row r="180" s="4" customFormat="1" ht="17.45" customHeight="1"/>
    <row r="181" s="4" customFormat="1" ht="17.45" customHeight="1"/>
    <row r="182" s="4" customFormat="1" ht="17.45" customHeight="1"/>
    <row r="183" s="4" customFormat="1" ht="17.45" customHeight="1"/>
    <row r="184" s="4" customFormat="1" ht="17.45" customHeight="1"/>
    <row r="185" s="4" customFormat="1" ht="17.45" customHeight="1"/>
    <row r="186" s="4" customFormat="1" ht="17.45" customHeight="1"/>
    <row r="187" s="4" customFormat="1" ht="17.45" customHeight="1"/>
    <row r="188" s="4" customFormat="1" ht="17.45" customHeight="1"/>
    <row r="189" s="4" customFormat="1" ht="17.45" customHeight="1"/>
    <row r="190" s="4" customFormat="1" ht="17.45" customHeight="1"/>
    <row r="191" s="4" customFormat="1" ht="17.45" customHeight="1"/>
    <row r="192" s="4" customFormat="1" ht="17.45" customHeight="1"/>
    <row r="193" s="4" customFormat="1" ht="17.45" customHeight="1"/>
    <row r="194" s="4" customFormat="1" ht="17.45" customHeight="1"/>
    <row r="195" s="4" customFormat="1" ht="17.45" customHeight="1"/>
    <row r="196" s="4" customFormat="1" ht="17.45" customHeight="1"/>
    <row r="197" s="4" customFormat="1" ht="17.45" customHeight="1"/>
    <row r="198" s="4" customFormat="1" ht="17.45" customHeight="1"/>
    <row r="199" s="4" customFormat="1" ht="17.45" customHeight="1"/>
    <row r="200" s="4" customFormat="1" ht="17.45" customHeight="1"/>
    <row r="201" s="4" customFormat="1" ht="17.45" customHeight="1"/>
    <row r="202" s="4" customFormat="1" ht="17.45" customHeight="1"/>
    <row r="203" s="4" customFormat="1" ht="17.45" customHeight="1"/>
    <row r="204" s="4" customFormat="1" ht="17.45" customHeight="1"/>
    <row r="205" s="4" customFormat="1" ht="17.45" customHeight="1"/>
    <row r="206" s="4" customFormat="1" ht="17.45" customHeight="1"/>
    <row r="207" s="4" customFormat="1" ht="17.45" customHeight="1"/>
    <row r="208" s="4" customFormat="1" ht="17.45" customHeight="1"/>
    <row r="209" s="4" customFormat="1" ht="17.45" customHeight="1"/>
    <row r="210" s="4" customFormat="1" ht="17.45" customHeight="1"/>
    <row r="211" s="4" customFormat="1" ht="17.45" customHeight="1"/>
    <row r="212" s="4" customFormat="1" ht="17.45" customHeight="1"/>
    <row r="213" s="4" customFormat="1" ht="17.45" customHeight="1"/>
    <row r="214" s="4" customFormat="1" ht="17.45" customHeight="1"/>
    <row r="215" s="4" customFormat="1" ht="17.45" customHeight="1"/>
    <row r="216" s="4" customFormat="1" ht="17.45" customHeight="1"/>
    <row r="217" s="4" customFormat="1" ht="17.45" customHeight="1"/>
    <row r="218" s="4" customFormat="1" ht="17.45" customHeight="1"/>
    <row r="219" s="4" customFormat="1" ht="17.45" customHeight="1"/>
    <row r="220" s="4" customFormat="1" ht="17.45" customHeight="1"/>
    <row r="221" s="4" customFormat="1" ht="17.45" customHeight="1"/>
    <row r="222" s="4" customFormat="1" ht="17.45" customHeight="1"/>
    <row r="223" s="4" customFormat="1" ht="17.45" customHeight="1"/>
    <row r="224" s="4" customFormat="1" ht="17.45" customHeight="1"/>
    <row r="225" s="4" customFormat="1" ht="17.45" customHeight="1"/>
    <row r="226" s="4" customFormat="1" ht="17.45" customHeight="1"/>
    <row r="227" s="4" customFormat="1" ht="17.45" customHeight="1"/>
    <row r="228" s="4" customFormat="1" ht="17.45" customHeight="1"/>
    <row r="229" s="4" customFormat="1" ht="17.45" customHeight="1"/>
    <row r="230" s="4" customFormat="1" ht="17.45" customHeight="1"/>
    <row r="231" s="4" customFormat="1" ht="17.45" customHeight="1"/>
    <row r="232" s="4" customFormat="1" ht="17.45" customHeight="1"/>
    <row r="233" s="4" customFormat="1" ht="17.45" customHeight="1"/>
    <row r="234" s="4" customFormat="1" ht="17.45" customHeight="1"/>
    <row r="235" s="4" customFormat="1" ht="17.45" customHeight="1"/>
    <row r="236" s="4" customFormat="1" ht="17.45" customHeight="1"/>
    <row r="237" s="4" customFormat="1" ht="17.45" customHeight="1"/>
    <row r="238" s="4" customFormat="1" ht="17.45" customHeight="1"/>
    <row r="239" s="4" customFormat="1" ht="17.45" customHeight="1"/>
    <row r="240" s="4" customFormat="1" ht="17.45" customHeight="1"/>
    <row r="241" s="4" customFormat="1" ht="17.45" customHeight="1"/>
    <row r="242" s="4" customFormat="1" ht="17.45" customHeight="1"/>
    <row r="243" s="4" customFormat="1" ht="17.45" customHeight="1"/>
    <row r="244" s="4" customFormat="1" ht="17.45" customHeight="1"/>
    <row r="245" s="4" customFormat="1" ht="17.45" customHeight="1"/>
    <row r="246" s="4" customFormat="1" ht="17.45" customHeight="1"/>
    <row r="247" s="4" customFormat="1" ht="17.45" customHeight="1"/>
    <row r="248" s="4" customFormat="1" ht="17.45" customHeight="1"/>
    <row r="249" s="4" customFormat="1" ht="17.45" customHeight="1"/>
    <row r="250" s="4" customFormat="1" ht="17.45" customHeight="1"/>
    <row r="251" s="4" customFormat="1" ht="17.45" customHeight="1"/>
    <row r="252" s="4" customFormat="1" ht="17.45" customHeight="1"/>
    <row r="253" s="4" customFormat="1" ht="17.45" customHeight="1"/>
    <row r="254" s="4" customFormat="1" ht="17.45" customHeight="1"/>
    <row r="255" s="4" customFormat="1" ht="17.45" customHeight="1"/>
    <row r="256" s="4" customFormat="1" ht="17.45" customHeight="1"/>
    <row r="257" s="4" customFormat="1" ht="17.45" customHeight="1"/>
    <row r="258" s="4" customFormat="1" ht="17.45" customHeight="1"/>
    <row r="259" s="4" customFormat="1" ht="17.45" customHeight="1"/>
    <row r="260" s="4" customFormat="1" ht="17.45" customHeight="1"/>
    <row r="261" s="4" customFormat="1" ht="17.45" customHeight="1"/>
    <row r="262" s="4" customFormat="1" ht="17.45" customHeight="1"/>
    <row r="263" s="4" customFormat="1" ht="17.45" customHeight="1"/>
    <row r="264" s="4" customFormat="1" ht="17.45" customHeight="1"/>
    <row r="265" s="4" customFormat="1" ht="17.45" customHeight="1"/>
    <row r="266" s="4" customFormat="1" ht="17.45" customHeight="1"/>
    <row r="267" s="4" customFormat="1" ht="17.45" customHeight="1"/>
    <row r="268" s="4" customFormat="1" ht="17.45" customHeight="1"/>
    <row r="269" s="4" customFormat="1" ht="17.45" customHeight="1"/>
    <row r="270" s="4" customFormat="1" ht="17.45" customHeight="1"/>
    <row r="271" s="4" customFormat="1" ht="17.45" customHeight="1"/>
    <row r="272" s="4" customFormat="1" ht="17.45" customHeight="1"/>
    <row r="273" s="4" customFormat="1" ht="17.45" customHeight="1"/>
    <row r="274" s="4" customFormat="1" ht="17.45" customHeight="1"/>
    <row r="275" s="4" customFormat="1" ht="17.45" customHeight="1"/>
    <row r="276" s="4" customFormat="1" ht="17.45" customHeight="1"/>
    <row r="277" s="4" customFormat="1" ht="17.45" customHeight="1"/>
    <row r="278" s="4" customFormat="1" ht="17.45" customHeight="1"/>
    <row r="279" s="4" customFormat="1" ht="17.45" customHeight="1"/>
    <row r="280" s="4" customFormat="1" ht="17.45" customHeight="1"/>
    <row r="281" s="4" customFormat="1" ht="17.45" customHeight="1"/>
    <row r="282" s="4" customFormat="1" ht="17.45" customHeight="1"/>
    <row r="283" s="4" customFormat="1" ht="17.45" customHeight="1"/>
    <row r="284" s="4" customFormat="1" ht="17.45" customHeight="1"/>
    <row r="285" s="4" customFormat="1" ht="17.45" customHeight="1"/>
    <row r="286" s="4" customFormat="1" ht="17.45" customHeight="1"/>
    <row r="287" s="4" customFormat="1" ht="17.45" customHeight="1"/>
    <row r="288" s="4" customFormat="1" ht="17.45" customHeight="1"/>
    <row r="289" s="4" customFormat="1" ht="17.45" customHeight="1"/>
    <row r="290" s="4" customFormat="1" ht="17.45" customHeight="1"/>
    <row r="291" s="4" customFormat="1" ht="17.45" customHeight="1"/>
    <row r="292" s="4" customFormat="1" ht="17.45" customHeight="1"/>
    <row r="293" s="4" customFormat="1" ht="17.45" customHeight="1"/>
    <row r="294" s="4" customFormat="1" ht="17.45" customHeight="1"/>
    <row r="295" s="4" customFormat="1" ht="17.45" customHeight="1"/>
    <row r="296" s="4" customFormat="1" ht="17.45" customHeight="1"/>
    <row r="297" s="4" customFormat="1" ht="17.45" customHeight="1"/>
    <row r="298" s="4" customFormat="1" ht="17.45" customHeight="1"/>
    <row r="299" s="4" customFormat="1" ht="17.45" customHeight="1"/>
    <row r="300" s="4" customFormat="1" ht="17.45" customHeight="1"/>
    <row r="301" s="4" customFormat="1" ht="17.45" customHeight="1"/>
    <row r="302" s="4" customFormat="1" ht="17.45" customHeight="1"/>
    <row r="303" s="4" customFormat="1" ht="17.45" customHeight="1"/>
    <row r="304" s="4" customFormat="1" ht="17.45" customHeight="1"/>
    <row r="305" s="4" customFormat="1" ht="17.45" customHeight="1"/>
    <row r="306" s="4" customFormat="1" ht="17.45" customHeight="1"/>
    <row r="307" s="4" customFormat="1" ht="17.45" customHeight="1"/>
    <row r="308" s="4" customFormat="1" ht="17.45" customHeight="1"/>
    <row r="309" s="4" customFormat="1" ht="17.45" customHeight="1"/>
    <row r="310" s="4" customFormat="1" ht="17.45" customHeight="1"/>
    <row r="311" s="4" customFormat="1" ht="17.45" customHeight="1"/>
    <row r="312" s="4" customFormat="1" ht="17.45" customHeight="1"/>
    <row r="313" s="4" customFormat="1" ht="17.45" customHeight="1"/>
    <row r="314" s="4" customFormat="1" ht="17.45" customHeight="1"/>
    <row r="315" s="4" customFormat="1" ht="17.45" customHeight="1"/>
    <row r="316" s="4" customFormat="1" ht="17.45" customHeight="1"/>
    <row r="317" s="4" customFormat="1" ht="17.45" customHeight="1"/>
    <row r="318" s="4" customFormat="1" ht="17.45" customHeight="1"/>
    <row r="319" s="4" customFormat="1" ht="17.45" customHeight="1"/>
    <row r="320" s="4" customFormat="1" ht="17.45" customHeight="1"/>
    <row r="321" s="4" customFormat="1" ht="17.45" customHeight="1"/>
    <row r="322" s="4" customFormat="1" ht="17.45" customHeight="1"/>
    <row r="323" s="4" customFormat="1" ht="17.45" customHeight="1"/>
    <row r="324" s="4" customFormat="1" ht="17.45" customHeight="1"/>
    <row r="325" s="4" customFormat="1" ht="17.45" customHeight="1"/>
    <row r="326" s="4" customFormat="1" ht="17.45" customHeight="1"/>
    <row r="327" s="4" customFormat="1" ht="17.45" customHeight="1"/>
    <row r="328" s="4" customFormat="1" ht="17.45" customHeight="1"/>
    <row r="329" s="4" customFormat="1" ht="17.45" customHeight="1"/>
    <row r="330" s="4" customFormat="1" ht="17.45" customHeight="1"/>
    <row r="331" s="4" customFormat="1" ht="17.45" customHeight="1"/>
    <row r="332" s="4" customFormat="1" ht="17.45" customHeight="1"/>
    <row r="333" s="4" customFormat="1" ht="17.45" customHeight="1"/>
    <row r="334" s="4" customFormat="1" ht="17.45" customHeight="1"/>
    <row r="335" s="4" customFormat="1" ht="17.45" customHeight="1"/>
    <row r="336" s="4" customFormat="1" ht="17.45" customHeight="1"/>
    <row r="337" s="4" customFormat="1" ht="17.45" customHeight="1"/>
    <row r="338" s="4" customFormat="1" ht="17.45" customHeight="1"/>
    <row r="339" s="4" customFormat="1" ht="17.45" customHeight="1"/>
    <row r="340" s="4" customFormat="1" ht="17.45" customHeight="1"/>
    <row r="341" s="4" customFormat="1" ht="17.45" customHeight="1"/>
    <row r="342" s="4" customFormat="1" ht="17.45" customHeight="1"/>
    <row r="343" s="4" customFormat="1" ht="17.45" customHeight="1"/>
    <row r="344" s="4" customFormat="1" ht="17.45" customHeight="1"/>
    <row r="345" s="4" customFormat="1" ht="17.45" customHeight="1"/>
    <row r="346" s="4" customFormat="1" ht="17.45" customHeight="1"/>
    <row r="347" s="4" customFormat="1" ht="17.45" customHeight="1"/>
    <row r="348" s="4" customFormat="1" ht="17.45" customHeight="1"/>
    <row r="349" s="4" customFormat="1" ht="17.45" customHeight="1"/>
    <row r="350" s="4" customFormat="1" ht="17.45" customHeight="1"/>
    <row r="351" s="4" customFormat="1" ht="17.45" customHeight="1"/>
    <row r="352" s="4" customFormat="1" ht="17.45" customHeight="1"/>
    <row r="353" s="4" customFormat="1" ht="17.45" customHeight="1"/>
    <row r="354" s="4" customFormat="1" ht="17.45" customHeight="1"/>
    <row r="355" s="4" customFormat="1" ht="17.45" customHeight="1"/>
    <row r="356" s="4" customFormat="1" ht="17.45" customHeight="1"/>
    <row r="357" s="4" customFormat="1" ht="17.45" customHeight="1"/>
    <row r="358" s="4" customFormat="1" ht="17.45" customHeight="1"/>
    <row r="359" s="4" customFormat="1" ht="17.45" customHeight="1"/>
    <row r="360" s="4" customFormat="1" ht="17.45" customHeight="1"/>
    <row r="361" s="4" customFormat="1" ht="17.45" customHeight="1"/>
    <row r="362" s="4" customFormat="1" ht="17.45" customHeight="1"/>
    <row r="363" s="4" customFormat="1" ht="17.45" customHeight="1"/>
    <row r="364" s="4" customFormat="1" ht="17.45" customHeight="1"/>
    <row r="365" s="4" customFormat="1" ht="17.45" customHeight="1"/>
    <row r="366" s="4" customFormat="1" ht="17.45" customHeight="1"/>
    <row r="367" s="4" customFormat="1" ht="17.45" customHeight="1"/>
    <row r="368" s="4" customFormat="1" ht="17.45" customHeight="1"/>
    <row r="369" s="4" customFormat="1" ht="17.45" customHeight="1"/>
    <row r="370" s="4" customFormat="1" ht="17.45" customHeight="1"/>
    <row r="371" s="4" customFormat="1" ht="17.45" customHeight="1"/>
    <row r="372" s="4" customFormat="1" ht="17.45" customHeight="1"/>
    <row r="373" s="4" customFormat="1" ht="17.45" customHeight="1"/>
    <row r="374" s="4" customFormat="1" ht="17.45" customHeight="1"/>
    <row r="375" s="4" customFormat="1" ht="17.45" customHeight="1"/>
    <row r="376" s="4" customFormat="1" ht="17.45" customHeight="1"/>
    <row r="377" s="4" customFormat="1" ht="17.45" customHeight="1"/>
    <row r="378" s="4" customFormat="1" ht="17.45" customHeight="1"/>
    <row r="379" s="4" customFormat="1" ht="17.45" customHeight="1"/>
    <row r="380" s="4" customFormat="1" ht="17.45" customHeight="1"/>
    <row r="381" s="4" customFormat="1" ht="17.45" customHeight="1"/>
    <row r="382" s="4" customFormat="1" ht="17.45" customHeight="1"/>
    <row r="383" s="4" customFormat="1" ht="17.45" customHeight="1"/>
    <row r="384" s="4" customFormat="1" ht="17.45" customHeight="1"/>
    <row r="385" s="4" customFormat="1" ht="17.45" customHeight="1"/>
    <row r="386" s="4" customFormat="1" ht="17.45" customHeight="1"/>
    <row r="387" s="4" customFormat="1" ht="17.45" customHeight="1"/>
    <row r="388" s="4" customFormat="1" ht="17.45" customHeight="1"/>
    <row r="389" s="4" customFormat="1" ht="17.45" customHeight="1"/>
    <row r="390" s="4" customFormat="1" ht="17.45" customHeight="1"/>
    <row r="391" s="4" customFormat="1" ht="17.45" customHeight="1"/>
    <row r="392" s="4" customFormat="1" ht="17.45" customHeight="1"/>
    <row r="393" s="4" customFormat="1" ht="17.45" customHeight="1"/>
    <row r="394" s="4" customFormat="1" ht="17.45" customHeight="1"/>
    <row r="395" s="4" customFormat="1" ht="17.45" customHeight="1"/>
    <row r="396" s="4" customFormat="1" ht="17.45" customHeight="1"/>
    <row r="397" s="4" customFormat="1" ht="17.45" customHeight="1"/>
    <row r="398" s="4" customFormat="1" ht="17.45" customHeight="1"/>
    <row r="399" s="4" customFormat="1" ht="17.45" customHeight="1"/>
    <row r="400" s="4" customFormat="1" ht="17.45" customHeight="1"/>
    <row r="401" s="4" customFormat="1" ht="17.45" customHeight="1"/>
    <row r="402" s="4" customFormat="1" ht="17.45" customHeight="1"/>
    <row r="403" s="4" customFormat="1" ht="17.45" customHeight="1"/>
    <row r="404" s="4" customFormat="1" ht="17.45" customHeight="1"/>
    <row r="405" s="4" customFormat="1" ht="17.45" customHeight="1"/>
    <row r="406" s="4" customFormat="1" ht="17.45" customHeight="1"/>
    <row r="407" s="4" customFormat="1" ht="17.45" customHeight="1"/>
    <row r="408" s="4" customFormat="1" ht="17.45" customHeight="1"/>
    <row r="409" s="4" customFormat="1" ht="17.45" customHeight="1"/>
    <row r="410" s="4" customFormat="1" ht="17.45" customHeight="1"/>
    <row r="411" s="4" customFormat="1" ht="17.45" customHeight="1"/>
    <row r="412" s="4" customFormat="1" ht="17.45" customHeight="1"/>
    <row r="413" s="4" customFormat="1" ht="17.45" customHeight="1"/>
    <row r="414" s="4" customFormat="1" ht="17.45" customHeight="1"/>
    <row r="415" s="4" customFormat="1" ht="17.45" customHeight="1"/>
    <row r="416" s="4" customFormat="1" ht="17.45" customHeight="1"/>
    <row r="417" s="4" customFormat="1" ht="17.45" customHeight="1"/>
    <row r="418" s="4" customFormat="1" ht="17.45" customHeight="1"/>
    <row r="419" s="4" customFormat="1" ht="17.45" customHeight="1"/>
    <row r="420" s="4" customFormat="1" ht="17.45" customHeight="1"/>
    <row r="421" s="4" customFormat="1" ht="17.45" customHeight="1"/>
    <row r="422" s="4" customFormat="1" ht="17.45" customHeight="1"/>
    <row r="423" s="4" customFormat="1" ht="17.45" customHeight="1"/>
    <row r="424" s="4" customFormat="1" ht="17.45" customHeight="1"/>
    <row r="425" s="4" customFormat="1" ht="17.45" customHeight="1"/>
    <row r="426" s="4" customFormat="1" ht="17.45" customHeight="1"/>
    <row r="427" s="4" customFormat="1" ht="17.45" customHeight="1"/>
    <row r="428" s="4" customFormat="1" ht="17.45" customHeight="1"/>
    <row r="429" s="4" customFormat="1" ht="17.45" customHeight="1"/>
    <row r="430" s="4" customFormat="1" ht="17.45" customHeight="1"/>
    <row r="431" s="4" customFormat="1" ht="17.45" customHeight="1"/>
    <row r="432" s="4" customFormat="1" ht="17.45" customHeight="1"/>
    <row r="433" s="4" customFormat="1" ht="17.45" customHeight="1"/>
    <row r="434" s="4" customFormat="1" ht="17.45" customHeight="1"/>
    <row r="435" s="4" customFormat="1" ht="17.45" customHeight="1"/>
    <row r="436" s="4" customFormat="1" ht="17.45" customHeight="1"/>
    <row r="437" s="4" customFormat="1" ht="17.45" customHeight="1"/>
    <row r="438" s="4" customFormat="1" ht="17.45" customHeight="1"/>
    <row r="439" s="4" customFormat="1" ht="17.45" customHeight="1"/>
    <row r="440" s="4" customFormat="1" ht="17.45" customHeight="1"/>
    <row r="441" s="4" customFormat="1" ht="17.45" customHeight="1"/>
    <row r="442" s="4" customFormat="1" ht="17.45" customHeight="1"/>
    <row r="443" s="4" customFormat="1" ht="17.45" customHeight="1"/>
    <row r="444" s="4" customFormat="1" ht="17.45" customHeight="1"/>
    <row r="445" s="4" customFormat="1" ht="17.45" customHeight="1"/>
    <row r="446" s="4" customFormat="1" ht="17.45" customHeight="1"/>
    <row r="447" s="4" customFormat="1" ht="17.45" customHeight="1"/>
    <row r="448" s="4" customFormat="1" ht="17.45" customHeight="1"/>
    <row r="449" s="4" customFormat="1" ht="17.45" customHeight="1"/>
    <row r="450" s="4" customFormat="1" ht="17.45" customHeight="1"/>
    <row r="451" s="4" customFormat="1" ht="17.45" customHeight="1"/>
    <row r="452" s="4" customFormat="1" ht="17.45" customHeight="1"/>
    <row r="453" s="4" customFormat="1" ht="17.45" customHeight="1"/>
    <row r="454" s="4" customFormat="1" ht="17.45" customHeight="1"/>
    <row r="455" s="4" customFormat="1" ht="17.45" customHeight="1"/>
    <row r="456" s="4" customFormat="1" ht="17.45" customHeight="1"/>
    <row r="457" s="4" customFormat="1" ht="17.45" customHeight="1"/>
    <row r="458" s="4" customFormat="1" ht="17.45" customHeight="1"/>
    <row r="459" s="4" customFormat="1" ht="17.45" customHeight="1"/>
    <row r="460" s="4" customFormat="1" ht="17.45" customHeight="1"/>
    <row r="461" s="4" customFormat="1" ht="17.45" customHeight="1"/>
    <row r="462" s="4" customFormat="1" ht="17.45" customHeight="1"/>
    <row r="463" s="4" customFormat="1" ht="17.45" customHeight="1"/>
    <row r="464" s="4" customFormat="1" ht="17.45" customHeight="1"/>
    <row r="465" s="4" customFormat="1" ht="17.45" customHeight="1"/>
    <row r="466" s="4" customFormat="1" ht="17.45" customHeight="1"/>
    <row r="467" s="4" customFormat="1" ht="17.45" customHeight="1"/>
    <row r="468" s="4" customFormat="1" ht="17.45" customHeight="1"/>
    <row r="469" s="4" customFormat="1" ht="17.45" customHeight="1"/>
    <row r="470" s="4" customFormat="1" ht="17.45" customHeight="1"/>
    <row r="471" s="4" customFormat="1" ht="17.45" customHeight="1"/>
    <row r="472" s="4" customFormat="1" ht="17.45" customHeight="1"/>
    <row r="473" s="4" customFormat="1" ht="17.45" customHeight="1"/>
    <row r="474" s="4" customFormat="1" ht="17.45" customHeight="1"/>
    <row r="475" s="4" customFormat="1" ht="17.45" customHeight="1"/>
    <row r="476" s="4" customFormat="1" ht="17.45" customHeight="1"/>
    <row r="477" s="4" customFormat="1" ht="17.45" customHeight="1"/>
    <row r="478" s="4" customFormat="1" ht="17.45" customHeight="1"/>
    <row r="479" s="4" customFormat="1" ht="17.45" customHeight="1"/>
    <row r="480" s="4" customFormat="1" ht="17.45" customHeight="1"/>
    <row r="481" s="4" customFormat="1" ht="17.45" customHeight="1"/>
    <row r="482" s="4" customFormat="1" ht="17.45" customHeight="1"/>
    <row r="483" s="4" customFormat="1" ht="17.45" customHeight="1"/>
    <row r="484" s="4" customFormat="1" ht="17.45" customHeight="1"/>
    <row r="485" s="4" customFormat="1" ht="17.45" customHeight="1"/>
    <row r="486" s="4" customFormat="1" ht="17.45" customHeight="1"/>
    <row r="487" s="4" customFormat="1" ht="17.45" customHeight="1"/>
    <row r="488" s="4" customFormat="1" ht="17.45" customHeight="1"/>
    <row r="489" s="4" customFormat="1" ht="17.45" customHeight="1"/>
    <row r="490" s="4" customFormat="1" ht="17.45" customHeight="1"/>
    <row r="491" s="4" customFormat="1" ht="17.45" customHeight="1"/>
    <row r="492" s="4" customFormat="1" ht="17.45" customHeight="1"/>
    <row r="493" s="4" customFormat="1" ht="17.45" customHeight="1"/>
    <row r="494" s="4" customFormat="1" ht="17.45" customHeight="1"/>
    <row r="495" s="4" customFormat="1" ht="17.45" customHeight="1"/>
    <row r="496" s="4" customFormat="1" ht="17.45" customHeight="1"/>
    <row r="497" s="4" customFormat="1" ht="17.45" customHeight="1"/>
    <row r="498" s="4" customFormat="1" ht="17.45" customHeight="1"/>
    <row r="499" s="4" customFormat="1" ht="17.45" customHeight="1"/>
    <row r="500" s="4" customFormat="1" ht="17.45" customHeight="1"/>
    <row r="501" s="4" customFormat="1" ht="17.45" customHeight="1"/>
    <row r="502" s="4" customFormat="1" ht="17.45" customHeight="1"/>
    <row r="503" s="4" customFormat="1" ht="17.45" customHeight="1"/>
    <row r="504" s="4" customFormat="1" ht="17.45" customHeight="1"/>
    <row r="505" s="4" customFormat="1" ht="17.45" customHeight="1"/>
    <row r="506" s="4" customFormat="1" ht="17.45" customHeight="1"/>
    <row r="507" s="4" customFormat="1" ht="17.45" customHeight="1"/>
    <row r="508" s="4" customFormat="1" ht="17.45" customHeight="1"/>
    <row r="509" s="4" customFormat="1" ht="17.45" customHeight="1"/>
    <row r="510" s="4" customFormat="1" ht="17.45" customHeight="1"/>
    <row r="511" s="4" customFormat="1" ht="17.45" customHeight="1"/>
    <row r="512" s="4" customFormat="1" ht="17.45" customHeight="1"/>
    <row r="513" s="4" customFormat="1" ht="17.45" customHeight="1"/>
    <row r="514" s="4" customFormat="1" ht="17.45" customHeight="1"/>
    <row r="515" s="4" customFormat="1" ht="17.45" customHeight="1"/>
    <row r="516" s="4" customFormat="1" ht="17.45" customHeight="1"/>
    <row r="517" s="4" customFormat="1" ht="17.45" customHeight="1"/>
    <row r="518" s="4" customFormat="1" ht="17.45" customHeight="1"/>
    <row r="519" s="4" customFormat="1" ht="17.45" customHeight="1"/>
    <row r="520" s="4" customFormat="1" ht="17.45" customHeight="1"/>
    <row r="521" s="4" customFormat="1" ht="17.45" customHeight="1"/>
    <row r="522" s="4" customFormat="1" ht="17.45" customHeight="1"/>
    <row r="523" s="4" customFormat="1" ht="17.45" customHeight="1"/>
    <row r="524" s="4" customFormat="1" ht="17.45" customHeight="1"/>
    <row r="525" s="4" customFormat="1" ht="17.45" customHeight="1"/>
    <row r="526" s="4" customFormat="1" ht="17.45" customHeight="1"/>
    <row r="527" s="4" customFormat="1" ht="17.45" customHeight="1"/>
    <row r="528" s="4" customFormat="1" ht="17.45" customHeight="1"/>
    <row r="529" s="4" customFormat="1" ht="17.45" customHeight="1"/>
    <row r="530" s="4" customFormat="1" ht="17.45" customHeight="1"/>
    <row r="531" s="4" customFormat="1" ht="17.45" customHeight="1"/>
    <row r="532" s="4" customFormat="1" ht="17.45" customHeight="1"/>
    <row r="533" s="4" customFormat="1" ht="17.45" customHeight="1"/>
    <row r="534" s="4" customFormat="1" ht="17.45" customHeight="1"/>
    <row r="535" s="4" customFormat="1" ht="17.45" customHeight="1"/>
    <row r="536" s="4" customFormat="1" ht="17.45" customHeight="1"/>
    <row r="537" s="4" customFormat="1" ht="17.45" customHeight="1"/>
    <row r="538" s="4" customFormat="1" ht="17.45" customHeight="1"/>
    <row r="539" s="4" customFormat="1" ht="17.45" customHeight="1"/>
    <row r="540" s="4" customFormat="1" ht="17.45" customHeight="1"/>
    <row r="541" s="4" customFormat="1" ht="17.45" customHeight="1"/>
    <row r="542" s="4" customFormat="1" ht="17.45" customHeight="1"/>
    <row r="543" s="4" customFormat="1" ht="17.45" customHeight="1"/>
    <row r="544" s="4" customFormat="1" ht="17.45" customHeight="1"/>
    <row r="545" s="4" customFormat="1" ht="17.45" customHeight="1"/>
    <row r="546" s="4" customFormat="1" ht="17.45" customHeight="1"/>
    <row r="547" s="4" customFormat="1" ht="17.45" customHeight="1"/>
    <row r="548" s="4" customFormat="1" ht="17.45" customHeight="1"/>
    <row r="549" s="4" customFormat="1" ht="17.45" customHeight="1"/>
    <row r="550" s="4" customFormat="1" ht="17.45" customHeight="1"/>
    <row r="551" s="4" customFormat="1" ht="17.45" customHeight="1"/>
    <row r="552" s="4" customFormat="1" ht="17.45" customHeight="1"/>
    <row r="553" s="4" customFormat="1" ht="17.45" customHeight="1"/>
    <row r="554" s="4" customFormat="1" ht="17.45" customHeight="1"/>
    <row r="555" s="4" customFormat="1" ht="17.45" customHeight="1"/>
    <row r="556" s="4" customFormat="1" ht="17.45" customHeight="1"/>
    <row r="557" s="4" customFormat="1" ht="17.45" customHeight="1"/>
    <row r="558" s="4" customFormat="1" ht="17.45" customHeight="1"/>
    <row r="559" s="4" customFormat="1" ht="17.45" customHeight="1"/>
    <row r="560" s="4" customFormat="1" ht="17.45" customHeight="1"/>
    <row r="561" s="4" customFormat="1" ht="17.45" customHeight="1"/>
    <row r="562" s="4" customFormat="1" ht="17.45" customHeight="1"/>
    <row r="563" s="4" customFormat="1" ht="17.45" customHeight="1"/>
    <row r="564" s="4" customFormat="1" ht="17.45" customHeight="1"/>
    <row r="565" s="4" customFormat="1" ht="17.45" customHeight="1"/>
    <row r="566" s="4" customFormat="1" ht="17.45" customHeight="1"/>
    <row r="567" s="4" customFormat="1" ht="17.45" customHeight="1"/>
    <row r="568" s="4" customFormat="1" ht="17.45" customHeight="1"/>
    <row r="569" s="4" customFormat="1" ht="17.45" customHeight="1"/>
    <row r="570" s="4" customFormat="1" ht="17.45" customHeight="1"/>
    <row r="571" s="4" customFormat="1" ht="17.45" customHeight="1"/>
    <row r="572" s="4" customFormat="1" ht="17.45" customHeight="1"/>
    <row r="573" s="4" customFormat="1" ht="17.45" customHeight="1"/>
    <row r="574" s="4" customFormat="1" ht="17.45" customHeight="1"/>
    <row r="575" s="4" customFormat="1" ht="17.45" customHeight="1"/>
    <row r="576" s="4" customFormat="1" ht="17.45" customHeight="1"/>
    <row r="577" s="4" customFormat="1" ht="17.45" customHeight="1"/>
    <row r="578" s="4" customFormat="1" ht="17.45" customHeight="1"/>
    <row r="579" s="4" customFormat="1" ht="17.45" customHeight="1"/>
    <row r="580" s="4" customFormat="1" ht="17.45" customHeight="1"/>
    <row r="581" s="4" customFormat="1" ht="17.45" customHeight="1"/>
    <row r="582" s="4" customFormat="1" ht="17.45" customHeight="1"/>
    <row r="583" s="4" customFormat="1" ht="17.45" customHeight="1"/>
    <row r="584" s="4" customFormat="1" ht="17.45" customHeight="1"/>
    <row r="585" s="4" customFormat="1" ht="17.45" customHeight="1"/>
    <row r="586" s="4" customFormat="1" ht="17.45" customHeight="1"/>
    <row r="587" s="4" customFormat="1" ht="17.45" customHeight="1"/>
    <row r="588" s="4" customFormat="1" ht="17.45" customHeight="1"/>
    <row r="589" s="4" customFormat="1" ht="17.45" customHeight="1"/>
    <row r="590" s="4" customFormat="1" ht="17.45" customHeight="1"/>
    <row r="591" s="4" customFormat="1" ht="17.45" customHeight="1"/>
    <row r="592" s="4" customFormat="1" ht="17.45" customHeight="1"/>
    <row r="593" s="4" customFormat="1" ht="17.45" customHeight="1"/>
    <row r="594" s="4" customFormat="1" ht="17.45" customHeight="1"/>
    <row r="595" s="4" customFormat="1" ht="17.45" customHeight="1"/>
    <row r="596" s="4" customFormat="1" ht="17.45" customHeight="1"/>
    <row r="597" s="4" customFormat="1" ht="17.45" customHeight="1"/>
    <row r="598" s="4" customFormat="1" ht="17.45" customHeight="1"/>
    <row r="599" s="4" customFormat="1" ht="17.45" customHeight="1"/>
    <row r="600" s="4" customFormat="1" ht="17.45" customHeight="1"/>
    <row r="601" s="4" customFormat="1" ht="17.45" customHeight="1"/>
    <row r="602" s="4" customFormat="1" ht="17.45" customHeight="1"/>
    <row r="603" s="4" customFormat="1" ht="17.45" customHeight="1"/>
    <row r="604" s="4" customFormat="1" ht="17.45" customHeight="1"/>
    <row r="605" s="4" customFormat="1" ht="17.45" customHeight="1"/>
    <row r="606" s="4" customFormat="1" ht="17.45" customHeight="1"/>
    <row r="607" s="4" customFormat="1" ht="17.45" customHeight="1"/>
    <row r="608" s="4" customFormat="1" ht="17.45" customHeight="1"/>
    <row r="609" s="4" customFormat="1" ht="17.45" customHeight="1"/>
    <row r="610" s="4" customFormat="1" ht="17.45" customHeight="1"/>
    <row r="611" s="4" customFormat="1" ht="17.45" customHeight="1"/>
    <row r="612" s="4" customFormat="1" ht="17.45" customHeight="1"/>
    <row r="613" s="4" customFormat="1" ht="17.45" customHeight="1"/>
    <row r="614" s="4" customFormat="1" ht="17.45" customHeight="1"/>
    <row r="615" s="4" customFormat="1" ht="17.45" customHeight="1"/>
    <row r="616" s="4" customFormat="1" ht="17.45" customHeight="1"/>
    <row r="617" s="4" customFormat="1" ht="17.45" customHeight="1"/>
    <row r="618" s="4" customFormat="1" ht="17.45" customHeight="1"/>
    <row r="619" s="4" customFormat="1" ht="17.45" customHeight="1"/>
    <row r="620" s="4" customFormat="1" ht="17.45" customHeight="1"/>
    <row r="621" s="4" customFormat="1" ht="17.45" customHeight="1"/>
    <row r="622" s="4" customFormat="1" ht="17.45" customHeight="1"/>
    <row r="623" s="4" customFormat="1" ht="17.45" customHeight="1"/>
    <row r="624" s="4" customFormat="1" ht="17.45" customHeight="1"/>
    <row r="625" s="4" customFormat="1" ht="17.45" customHeight="1"/>
    <row r="626" s="4" customFormat="1" ht="17.45" customHeight="1"/>
    <row r="627" s="4" customFormat="1" ht="17.45" customHeight="1"/>
    <row r="628" s="4" customFormat="1" ht="17.45" customHeight="1"/>
    <row r="629" s="4" customFormat="1" ht="17.45" customHeight="1"/>
    <row r="630" s="4" customFormat="1" ht="17.45" customHeight="1"/>
    <row r="631" s="4" customFormat="1" ht="17.45" customHeight="1"/>
    <row r="632" s="4" customFormat="1" ht="17.45" customHeight="1"/>
    <row r="633" s="4" customFormat="1" ht="17.45" customHeight="1"/>
    <row r="634" s="4" customFormat="1" ht="17.45" customHeight="1"/>
    <row r="635" s="4" customFormat="1" ht="17.45" customHeight="1"/>
    <row r="636" s="4" customFormat="1" ht="17.45" customHeight="1"/>
    <row r="637" s="4" customFormat="1" ht="17.45" customHeight="1"/>
    <row r="638" s="4" customFormat="1" ht="17.45" customHeight="1"/>
    <row r="639" s="4" customFormat="1" ht="17.45" customHeight="1"/>
    <row r="640" s="4" customFormat="1" ht="17.45" customHeight="1"/>
    <row r="641" s="4" customFormat="1" ht="17.45" customHeight="1"/>
    <row r="642" s="4" customFormat="1" ht="17.45" customHeight="1"/>
    <row r="643" s="4" customFormat="1" ht="17.45" customHeight="1"/>
    <row r="644" s="4" customFormat="1" ht="17.45" customHeight="1"/>
    <row r="645" s="4" customFormat="1" ht="17.45" customHeight="1"/>
    <row r="646" s="4" customFormat="1" ht="17.45" customHeight="1"/>
    <row r="647" s="4" customFormat="1" ht="17.45" customHeight="1"/>
    <row r="648" s="4" customFormat="1" ht="17.45" customHeight="1"/>
    <row r="649" s="4" customFormat="1" ht="17.45" customHeight="1"/>
    <row r="650" s="4" customFormat="1" ht="17.45" customHeight="1"/>
    <row r="651" s="4" customFormat="1" ht="17.45" customHeight="1"/>
    <row r="652" s="4" customFormat="1" ht="17.45" customHeight="1"/>
    <row r="653" s="4" customFormat="1" ht="17.45" customHeight="1"/>
    <row r="654" s="4" customFormat="1" ht="17.45" customHeight="1"/>
    <row r="655" s="4" customFormat="1" ht="17.45" customHeight="1"/>
    <row r="656" s="4" customFormat="1" ht="17.45" customHeight="1"/>
    <row r="657" s="4" customFormat="1" ht="17.45" customHeight="1"/>
    <row r="658" s="4" customFormat="1" ht="17.45" customHeight="1"/>
    <row r="659" s="4" customFormat="1" ht="17.45" customHeight="1"/>
    <row r="660" s="4" customFormat="1" ht="17.45" customHeight="1"/>
    <row r="661" s="4" customFormat="1" ht="17.45" customHeight="1"/>
    <row r="662" s="4" customFormat="1" ht="17.45" customHeight="1"/>
    <row r="663" s="4" customFormat="1" ht="17.45" customHeight="1"/>
    <row r="664" s="4" customFormat="1" ht="17.45" customHeight="1"/>
    <row r="665" s="4" customFormat="1" ht="17.45" customHeight="1"/>
    <row r="666" s="4" customFormat="1" ht="17.45" customHeight="1"/>
    <row r="667" s="4" customFormat="1" ht="17.45" customHeight="1"/>
    <row r="668" s="4" customFormat="1" ht="17.45" customHeight="1"/>
    <row r="669" s="4" customFormat="1" ht="17.45" customHeight="1"/>
    <row r="670" s="4" customFormat="1" ht="17.45" customHeight="1"/>
    <row r="671" s="4" customFormat="1" ht="17.45" customHeight="1"/>
    <row r="672" s="4" customFormat="1" ht="17.45" customHeight="1"/>
    <row r="673" s="4" customFormat="1" ht="17.45" customHeight="1"/>
    <row r="674" s="4" customFormat="1" ht="17.45" customHeight="1"/>
    <row r="675" s="4" customFormat="1" ht="17.45" customHeight="1"/>
    <row r="676" s="4" customFormat="1" ht="17.45" customHeight="1"/>
    <row r="677" s="4" customFormat="1" ht="17.45" customHeight="1"/>
    <row r="678" s="4" customFormat="1" ht="17.45" customHeight="1"/>
    <row r="679" s="4" customFormat="1" ht="17.45" customHeight="1"/>
    <row r="680" s="4" customFormat="1" ht="17.45" customHeight="1"/>
    <row r="681" s="4" customFormat="1" ht="17.45" customHeight="1"/>
    <row r="682" s="4" customFormat="1" ht="17.45" customHeight="1"/>
    <row r="683" s="4" customFormat="1" ht="17.45" customHeight="1"/>
    <row r="684" s="4" customFormat="1" ht="17.45" customHeight="1"/>
    <row r="685" s="4" customFormat="1" ht="17.45" customHeight="1"/>
    <row r="686" s="4" customFormat="1" ht="17.45" customHeight="1"/>
    <row r="687" s="4" customFormat="1" ht="17.45" customHeight="1"/>
    <row r="688" s="4" customFormat="1" ht="17.45" customHeight="1"/>
    <row r="689" s="4" customFormat="1" ht="17.45" customHeight="1"/>
    <row r="690" s="4" customFormat="1" ht="17.45" customHeight="1"/>
    <row r="691" s="4" customFormat="1" ht="17.45" customHeight="1"/>
    <row r="692" s="4" customFormat="1" ht="17.45" customHeight="1"/>
    <row r="693" s="4" customFormat="1" ht="17.45" customHeight="1"/>
    <row r="694" s="4" customFormat="1" ht="17.45" customHeight="1"/>
    <row r="695" s="4" customFormat="1" ht="17.45" customHeight="1"/>
    <row r="696" s="4" customFormat="1" ht="17.45" customHeight="1"/>
    <row r="697" s="4" customFormat="1" ht="17.45" customHeight="1"/>
    <row r="698" s="4" customFormat="1" ht="17.45" customHeight="1"/>
    <row r="699" s="4" customFormat="1" ht="17.45" customHeight="1"/>
    <row r="700" s="4" customFormat="1" ht="17.45" customHeight="1"/>
    <row r="701" s="4" customFormat="1" ht="17.45" customHeight="1"/>
    <row r="702" s="4" customFormat="1" ht="17.45" customHeight="1"/>
    <row r="703" s="4" customFormat="1" ht="17.45" customHeight="1"/>
    <row r="704" s="4" customFormat="1" ht="17.45" customHeight="1"/>
    <row r="705" s="4" customFormat="1" ht="17.45" customHeight="1"/>
    <row r="706" s="4" customFormat="1" ht="17.45" customHeight="1"/>
    <row r="707" s="4" customFormat="1" ht="17.45" customHeight="1"/>
    <row r="708" s="4" customFormat="1" ht="17.45" customHeight="1"/>
    <row r="709" s="4" customFormat="1" ht="17.45" customHeight="1"/>
    <row r="710" s="4" customFormat="1" ht="17.45" customHeight="1"/>
    <row r="711" s="4" customFormat="1" ht="17.45" customHeight="1"/>
    <row r="712" s="4" customFormat="1" ht="17.45" customHeight="1"/>
    <row r="713" s="4" customFormat="1" ht="17.45" customHeight="1"/>
    <row r="714" s="4" customFormat="1" ht="17.45" customHeight="1"/>
    <row r="715" s="4" customFormat="1" ht="17.45" customHeight="1"/>
    <row r="716" s="4" customFormat="1" ht="17.45" customHeight="1"/>
    <row r="717" s="4" customFormat="1" ht="17.45" customHeight="1"/>
    <row r="718" s="4" customFormat="1" ht="17.45" customHeight="1"/>
    <row r="719" s="4" customFormat="1" ht="17.45" customHeight="1"/>
    <row r="720" s="4" customFormat="1" ht="17.45" customHeight="1"/>
    <row r="721" s="4" customFormat="1" ht="17.45" customHeight="1"/>
    <row r="722" s="4" customFormat="1" ht="17.45" customHeight="1"/>
    <row r="723" s="4" customFormat="1" ht="17.45" customHeight="1"/>
    <row r="724" s="4" customFormat="1" ht="17.45" customHeight="1"/>
    <row r="725" s="4" customFormat="1" ht="17.45" customHeight="1"/>
    <row r="726" s="4" customFormat="1" ht="17.45" customHeight="1"/>
    <row r="727" s="4" customFormat="1" ht="17.45" customHeight="1"/>
    <row r="728" s="4" customFormat="1" ht="17.45" customHeight="1"/>
    <row r="729" s="4" customFormat="1" ht="17.45" customHeight="1"/>
    <row r="730" s="4" customFormat="1" ht="17.45" customHeight="1"/>
    <row r="731" s="4" customFormat="1" ht="17.45" customHeight="1"/>
    <row r="732" s="4" customFormat="1" ht="17.45" customHeight="1"/>
    <row r="733" s="4" customFormat="1" ht="17.45" customHeight="1"/>
    <row r="734" s="4" customFormat="1" ht="17.45" customHeight="1"/>
    <row r="735" s="4" customFormat="1" ht="17.45" customHeight="1"/>
    <row r="736" s="4" customFormat="1" ht="17.45" customHeight="1"/>
    <row r="737" s="4" customFormat="1" ht="17.45" customHeight="1"/>
    <row r="738" s="4" customFormat="1" ht="17.45" customHeight="1"/>
    <row r="739" s="4" customFormat="1" ht="17.45" customHeight="1"/>
    <row r="740" s="4" customFormat="1" ht="17.45" customHeight="1"/>
    <row r="741" s="4" customFormat="1" ht="17.45" customHeight="1"/>
    <row r="742" s="4" customFormat="1" ht="17.45" customHeight="1"/>
    <row r="743" s="4" customFormat="1" ht="17.45" customHeight="1"/>
    <row r="744" s="4" customFormat="1" ht="17.45" customHeight="1"/>
    <row r="745" s="4" customFormat="1" ht="17.45" customHeight="1"/>
    <row r="746" s="4" customFormat="1" ht="17.45" customHeight="1"/>
    <row r="747" s="4" customFormat="1" ht="17.45" customHeight="1"/>
    <row r="748" s="4" customFormat="1" ht="17.45" customHeight="1"/>
    <row r="749" s="4" customFormat="1" ht="17.45" customHeight="1"/>
    <row r="750" s="4" customFormat="1" ht="17.45" customHeight="1"/>
    <row r="751" s="4" customFormat="1" ht="17.45" customHeight="1"/>
    <row r="752" s="4" customFormat="1" ht="17.45" customHeight="1"/>
    <row r="753" s="4" customFormat="1" ht="17.45" customHeight="1"/>
    <row r="754" s="4" customFormat="1" ht="17.45" customHeight="1"/>
    <row r="755" s="4" customFormat="1" ht="17.45" customHeight="1"/>
    <row r="756" s="4" customFormat="1" ht="17.45" customHeight="1"/>
    <row r="757" s="4" customFormat="1" ht="17.45" customHeight="1"/>
    <row r="758" s="4" customFormat="1" ht="17.45" customHeight="1"/>
    <row r="759" s="4" customFormat="1" ht="17.45" customHeight="1"/>
    <row r="760" s="4" customFormat="1" ht="17.45" customHeight="1"/>
    <row r="761" s="4" customFormat="1" ht="17.45" customHeight="1"/>
    <row r="762" s="4" customFormat="1" ht="17.45" customHeight="1"/>
    <row r="763" s="4" customFormat="1" ht="17.45" customHeight="1"/>
    <row r="764" s="4" customFormat="1" ht="17.45" customHeight="1"/>
    <row r="765" s="4" customFormat="1" ht="17.45" customHeight="1"/>
    <row r="766" s="4" customFormat="1" ht="17.45" customHeight="1"/>
    <row r="767" s="4" customFormat="1" ht="17.45" customHeight="1"/>
    <row r="768" s="4" customFormat="1" ht="17.45" customHeight="1"/>
    <row r="769" s="4" customFormat="1" ht="17.45" customHeight="1"/>
    <row r="770" s="4" customFormat="1" ht="17.45" customHeight="1"/>
    <row r="771" s="4" customFormat="1" ht="17.45" customHeight="1"/>
    <row r="772" s="4" customFormat="1" ht="17.45" customHeight="1"/>
    <row r="773" s="4" customFormat="1" ht="17.45" customHeight="1"/>
    <row r="774" s="4" customFormat="1" ht="17.45" customHeight="1"/>
    <row r="775" s="4" customFormat="1" ht="17.45" customHeight="1"/>
    <row r="776" s="4" customFormat="1" ht="17.45" customHeight="1"/>
    <row r="777" s="4" customFormat="1" ht="17.45" customHeight="1"/>
    <row r="778" s="4" customFormat="1" ht="17.45" customHeight="1"/>
    <row r="779" s="4" customFormat="1" ht="17.45" customHeight="1"/>
    <row r="780" s="4" customFormat="1" ht="17.45" customHeight="1"/>
    <row r="781" s="4" customFormat="1" ht="17.45" customHeight="1"/>
    <row r="782" s="4" customFormat="1" ht="17.45" customHeight="1"/>
    <row r="783" s="4" customFormat="1" ht="17.45" customHeight="1"/>
    <row r="784" s="4" customFormat="1" ht="17.45" customHeight="1"/>
    <row r="785" s="4" customFormat="1" ht="17.45" customHeight="1"/>
    <row r="786" s="4" customFormat="1" ht="17.45" customHeight="1"/>
    <row r="787" s="4" customFormat="1" ht="17.45" customHeight="1"/>
    <row r="788" s="4" customFormat="1" ht="17.45" customHeight="1"/>
    <row r="789" s="4" customFormat="1" ht="17.45" customHeight="1"/>
    <row r="790" s="4" customFormat="1" ht="17.45" customHeight="1"/>
    <row r="791" s="4" customFormat="1" ht="17.45" customHeight="1"/>
    <row r="792" s="4" customFormat="1" ht="17.45" customHeight="1"/>
    <row r="793" s="4" customFormat="1" ht="17.45" customHeight="1"/>
    <row r="794" s="4" customFormat="1" ht="17.45" customHeight="1"/>
    <row r="795" s="4" customFormat="1" ht="17.45" customHeight="1"/>
    <row r="796" s="4" customFormat="1" ht="17.45" customHeight="1"/>
    <row r="797" s="4" customFormat="1" ht="17.45" customHeight="1"/>
    <row r="798" s="4" customFormat="1" ht="17.45" customHeight="1"/>
    <row r="799" s="4" customFormat="1" ht="17.45" customHeight="1"/>
    <row r="800" s="4" customFormat="1" ht="17.45" customHeight="1"/>
    <row r="801" s="4" customFormat="1" ht="17.45" customHeight="1"/>
    <row r="802" s="4" customFormat="1" ht="17.45" customHeight="1"/>
    <row r="803" s="4" customFormat="1" ht="17.45" customHeight="1"/>
    <row r="804" s="4" customFormat="1" ht="17.45" customHeight="1"/>
    <row r="805" s="4" customFormat="1" ht="17.45" customHeight="1"/>
    <row r="806" s="4" customFormat="1" ht="17.45" customHeight="1"/>
    <row r="807" s="4" customFormat="1" ht="17.45" customHeight="1"/>
    <row r="808" s="4" customFormat="1" ht="17.45" customHeight="1"/>
    <row r="809" s="4" customFormat="1" ht="17.45" customHeight="1"/>
    <row r="810" s="4" customFormat="1" ht="17.45" customHeight="1"/>
    <row r="811" s="4" customFormat="1" ht="17.45" customHeight="1"/>
    <row r="812" s="4" customFormat="1" ht="17.45" customHeight="1"/>
    <row r="813" s="4" customFormat="1" ht="17.45" customHeight="1"/>
    <row r="814" s="4" customFormat="1" ht="17.45" customHeight="1"/>
    <row r="815" s="4" customFormat="1" ht="17.45" customHeight="1"/>
    <row r="816" s="4" customFormat="1" ht="17.45" customHeight="1"/>
    <row r="817" s="4" customFormat="1" ht="17.45" customHeight="1"/>
    <row r="818" s="4" customFormat="1" ht="17.45" customHeight="1"/>
    <row r="819" s="4" customFormat="1" ht="17.45" customHeight="1"/>
    <row r="820" s="4" customFormat="1" ht="17.45" customHeight="1"/>
    <row r="821" s="4" customFormat="1" ht="17.45" customHeight="1"/>
    <row r="822" s="4" customFormat="1" ht="17.45" customHeight="1"/>
    <row r="823" s="4" customFormat="1" ht="17.45" customHeight="1"/>
    <row r="824" s="4" customFormat="1" ht="17.45" customHeight="1"/>
    <row r="825" s="4" customFormat="1" ht="17.45" customHeight="1"/>
    <row r="826" s="4" customFormat="1" ht="17.45" customHeight="1"/>
    <row r="827" s="4" customFormat="1" ht="17.45" customHeight="1"/>
    <row r="828" s="4" customFormat="1" ht="17.45" customHeight="1"/>
    <row r="829" s="4" customFormat="1" ht="17.45" customHeight="1"/>
    <row r="830" s="4" customFormat="1" ht="17.45" customHeight="1"/>
    <row r="831" s="4" customFormat="1" ht="17.45" customHeight="1"/>
    <row r="832" s="4" customFormat="1" ht="17.45" customHeight="1"/>
    <row r="833" s="4" customFormat="1" ht="17.45" customHeight="1"/>
    <row r="834" s="4" customFormat="1" ht="17.45" customHeight="1"/>
    <row r="835" s="4" customFormat="1" ht="17.45" customHeight="1"/>
    <row r="836" s="4" customFormat="1" ht="17.45" customHeight="1"/>
    <row r="837" s="4" customFormat="1" ht="17.45" customHeight="1"/>
    <row r="838" s="4" customFormat="1" ht="17.45" customHeight="1"/>
    <row r="839" s="4" customFormat="1" ht="17.45" customHeight="1"/>
    <row r="840" s="4" customFormat="1" ht="17.45" customHeight="1"/>
    <row r="841" s="4" customFormat="1" ht="17.45" customHeight="1"/>
    <row r="842" s="4" customFormat="1" ht="17.45" customHeight="1"/>
    <row r="843" s="4" customFormat="1" ht="17.45" customHeight="1"/>
    <row r="844" s="4" customFormat="1" ht="17.45" customHeight="1"/>
    <row r="845" s="4" customFormat="1" ht="17.45" customHeight="1"/>
    <row r="846" s="4" customFormat="1" ht="17.45" customHeight="1"/>
    <row r="847" s="4" customFormat="1" ht="17.45" customHeight="1"/>
    <row r="848" s="4" customFormat="1" ht="17.45" customHeight="1"/>
    <row r="849" s="4" customFormat="1" ht="17.45" customHeight="1"/>
    <row r="850" s="4" customFormat="1" ht="17.45" customHeight="1"/>
    <row r="851" s="4" customFormat="1" ht="17.45" customHeight="1"/>
    <row r="852" s="4" customFormat="1" ht="17.45" customHeight="1"/>
    <row r="853" s="4" customFormat="1" ht="17.45" customHeight="1"/>
    <row r="854" s="4" customFormat="1" ht="17.45" customHeight="1"/>
    <row r="855" s="4" customFormat="1" ht="17.45" customHeight="1"/>
    <row r="856" s="4" customFormat="1" ht="17.45" customHeight="1"/>
    <row r="857" s="4" customFormat="1" ht="17.45" customHeight="1"/>
    <row r="858" s="4" customFormat="1" ht="17.45" customHeight="1"/>
    <row r="859" s="4" customFormat="1" ht="17.45" customHeight="1"/>
    <row r="860" s="4" customFormat="1" ht="17.45" customHeight="1"/>
    <row r="861" s="4" customFormat="1" ht="17.45" customHeight="1"/>
    <row r="862" s="4" customFormat="1" ht="17.45" customHeight="1"/>
    <row r="863" s="4" customFormat="1" ht="17.45" customHeight="1"/>
    <row r="864" s="4" customFormat="1" ht="17.45" customHeight="1"/>
    <row r="865" s="4" customFormat="1" ht="17.45" customHeight="1"/>
    <row r="866" s="4" customFormat="1" ht="17.45" customHeight="1"/>
    <row r="867" s="4" customFormat="1" ht="17.45" customHeight="1"/>
    <row r="868" s="4" customFormat="1" ht="17.45" customHeight="1"/>
    <row r="869" s="4" customFormat="1" ht="17.45" customHeight="1"/>
    <row r="870" s="4" customFormat="1" ht="17.45" customHeight="1"/>
    <row r="871" s="4" customFormat="1" ht="17.45" customHeight="1"/>
    <row r="872" s="4" customFormat="1" ht="17.45" customHeight="1"/>
    <row r="873" s="4" customFormat="1" ht="17.45" customHeight="1"/>
    <row r="874" s="4" customFormat="1" ht="17.45" customHeight="1"/>
    <row r="875" s="4" customFormat="1" ht="17.45" customHeight="1"/>
    <row r="876" s="4" customFormat="1" ht="17.45" customHeight="1"/>
    <row r="877" s="4" customFormat="1" ht="17.45" customHeight="1"/>
    <row r="878" s="4" customFormat="1" ht="17.45" customHeight="1"/>
    <row r="879" s="4" customFormat="1" ht="17.45" customHeight="1"/>
    <row r="880" s="4" customFormat="1" ht="17.45" customHeight="1"/>
    <row r="881" s="4" customFormat="1" ht="17.45" customHeight="1"/>
    <row r="882" s="4" customFormat="1" ht="17.45" customHeight="1"/>
    <row r="883" s="4" customFormat="1" ht="17.45" customHeight="1"/>
    <row r="884" s="4" customFormat="1" ht="17.45" customHeight="1"/>
    <row r="885" s="4" customFormat="1" ht="17.45" customHeight="1"/>
    <row r="886" s="4" customFormat="1" ht="17.45" customHeight="1"/>
    <row r="887" s="4" customFormat="1" ht="17.45" customHeight="1"/>
    <row r="888" s="4" customFormat="1" ht="17.45" customHeight="1"/>
    <row r="889" s="4" customFormat="1" ht="17.45" customHeight="1"/>
    <row r="890" s="4" customFormat="1" ht="17.45" customHeight="1"/>
    <row r="891" s="4" customFormat="1" ht="17.45" customHeight="1"/>
    <row r="892" s="4" customFormat="1" ht="17.45" customHeight="1"/>
    <row r="893" s="4" customFormat="1" ht="17.45" customHeight="1"/>
    <row r="894" s="4" customFormat="1" ht="17.45" customHeight="1"/>
    <row r="895" s="4" customFormat="1" ht="17.45" customHeight="1"/>
    <row r="896" s="4" customFormat="1" ht="17.45" customHeight="1"/>
    <row r="897" s="4" customFormat="1" ht="17.45" customHeight="1"/>
    <row r="898" s="4" customFormat="1" ht="17.45" customHeight="1"/>
    <row r="899" s="4" customFormat="1" ht="17.45" customHeight="1"/>
    <row r="900" s="4" customFormat="1" ht="17.45" customHeight="1"/>
    <row r="901" s="4" customFormat="1" ht="17.45" customHeight="1"/>
    <row r="902" s="4" customFormat="1" ht="17.45" customHeight="1"/>
    <row r="903" s="4" customFormat="1" ht="17.45" customHeight="1"/>
    <row r="904" s="4" customFormat="1" ht="17.45" customHeight="1"/>
    <row r="905" s="4" customFormat="1" ht="17.45" customHeight="1"/>
    <row r="906" s="4" customFormat="1" ht="17.45" customHeight="1"/>
    <row r="907" s="4" customFormat="1" ht="17.45" customHeight="1"/>
    <row r="908" s="4" customFormat="1" ht="17.45" customHeight="1"/>
    <row r="909" s="4" customFormat="1" ht="17.45" customHeight="1"/>
    <row r="910" s="4" customFormat="1" ht="17.45" customHeight="1"/>
    <row r="911" s="4" customFormat="1" ht="17.45" customHeight="1"/>
    <row r="912" s="4" customFormat="1" ht="17.45" customHeight="1"/>
    <row r="913" s="4" customFormat="1" ht="17.45" customHeight="1"/>
    <row r="914" s="4" customFormat="1" ht="17.45" customHeight="1"/>
    <row r="915" s="4" customFormat="1" ht="17.45" customHeight="1"/>
    <row r="916" s="4" customFormat="1" ht="17.45" customHeight="1"/>
    <row r="917" s="4" customFormat="1" ht="17.45" customHeight="1"/>
    <row r="918" s="4" customFormat="1" ht="17.45" customHeight="1"/>
    <row r="919" s="4" customFormat="1" ht="17.45" customHeight="1"/>
    <row r="920" s="4" customFormat="1" ht="17.45" customHeight="1"/>
    <row r="921" s="4" customFormat="1" ht="17.45" customHeight="1"/>
    <row r="922" s="4" customFormat="1" ht="17.45" customHeight="1"/>
    <row r="923" s="4" customFormat="1" ht="17.45" customHeight="1"/>
    <row r="924" s="4" customFormat="1" ht="17.45" customHeight="1"/>
    <row r="925" s="4" customFormat="1" ht="17.45" customHeight="1"/>
    <row r="926" s="4" customFormat="1" ht="17.45" customHeight="1"/>
    <row r="927" s="4" customFormat="1" ht="17.45" customHeight="1"/>
    <row r="928" s="4" customFormat="1" ht="17.45" customHeight="1"/>
    <row r="929" s="4" customFormat="1" ht="17.45" customHeight="1"/>
    <row r="930" s="4" customFormat="1" ht="17.45" customHeight="1"/>
    <row r="931" s="4" customFormat="1" ht="17.45" customHeight="1"/>
    <row r="932" s="4" customFormat="1" ht="17.45" customHeight="1"/>
    <row r="933" s="4" customFormat="1" ht="17.45" customHeight="1"/>
    <row r="934" s="4" customFormat="1" ht="17.45" customHeight="1"/>
    <row r="935" s="4" customFormat="1" ht="17.45" customHeight="1"/>
    <row r="936" s="4" customFormat="1" ht="17.45" customHeight="1"/>
    <row r="937" s="4" customFormat="1" ht="17.45" customHeight="1"/>
    <row r="938" s="4" customFormat="1" ht="17.45" customHeight="1"/>
    <row r="939" s="4" customFormat="1" ht="17.45" customHeight="1"/>
    <row r="940" s="4" customFormat="1" ht="17.45" customHeight="1"/>
    <row r="941" s="4" customFormat="1" ht="17.45" customHeight="1"/>
    <row r="942" s="4" customFormat="1" ht="17.45" customHeight="1"/>
    <row r="943" s="4" customFormat="1" ht="17.45" customHeight="1"/>
    <row r="944" s="4" customFormat="1" ht="17.45" customHeight="1"/>
    <row r="945" s="4" customFormat="1" ht="17.45" customHeight="1"/>
    <row r="946" s="4" customFormat="1" ht="17.45" customHeight="1"/>
    <row r="947" s="4" customFormat="1" ht="17.45" customHeight="1"/>
    <row r="948" s="4" customFormat="1" ht="17.45" customHeight="1"/>
    <row r="949" s="4" customFormat="1" ht="17.45" customHeight="1"/>
    <row r="950" s="4" customFormat="1" ht="17.45" customHeight="1"/>
    <row r="951" s="4" customFormat="1" ht="17.45" customHeight="1"/>
    <row r="952" s="4" customFormat="1" ht="17.45" customHeight="1"/>
    <row r="953" s="4" customFormat="1" ht="17.45" customHeight="1"/>
    <row r="954" s="4" customFormat="1" ht="17.45" customHeight="1"/>
    <row r="955" s="4" customFormat="1" ht="17.45" customHeight="1"/>
    <row r="956" s="4" customFormat="1" ht="17.45" customHeight="1"/>
    <row r="957" s="4" customFormat="1" ht="17.45" customHeight="1"/>
    <row r="958" s="4" customFormat="1" ht="17.45" customHeight="1"/>
    <row r="959" s="4" customFormat="1" ht="17.45" customHeight="1"/>
    <row r="960" s="4" customFormat="1" ht="17.45" customHeight="1"/>
    <row r="961" s="4" customFormat="1" ht="17.45" customHeight="1"/>
    <row r="962" s="4" customFormat="1" ht="17.45" customHeight="1"/>
    <row r="963" s="4" customFormat="1" ht="17.45" customHeight="1"/>
    <row r="964" s="4" customFormat="1" ht="17.45" customHeight="1"/>
    <row r="965" s="4" customFormat="1" ht="17.45" customHeight="1"/>
    <row r="966" s="4" customFormat="1" ht="17.45" customHeight="1"/>
    <row r="967" s="4" customFormat="1" ht="17.45" customHeight="1"/>
    <row r="968" s="4" customFormat="1" ht="17.45" customHeight="1"/>
    <row r="969" s="4" customFormat="1" ht="17.45" customHeight="1"/>
    <row r="970" s="4" customFormat="1" ht="17.45" customHeight="1"/>
    <row r="971" s="4" customFormat="1" ht="17.45" customHeight="1"/>
    <row r="972" s="4" customFormat="1" ht="17.45" customHeight="1"/>
    <row r="973" s="4" customFormat="1" ht="17.45" customHeight="1"/>
    <row r="974" s="4" customFormat="1" ht="17.45" customHeight="1"/>
    <row r="975" s="4" customFormat="1" ht="17.45" customHeight="1"/>
    <row r="976" s="4" customFormat="1" ht="17.45" customHeight="1"/>
    <row r="977" s="4" customFormat="1" ht="17.45" customHeight="1"/>
    <row r="978" s="4" customFormat="1" ht="17.45" customHeight="1"/>
    <row r="979" s="4" customFormat="1" ht="17.45" customHeight="1"/>
    <row r="980" s="4" customFormat="1" ht="17.45" customHeight="1"/>
    <row r="981" s="4" customFormat="1" ht="17.45" customHeight="1"/>
    <row r="982" s="4" customFormat="1" ht="17.45" customHeight="1"/>
    <row r="983" s="4" customFormat="1" ht="17.45" customHeight="1"/>
    <row r="984" s="4" customFormat="1" ht="17.45" customHeight="1"/>
    <row r="985" s="4" customFormat="1" ht="17.45" customHeight="1"/>
    <row r="986" s="4" customFormat="1" ht="17.45" customHeight="1"/>
    <row r="987" s="4" customFormat="1" ht="17.45" customHeight="1"/>
    <row r="988" s="4" customFormat="1" ht="17.45" customHeight="1"/>
    <row r="989" s="4" customFormat="1" ht="17.45" customHeight="1"/>
    <row r="990" s="4" customFormat="1" ht="17.45" customHeight="1"/>
    <row r="991" s="4" customFormat="1" ht="17.45" customHeight="1"/>
    <row r="992" s="4" customFormat="1" ht="17.45" customHeight="1"/>
    <row r="993" s="4" customFormat="1" ht="17.45" customHeight="1"/>
    <row r="994" s="4" customFormat="1" ht="17.45" customHeight="1"/>
    <row r="995" s="4" customFormat="1" ht="17.45" customHeight="1"/>
    <row r="996" s="4" customFormat="1" ht="17.45" customHeight="1"/>
    <row r="997" s="4" customFormat="1" ht="17.45" customHeight="1"/>
    <row r="998" s="4" customFormat="1" ht="17.45" customHeight="1"/>
    <row r="999" s="4" customFormat="1" ht="17.45" customHeight="1"/>
    <row r="1000" s="4" customFormat="1" ht="17.45" customHeight="1"/>
    <row r="1001" s="5" customFormat="1" ht="17.45" customHeight="1"/>
    <row r="1002" s="5" customFormat="1" ht="17.45" customHeight="1"/>
    <row r="1003" s="5" customFormat="1" ht="17.45" customHeight="1"/>
    <row r="1004" s="5" customFormat="1" ht="17.45" customHeight="1"/>
    <row r="1005" s="5" customFormat="1" ht="17.45" customHeight="1"/>
    <row r="1006" s="5" customFormat="1" ht="17.45" customHeight="1"/>
    <row r="1007" s="5" customFormat="1" ht="17.45" customHeight="1"/>
    <row r="1008" s="5" customFormat="1" ht="17.45" customHeight="1"/>
    <row r="1009" s="5" customFormat="1" ht="17.45" customHeight="1"/>
    <row r="1010" s="5" customFormat="1" ht="17.45" customHeight="1"/>
    <row r="1011" s="5" customFormat="1" ht="17.45" customHeight="1"/>
    <row r="1012" s="5" customFormat="1" ht="17.45" customHeight="1"/>
    <row r="1013" s="5" customFormat="1" ht="17.45" customHeight="1"/>
    <row r="1014" s="5" customFormat="1" ht="17.45" customHeight="1"/>
    <row r="1015" s="5" customFormat="1" ht="17.45" customHeight="1"/>
    <row r="1016" s="5" customFormat="1" ht="17.45" customHeight="1"/>
    <row r="1017" s="5" customFormat="1" ht="17.45" customHeight="1"/>
    <row r="1018" s="5" customFormat="1" ht="17.45" customHeight="1"/>
    <row r="1019" s="5" customFormat="1" ht="17.45" customHeight="1"/>
    <row r="1020" s="5" customFormat="1" ht="17.45" customHeight="1"/>
    <row r="1021" s="5" customFormat="1" ht="17.45" customHeight="1"/>
    <row r="1022" s="5" customFormat="1" ht="17.45" customHeight="1"/>
    <row r="1023" s="5" customFormat="1" ht="17.45" customHeight="1"/>
    <row r="1024" s="5" customFormat="1" ht="17.45" customHeight="1"/>
    <row r="1025" s="5" customFormat="1" ht="17.45" customHeight="1"/>
    <row r="1026" s="5" customFormat="1" ht="17.45" customHeight="1"/>
    <row r="1027" s="5" customFormat="1" ht="17.45" customHeight="1"/>
    <row r="1028" s="5" customFormat="1" ht="17.45" customHeight="1"/>
    <row r="1029" s="5" customFormat="1" ht="17.45" customHeight="1"/>
    <row r="1030" s="5" customFormat="1" ht="17.45" customHeight="1"/>
    <row r="1031" s="5" customFormat="1" ht="17.45" customHeight="1"/>
    <row r="1032" s="5" customFormat="1" ht="17.45" customHeight="1"/>
    <row r="1033" s="5" customFormat="1" ht="17.45" customHeight="1"/>
    <row r="1034" s="5" customFormat="1" ht="17.45" customHeight="1"/>
    <row r="1035" s="5" customFormat="1" ht="17.45" customHeight="1"/>
    <row r="1036" s="5" customFormat="1" ht="17.45" customHeight="1"/>
    <row r="1037" s="5" customFormat="1" ht="17.45" customHeight="1"/>
    <row r="1038" s="5" customFormat="1" ht="17.45" customHeight="1"/>
    <row r="1039" s="5" customFormat="1" ht="17.45" customHeight="1"/>
    <row r="1040" s="5" customFormat="1" ht="17.45" customHeight="1"/>
    <row r="1041" s="5" customFormat="1" ht="17.45" customHeight="1"/>
    <row r="1042" s="5" customFormat="1" ht="17.45" customHeight="1"/>
    <row r="1043" s="5" customFormat="1" ht="17.45" customHeight="1"/>
    <row r="1044" s="5" customFormat="1" ht="17.45" customHeight="1"/>
    <row r="1045" s="5" customFormat="1" ht="17.45" customHeight="1"/>
    <row r="1046" s="5" customFormat="1" ht="17.45" customHeight="1"/>
    <row r="1047" s="5" customFormat="1" ht="17.45" customHeight="1"/>
    <row r="1048" s="5" customFormat="1" ht="17.45" customHeight="1"/>
    <row r="1049" s="5" customFormat="1" ht="17.45" customHeight="1"/>
    <row r="1050" s="5" customFormat="1" ht="17.45" customHeight="1"/>
    <row r="1051" s="5" customFormat="1" ht="17.45" customHeight="1"/>
    <row r="1052" s="5" customFormat="1" ht="17.45" customHeight="1"/>
    <row r="1053" s="5" customFormat="1" ht="17.45" customHeight="1"/>
    <row r="1054" s="5" customFormat="1" ht="17.45" customHeight="1"/>
    <row r="1055" s="5" customFormat="1" ht="17.45" customHeight="1"/>
    <row r="1056" s="5" customFormat="1" ht="17.45" customHeight="1"/>
    <row r="1057" s="5" customFormat="1" ht="17.45" customHeight="1"/>
    <row r="1058" s="5" customFormat="1" ht="17.45" customHeight="1"/>
    <row r="1059" s="5" customFormat="1" ht="17.45" customHeight="1"/>
    <row r="1060" s="5" customFormat="1" ht="17.45" customHeight="1"/>
    <row r="1061" s="5" customFormat="1" ht="17.45" customHeight="1"/>
    <row r="1062" s="5" customFormat="1" ht="17.45" customHeight="1"/>
    <row r="1063" s="5" customFormat="1" ht="17.45" customHeight="1"/>
    <row r="1064" s="5" customFormat="1" ht="17.45" customHeight="1"/>
    <row r="1065" s="5" customFormat="1" ht="17.45" customHeight="1"/>
    <row r="1066" s="5" customFormat="1" ht="17.45" customHeight="1"/>
    <row r="1067" s="5" customFormat="1" ht="17.45" customHeight="1"/>
    <row r="1068" s="5" customFormat="1" ht="17.45" customHeight="1"/>
    <row r="1069" s="5" customFormat="1" ht="17.45" customHeight="1"/>
    <row r="1070" s="5" customFormat="1" ht="17.45" customHeight="1"/>
    <row r="1071" s="5" customFormat="1" ht="17.45" customHeight="1"/>
    <row r="1072" s="5" customFormat="1" ht="17.45" customHeight="1"/>
    <row r="1073" s="5" customFormat="1" ht="17.45" customHeight="1"/>
    <row r="1074" s="5" customFormat="1" ht="17.45" customHeight="1"/>
    <row r="1075" s="5" customFormat="1" ht="17.45" customHeight="1"/>
    <row r="1076" s="5" customFormat="1" ht="17.45" customHeight="1"/>
    <row r="1077" s="5" customFormat="1" ht="17.45" customHeight="1"/>
    <row r="1078" s="5" customFormat="1" ht="17.45" customHeight="1"/>
    <row r="1079" s="5" customFormat="1" ht="17.45" customHeight="1"/>
    <row r="1080" s="5" customFormat="1" ht="17.45" customHeight="1"/>
    <row r="1081" s="5" customFormat="1" ht="17.45" customHeight="1"/>
    <row r="1082" s="5" customFormat="1" ht="17.45" customHeight="1"/>
    <row r="1083" s="5" customFormat="1" ht="17.45" customHeight="1"/>
    <row r="1084" s="5" customFormat="1" ht="17.45" customHeight="1"/>
    <row r="1085" s="5" customFormat="1" ht="17.45" customHeight="1"/>
    <row r="1086" s="5" customFormat="1" ht="17.45" customHeight="1"/>
    <row r="1087" s="5" customFormat="1" ht="17.45" customHeight="1"/>
    <row r="1088" s="5" customFormat="1" ht="17.45" customHeight="1"/>
    <row r="1089" s="5" customFormat="1" ht="17.45" customHeight="1"/>
    <row r="1090" s="5" customFormat="1" ht="17.45" customHeight="1"/>
    <row r="1091" s="5" customFormat="1" ht="17.45" customHeight="1"/>
    <row r="1092" s="5" customFormat="1" ht="17.45" customHeight="1"/>
    <row r="1093" s="5" customFormat="1" ht="17.45" customHeight="1"/>
    <row r="1094" s="5" customFormat="1" ht="17.45" customHeight="1"/>
    <row r="1095" s="5" customFormat="1" ht="17.45" customHeight="1"/>
    <row r="1096" s="5" customFormat="1" ht="17.45" customHeight="1"/>
    <row r="1097" s="5" customFormat="1" ht="17.45" customHeight="1"/>
    <row r="1098" s="5" customFormat="1" ht="17.45" customHeight="1"/>
    <row r="1099" s="5" customFormat="1" ht="17.45" customHeight="1"/>
    <row r="1100" s="5" customFormat="1" ht="17.45" customHeight="1"/>
    <row r="1101" s="5" customFormat="1" ht="17.45" customHeight="1"/>
    <row r="1102" s="5" customFormat="1" ht="17.45" customHeight="1"/>
    <row r="1103" s="5" customFormat="1" ht="17.45" customHeight="1"/>
    <row r="1104" s="5" customFormat="1" ht="17.45" customHeight="1"/>
    <row r="1105" s="5" customFormat="1" ht="17.45" customHeight="1"/>
    <row r="1106" s="5" customFormat="1" ht="17.45" customHeight="1"/>
    <row r="1107" s="5" customFormat="1" ht="17.45" customHeight="1"/>
    <row r="1108" s="5" customFormat="1" ht="17.45" customHeight="1"/>
    <row r="1109" s="5" customFormat="1" ht="17.45" customHeight="1"/>
    <row r="1110" s="5" customFormat="1" ht="17.45" customHeight="1"/>
    <row r="1111" s="5" customFormat="1" ht="17.45" customHeight="1"/>
    <row r="1112" s="5" customFormat="1" ht="17.45" customHeight="1"/>
    <row r="1113" s="5" customFormat="1" ht="17.45" customHeight="1"/>
    <row r="1114" s="5" customFormat="1" ht="17.45" customHeight="1"/>
    <row r="1115" s="5" customFormat="1" ht="17.45" customHeight="1"/>
    <row r="1116" s="5" customFormat="1" ht="17.45" customHeight="1"/>
    <row r="1117" s="5" customFormat="1" ht="17.45" customHeight="1"/>
    <row r="1118" s="5" customFormat="1" ht="17.45" customHeight="1"/>
    <row r="1119" s="5" customFormat="1" ht="17.45" customHeight="1"/>
    <row r="1120" s="5" customFormat="1" ht="17.45" customHeight="1"/>
    <row r="1121" s="5" customFormat="1" ht="17.45" customHeight="1"/>
    <row r="1122" s="5" customFormat="1" ht="17.45" customHeight="1"/>
    <row r="1123" s="5" customFormat="1" ht="17.45" customHeight="1"/>
    <row r="1124" s="5" customFormat="1" ht="17.45" customHeight="1"/>
    <row r="1125" s="5" customFormat="1" ht="17.45" customHeight="1"/>
    <row r="1126" s="5" customFormat="1" ht="17.45" customHeight="1"/>
    <row r="1127" s="5" customFormat="1" ht="17.45" customHeight="1"/>
    <row r="1128" s="5" customFormat="1" ht="17.45" customHeight="1"/>
    <row r="1129" s="5" customFormat="1" ht="17.45" customHeight="1"/>
    <row r="1130" s="5" customFormat="1" ht="17.45" customHeight="1"/>
    <row r="1131" s="5" customFormat="1" ht="17.45" customHeight="1"/>
    <row r="1132" s="5" customFormat="1" ht="17.45" customHeight="1"/>
    <row r="1133" s="5" customFormat="1" ht="17.45" customHeight="1"/>
    <row r="1134" s="5" customFormat="1" ht="17.45" customHeight="1"/>
    <row r="1135" s="5" customFormat="1" ht="17.45" customHeight="1"/>
    <row r="1136" s="5" customFormat="1" ht="17.45" customHeight="1"/>
    <row r="1137" s="5" customFormat="1" ht="17.45" customHeight="1"/>
    <row r="1138" s="5" customFormat="1" ht="17.45" customHeight="1"/>
    <row r="1139" s="5" customFormat="1" ht="17.45" customHeight="1"/>
    <row r="1140" s="5" customFormat="1" ht="17.45" customHeight="1"/>
    <row r="1141" s="5" customFormat="1" ht="17.45" customHeight="1"/>
    <row r="1142" s="5" customFormat="1" ht="17.45" customHeight="1"/>
    <row r="1143" s="5" customFormat="1" ht="17.45" customHeight="1"/>
    <row r="1144" s="5" customFormat="1" ht="17.45" customHeight="1"/>
    <row r="1145" s="5" customFormat="1" ht="17.45" customHeight="1"/>
    <row r="1146" s="5" customFormat="1" ht="17.45" customHeight="1"/>
    <row r="1147" s="5" customFormat="1" ht="17.45" customHeight="1"/>
    <row r="1148" s="5" customFormat="1" ht="17.45" customHeight="1"/>
    <row r="1149" s="5" customFormat="1" ht="17.45" customHeight="1"/>
    <row r="1150" s="5" customFormat="1" ht="17.45" customHeight="1"/>
    <row r="1151" s="5" customFormat="1" ht="17.45" customHeight="1"/>
    <row r="1152" s="5" customFormat="1" ht="17.45" customHeight="1"/>
    <row r="1153" s="5" customFormat="1" ht="17.45" customHeight="1"/>
    <row r="1154" s="5" customFormat="1" ht="17.45" customHeight="1"/>
    <row r="1155" s="5" customFormat="1" ht="17.45" customHeight="1"/>
    <row r="1156" s="5" customFormat="1" ht="17.45" customHeight="1"/>
    <row r="1157" s="5" customFormat="1" ht="17.45" customHeight="1"/>
    <row r="1158" s="5" customFormat="1" ht="17.45" customHeight="1"/>
    <row r="1159" s="5" customFormat="1" ht="17.45" customHeight="1"/>
    <row r="1160" s="5" customFormat="1" ht="17.45" customHeight="1"/>
    <row r="1161" s="5" customFormat="1" ht="17.45" customHeight="1"/>
    <row r="1162" s="5" customFormat="1" ht="17.45" customHeight="1"/>
    <row r="1163" s="5" customFormat="1" ht="17.45" customHeight="1"/>
    <row r="1164" s="5" customFormat="1" ht="17.45" customHeight="1"/>
    <row r="1165" s="5" customFormat="1" ht="17.45" customHeight="1"/>
    <row r="1166" s="5" customFormat="1" ht="17.45" customHeight="1"/>
    <row r="1167" s="5" customFormat="1" ht="17.45" customHeight="1"/>
    <row r="1168" s="5" customFormat="1" ht="17.45" customHeight="1"/>
    <row r="1169" s="5" customFormat="1" ht="17.45" customHeight="1"/>
    <row r="1170" s="5" customFormat="1" ht="17.45" customHeight="1"/>
    <row r="1171" s="5" customFormat="1" ht="17.45" customHeight="1"/>
    <row r="1172" s="5" customFormat="1" ht="17.45" customHeight="1"/>
    <row r="1173" s="5" customFormat="1" ht="17.45" customHeight="1"/>
    <row r="1174" s="5" customFormat="1" ht="17.45" customHeight="1"/>
    <row r="1175" s="5" customFormat="1" ht="17.45" customHeight="1"/>
    <row r="1176" s="5" customFormat="1" ht="17.45" customHeight="1"/>
    <row r="1177" s="5" customFormat="1" ht="17.45" customHeight="1"/>
    <row r="1178" s="5" customFormat="1" ht="17.45" customHeight="1"/>
    <row r="1179" s="5" customFormat="1" ht="17.45" customHeight="1"/>
    <row r="1180" s="5" customFormat="1" ht="17.45" customHeight="1"/>
    <row r="1181" s="5" customFormat="1" ht="17.45" customHeight="1"/>
    <row r="1182" s="5" customFormat="1" ht="17.45" customHeight="1"/>
    <row r="1183" s="5" customFormat="1" ht="17.45" customHeight="1"/>
    <row r="1184" s="5" customFormat="1" ht="17.45" customHeight="1"/>
    <row r="1185" s="5" customFormat="1" ht="17.45" customHeight="1"/>
    <row r="1186" s="5" customFormat="1" ht="17.45" customHeight="1"/>
    <row r="1187" s="5" customFormat="1" ht="17.45" customHeight="1"/>
    <row r="1188" s="5" customFormat="1" ht="17.45" customHeight="1"/>
    <row r="1189" s="5" customFormat="1" ht="17.45" customHeight="1"/>
    <row r="1190" s="5" customFormat="1" ht="17.45" customHeight="1"/>
    <row r="1191" s="5" customFormat="1" ht="17.45" customHeight="1"/>
    <row r="1192" s="5" customFormat="1" ht="17.45" customHeight="1"/>
    <row r="1193" s="5" customFormat="1" ht="17.45" customHeight="1"/>
    <row r="1194" s="5" customFormat="1" ht="17.45" customHeight="1"/>
    <row r="1195" s="5" customFormat="1" ht="17.45" customHeight="1"/>
    <row r="1196" s="5" customFormat="1" ht="17.45" customHeight="1"/>
    <row r="1197" s="5" customFormat="1" ht="17.45" customHeight="1"/>
    <row r="1198" s="5" customFormat="1" ht="17.45" customHeight="1"/>
    <row r="1199" s="5" customFormat="1" ht="17.45" customHeight="1"/>
    <row r="1200" s="5" customFormat="1" ht="17.45" customHeight="1"/>
    <row r="1201" s="5" customFormat="1" ht="17.45" customHeight="1"/>
    <row r="1202" s="5" customFormat="1" ht="17.45" customHeight="1"/>
    <row r="1203" s="5" customFormat="1" ht="17.45" customHeight="1"/>
    <row r="1204" s="5" customFormat="1" ht="17.45" customHeight="1"/>
    <row r="1205" s="5" customFormat="1" ht="17.45" customHeight="1"/>
    <row r="1206" s="5" customFormat="1" ht="17.45" customHeight="1"/>
    <row r="1207" s="5" customFormat="1" ht="17.45" customHeight="1"/>
    <row r="1208" s="5" customFormat="1" ht="17.45" customHeight="1"/>
    <row r="1209" s="5" customFormat="1" ht="17.45" customHeight="1"/>
    <row r="1210" s="5" customFormat="1" ht="17.45" customHeight="1"/>
    <row r="1211" s="5" customFormat="1" ht="17.45" customHeight="1"/>
    <row r="1212" s="5" customFormat="1" ht="17.45" customHeight="1"/>
    <row r="1213" s="5" customFormat="1" ht="17.45" customHeight="1"/>
    <row r="1214" s="5" customFormat="1" ht="17.45" customHeight="1"/>
    <row r="1215" s="5" customFormat="1" ht="17.45" customHeight="1"/>
    <row r="1216" s="5" customFormat="1" ht="17.45" customHeight="1"/>
    <row r="1217" s="5" customFormat="1" ht="17.45" customHeight="1"/>
    <row r="1218" s="5" customFormat="1" ht="17.45" customHeight="1"/>
    <row r="1219" s="5" customFormat="1" ht="17.45" customHeight="1"/>
    <row r="1220" s="5" customFormat="1" ht="17.45" customHeight="1"/>
    <row r="1221" s="5" customFormat="1" ht="17.45" customHeight="1"/>
    <row r="1222" s="5" customFormat="1" ht="17.45" customHeight="1"/>
    <row r="1223" s="5" customFormat="1" ht="17.45" customHeight="1"/>
    <row r="1224" s="5" customFormat="1" ht="17.45" customHeight="1"/>
    <row r="1225" s="5" customFormat="1" ht="17.45" customHeight="1"/>
    <row r="1226" s="5" customFormat="1" ht="17.45" customHeight="1"/>
    <row r="1227" s="5" customFormat="1" ht="17.45" customHeight="1"/>
    <row r="1228" s="5" customFormat="1" ht="17.45" customHeight="1"/>
    <row r="1229" s="5" customFormat="1" ht="17.45" customHeight="1"/>
    <row r="1230" s="5" customFormat="1" ht="17.45" customHeight="1"/>
    <row r="1231" s="5" customFormat="1" ht="17.45" customHeight="1"/>
    <row r="1232" s="5" customFormat="1" ht="17.45" customHeight="1"/>
    <row r="1233" s="5" customFormat="1" ht="17.45" customHeight="1"/>
    <row r="1234" s="5" customFormat="1" ht="17.45" customHeight="1"/>
    <row r="1235" s="5" customFormat="1" ht="17.45" customHeight="1"/>
    <row r="1236" s="5" customFormat="1" ht="17.45" customHeight="1"/>
    <row r="1237" s="5" customFormat="1" ht="17.45" customHeight="1"/>
    <row r="1238" s="5" customFormat="1" ht="17.45" customHeight="1"/>
    <row r="1239" s="5" customFormat="1" ht="17.45" customHeight="1"/>
    <row r="1240" s="5" customFormat="1" ht="17.45" customHeight="1"/>
    <row r="1241" s="5" customFormat="1" ht="17.45" customHeight="1"/>
    <row r="1242" s="5" customFormat="1" ht="17.45" customHeight="1"/>
    <row r="1243" s="5" customFormat="1" ht="17.45" customHeight="1"/>
    <row r="1244" s="5" customFormat="1" ht="17.45" customHeight="1"/>
    <row r="1245" s="5" customFormat="1" ht="17.45" customHeight="1"/>
    <row r="1246" s="5" customFormat="1" ht="17.45" customHeight="1"/>
    <row r="1247" s="5" customFormat="1" ht="17.45" customHeight="1"/>
    <row r="1248" s="5" customFormat="1" ht="17.45" customHeight="1"/>
    <row r="1249" s="5" customFormat="1" ht="17.45" customHeight="1"/>
    <row r="1250" s="5" customFormat="1" ht="17.45" customHeight="1"/>
    <row r="1251" s="5" customFormat="1" ht="17.45" customHeight="1"/>
    <row r="1252" s="5" customFormat="1" ht="17.45" customHeight="1"/>
    <row r="1253" s="5" customFormat="1" ht="17.45" customHeight="1"/>
    <row r="1254" s="5" customFormat="1" ht="17.45" customHeight="1"/>
    <row r="1255" s="5" customFormat="1" ht="17.45" customHeight="1"/>
    <row r="1256" s="5" customFormat="1" ht="17.45" customHeight="1"/>
    <row r="1257" s="5" customFormat="1" ht="17.45" customHeight="1"/>
    <row r="1258" s="5" customFormat="1" ht="17.45" customHeight="1"/>
    <row r="1259" s="5" customFormat="1" ht="17.45" customHeight="1"/>
    <row r="1260" s="5" customFormat="1" ht="17.45" customHeight="1"/>
    <row r="1261" s="5" customFormat="1" ht="17.45" customHeight="1"/>
    <row r="1262" s="5" customFormat="1" ht="17.45" customHeight="1"/>
    <row r="1263" s="5" customFormat="1" ht="17.45" customHeight="1"/>
    <row r="1264" s="5" customFormat="1" ht="17.45" customHeight="1"/>
    <row r="1265" s="5" customFormat="1" ht="17.45" customHeight="1"/>
    <row r="1266" s="5" customFormat="1" ht="17.45" customHeight="1"/>
    <row r="1267" s="5" customFormat="1" ht="17.45" customHeight="1"/>
    <row r="1268" s="5" customFormat="1" ht="17.45" customHeight="1"/>
    <row r="1269" s="5" customFormat="1" ht="17.45" customHeight="1"/>
    <row r="1270" s="5" customFormat="1" ht="17.45" customHeight="1"/>
    <row r="1271" s="5" customFormat="1" ht="17.45" customHeight="1"/>
    <row r="1272" s="5" customFormat="1" ht="17.45" customHeight="1"/>
    <row r="1273" s="5" customFormat="1" ht="17.45" customHeight="1"/>
    <row r="1274" s="5" customFormat="1" ht="17.45" customHeight="1"/>
    <row r="1275" s="5" customFormat="1" ht="17.45" customHeight="1"/>
    <row r="1276" s="5" customFormat="1" ht="17.45" customHeight="1"/>
    <row r="1277" s="5" customFormat="1" ht="17.45" customHeight="1"/>
    <row r="1278" s="5" customFormat="1" ht="17.45" customHeight="1"/>
    <row r="1279" s="5" customFormat="1" ht="17.45" customHeight="1"/>
    <row r="1280" s="5" customFormat="1" ht="17.45" customHeight="1"/>
    <row r="1281" s="5" customFormat="1" ht="17.45" customHeight="1"/>
    <row r="1282" s="5" customFormat="1" ht="17.45" customHeight="1"/>
    <row r="1283" s="5" customFormat="1" ht="17.45" customHeight="1"/>
    <row r="1284" s="5" customFormat="1" ht="17.45" customHeight="1"/>
    <row r="1285" s="5" customFormat="1" ht="17.45" customHeight="1"/>
    <row r="1286" s="5" customFormat="1" ht="17.45" customHeight="1"/>
    <row r="1287" s="5" customFormat="1" ht="17.45" customHeight="1"/>
    <row r="1288" s="5" customFormat="1" ht="17.45" customHeight="1"/>
    <row r="1289" s="5" customFormat="1" ht="17.45" customHeight="1"/>
    <row r="1290" s="5" customFormat="1" ht="17.45" customHeight="1"/>
    <row r="1291" s="5" customFormat="1" ht="17.45" customHeight="1"/>
    <row r="1292" s="5" customFormat="1" ht="17.45" customHeight="1"/>
    <row r="1293" s="5" customFormat="1" ht="17.45" customHeight="1"/>
    <row r="1294" s="5" customFormat="1" ht="17.45" customHeight="1"/>
    <row r="1295" s="5" customFormat="1" ht="17.45" customHeight="1"/>
    <row r="1296" s="5" customFormat="1" ht="17.45" customHeight="1"/>
    <row r="1297" s="5" customFormat="1" ht="17.45" customHeight="1"/>
    <row r="1298" s="5" customFormat="1" ht="17.45" customHeight="1"/>
    <row r="1299" s="5" customFormat="1" ht="17.45" customHeight="1"/>
    <row r="1300" s="5" customFormat="1" ht="17.45" customHeight="1"/>
    <row r="1301" s="5" customFormat="1" ht="17.45" customHeight="1"/>
    <row r="1302" s="5" customFormat="1" ht="17.45" customHeight="1"/>
    <row r="1303" s="5" customFormat="1" ht="17.45" customHeight="1"/>
    <row r="1304" s="5" customFormat="1" ht="17.45" customHeight="1"/>
    <row r="1305" s="5" customFormat="1" ht="17.45" customHeight="1"/>
    <row r="1306" s="5" customFormat="1" ht="17.45" customHeight="1"/>
    <row r="1307" s="5" customFormat="1" ht="17.45" customHeight="1"/>
    <row r="1308" s="5" customFormat="1" ht="17.45" customHeight="1"/>
    <row r="1309" s="5" customFormat="1" ht="17.45" customHeight="1"/>
    <row r="1310" s="5" customFormat="1" ht="17.45" customHeight="1"/>
    <row r="1311" s="5" customFormat="1" ht="17.45" customHeight="1"/>
    <row r="1312" s="5" customFormat="1" ht="17.45" customHeight="1"/>
    <row r="1313" s="5" customFormat="1" ht="17.45" customHeight="1"/>
    <row r="1314" s="5" customFormat="1" ht="17.45" customHeight="1"/>
    <row r="1315" s="5" customFormat="1" ht="17.45" customHeight="1"/>
    <row r="1316" s="5" customFormat="1" ht="17.45" customHeight="1"/>
    <row r="1317" s="5" customFormat="1" ht="17.45" customHeight="1"/>
    <row r="1318" s="5" customFormat="1" ht="17.45" customHeight="1"/>
    <row r="1319" s="5" customFormat="1" ht="17.45" customHeight="1"/>
    <row r="1320" s="5" customFormat="1" ht="17.45" customHeight="1"/>
    <row r="1321" s="5" customFormat="1" ht="17.45" customHeight="1"/>
    <row r="1322" s="5" customFormat="1" ht="17.45" customHeight="1"/>
    <row r="1323" s="5" customFormat="1" ht="17.45" customHeight="1"/>
    <row r="1324" s="5" customFormat="1" ht="17.45" customHeight="1"/>
    <row r="1325" s="5" customFormat="1" ht="17.45" customHeight="1"/>
    <row r="1326" s="5" customFormat="1" ht="17.45" customHeight="1"/>
    <row r="1327" s="5" customFormat="1" ht="17.45" customHeight="1"/>
    <row r="1328" s="5" customFormat="1" ht="17.45" customHeight="1"/>
    <row r="1329" s="5" customFormat="1" ht="17.45" customHeight="1"/>
    <row r="1330" s="5" customFormat="1" ht="17.45" customHeight="1"/>
    <row r="1331" s="5" customFormat="1" ht="17.45" customHeight="1"/>
    <row r="1332" s="5" customFormat="1" ht="17.45" customHeight="1"/>
    <row r="1333" s="5" customFormat="1" ht="17.45" customHeight="1"/>
    <row r="1334" s="5" customFormat="1" ht="17.45" customHeight="1"/>
    <row r="1335" s="5" customFormat="1" ht="17.45" customHeight="1"/>
    <row r="1336" s="5" customFormat="1" ht="17.45" customHeight="1"/>
    <row r="1337" s="5" customFormat="1" ht="17.45" customHeight="1"/>
    <row r="1338" s="5" customFormat="1" ht="17.45" customHeight="1"/>
    <row r="1339" s="5" customFormat="1" ht="17.45" customHeight="1"/>
    <row r="1340" s="5" customFormat="1" ht="17.45" customHeight="1"/>
    <row r="1341" s="5" customFormat="1" ht="17.45" customHeight="1"/>
    <row r="1342" s="5" customFormat="1" ht="17.45" customHeight="1"/>
    <row r="1343" s="5" customFormat="1" ht="17.45" customHeight="1"/>
    <row r="1344" s="5" customFormat="1" ht="17.45" customHeight="1"/>
    <row r="1345" s="5" customFormat="1" ht="17.45" customHeight="1"/>
    <row r="1346" s="5" customFormat="1" ht="17.45" customHeight="1"/>
    <row r="1347" s="5" customFormat="1" ht="17.45" customHeight="1"/>
    <row r="1348" s="5" customFormat="1" ht="17.45" customHeight="1"/>
    <row r="1349" s="5" customFormat="1" ht="17.45" customHeight="1"/>
    <row r="1350" s="5" customFormat="1" ht="17.45" customHeight="1"/>
    <row r="1351" s="5" customFormat="1" ht="17.45" customHeight="1"/>
    <row r="1352" s="5" customFormat="1" ht="17.45" customHeight="1"/>
    <row r="1353" s="5" customFormat="1" ht="17.45" customHeight="1"/>
    <row r="1354" s="5" customFormat="1" ht="17.45" customHeight="1"/>
    <row r="1355" s="5" customFormat="1" ht="17.45" customHeight="1"/>
    <row r="1356" s="5" customFormat="1" ht="17.45" customHeight="1"/>
    <row r="1357" s="5" customFormat="1" ht="17.45" customHeight="1"/>
    <row r="1358" s="5" customFormat="1" ht="17.45" customHeight="1"/>
    <row r="1359" s="5" customFormat="1" ht="17.45" customHeight="1"/>
    <row r="1360" s="5" customFormat="1" ht="17.45" customHeight="1"/>
    <row r="1361" s="5" customFormat="1" ht="17.45" customHeight="1"/>
    <row r="1362" s="5" customFormat="1" ht="17.45" customHeight="1"/>
    <row r="1363" s="5" customFormat="1" ht="17.45" customHeight="1"/>
    <row r="1364" s="5" customFormat="1" ht="17.45" customHeight="1"/>
    <row r="1365" s="5" customFormat="1" ht="17.45" customHeight="1"/>
    <row r="1366" s="5" customFormat="1" ht="17.45" customHeight="1"/>
    <row r="1367" s="5" customFormat="1" ht="17.45" customHeight="1"/>
    <row r="1368" s="5" customFormat="1" ht="17.45" customHeight="1"/>
    <row r="1369" s="5" customFormat="1" ht="17.45" customHeight="1"/>
    <row r="1370" s="5" customFormat="1" ht="17.45" customHeight="1"/>
    <row r="1371" s="5" customFormat="1" ht="17.45" customHeight="1"/>
    <row r="1372" s="5" customFormat="1" ht="17.45" customHeight="1"/>
    <row r="1373" s="5" customFormat="1" ht="17.45" customHeight="1"/>
    <row r="1374" s="5" customFormat="1" ht="17.45" customHeight="1"/>
    <row r="1375" s="5" customFormat="1" ht="17.45" customHeight="1"/>
    <row r="1376" s="5" customFormat="1" ht="17.45" customHeight="1"/>
    <row r="1377" s="5" customFormat="1" ht="17.45" customHeight="1"/>
    <row r="1378" s="5" customFormat="1" ht="17.45" customHeight="1"/>
    <row r="1379" s="5" customFormat="1" ht="17.45" customHeight="1"/>
    <row r="1380" s="5" customFormat="1" ht="17.45" customHeight="1"/>
    <row r="1381" s="5" customFormat="1" ht="17.45" customHeight="1"/>
    <row r="1382" s="5" customFormat="1" ht="17.45" customHeight="1"/>
    <row r="1383" s="5" customFormat="1" ht="17.45" customHeight="1"/>
    <row r="1384" s="5" customFormat="1" ht="17.45" customHeight="1"/>
    <row r="1385" s="5" customFormat="1" ht="17.45" customHeight="1"/>
    <row r="1386" s="5" customFormat="1" ht="17.45" customHeight="1"/>
    <row r="1387" s="5" customFormat="1" ht="17.45" customHeight="1"/>
    <row r="1388" s="5" customFormat="1" ht="17.45" customHeight="1"/>
    <row r="1389" s="5" customFormat="1" ht="17.45" customHeight="1"/>
    <row r="1390" s="5" customFormat="1" ht="17.45" customHeight="1"/>
    <row r="1391" s="5" customFormat="1" ht="17.45" customHeight="1"/>
    <row r="1392" s="5" customFormat="1" ht="17.45" customHeight="1"/>
    <row r="1393" s="5" customFormat="1" ht="17.45" customHeight="1"/>
    <row r="1394" s="5" customFormat="1" ht="17.45" customHeight="1"/>
    <row r="1395" s="5" customFormat="1" ht="17.45" customHeight="1"/>
    <row r="1396" s="5" customFormat="1" ht="17.45" customHeight="1"/>
    <row r="1397" s="5" customFormat="1" ht="17.45" customHeight="1"/>
    <row r="1398" s="5" customFormat="1" ht="17.45" customHeight="1"/>
    <row r="1399" s="5" customFormat="1" ht="17.45" customHeight="1"/>
    <row r="1400" s="5" customFormat="1" ht="17.45" customHeight="1"/>
    <row r="1401" s="5" customFormat="1" ht="17.45" customHeight="1"/>
    <row r="1402" s="5" customFormat="1" ht="17.45" customHeight="1"/>
    <row r="1403" s="5" customFormat="1" ht="17.45" customHeight="1"/>
    <row r="1404" s="5" customFormat="1" ht="17.45" customHeight="1"/>
    <row r="1405" s="5" customFormat="1" ht="17.45" customHeight="1"/>
    <row r="1406" s="5" customFormat="1" ht="17.45" customHeight="1"/>
    <row r="1407" s="5" customFormat="1" ht="17.45" customHeight="1"/>
    <row r="1408" s="5" customFormat="1" ht="17.45" customHeight="1"/>
    <row r="1409" s="5" customFormat="1" ht="17.45" customHeight="1"/>
    <row r="1410" s="5" customFormat="1" ht="17.45" customHeight="1"/>
    <row r="1411" s="5" customFormat="1" ht="17.45" customHeight="1"/>
    <row r="1412" s="5" customFormat="1" ht="17.45" customHeight="1"/>
    <row r="1413" s="5" customFormat="1" ht="17.45" customHeight="1"/>
    <row r="1414" s="5" customFormat="1" ht="17.45" customHeight="1"/>
    <row r="1415" s="5" customFormat="1" ht="17.45" customHeight="1"/>
    <row r="1416" s="5" customFormat="1" ht="17.45" customHeight="1"/>
    <row r="1417" s="5" customFormat="1" ht="17.45" customHeight="1"/>
    <row r="1418" s="5" customFormat="1" ht="17.45" customHeight="1"/>
    <row r="1419" s="5" customFormat="1" ht="17.45" customHeight="1"/>
    <row r="1420" s="5" customFormat="1" ht="17.45" customHeight="1"/>
    <row r="1421" s="5" customFormat="1" ht="17.45" customHeight="1"/>
    <row r="1422" s="5" customFormat="1" ht="17.45" customHeight="1"/>
    <row r="1423" s="5" customFormat="1" ht="17.45" customHeight="1"/>
    <row r="1424" s="5" customFormat="1" ht="17.45" customHeight="1"/>
    <row r="1425" s="5" customFormat="1" ht="17.45" customHeight="1"/>
    <row r="1426" s="5" customFormat="1" ht="17.45" customHeight="1"/>
    <row r="1427" s="5" customFormat="1" ht="17.45" customHeight="1"/>
    <row r="1428" s="5" customFormat="1" ht="17.45" customHeight="1"/>
    <row r="1429" s="5" customFormat="1" ht="17.45" customHeight="1"/>
    <row r="1430" s="5" customFormat="1" ht="17.45" customHeight="1"/>
    <row r="1431" s="5" customFormat="1" ht="17.45" customHeight="1"/>
    <row r="1432" s="5" customFormat="1" ht="17.45" customHeight="1"/>
    <row r="1433" s="5" customFormat="1" ht="17.45" customHeight="1"/>
    <row r="1434" s="5" customFormat="1" ht="17.45" customHeight="1"/>
    <row r="1435" s="5" customFormat="1" ht="17.45" customHeight="1"/>
    <row r="1436" s="5" customFormat="1" ht="17.45" customHeight="1"/>
    <row r="1437" s="5" customFormat="1" ht="17.45" customHeight="1"/>
    <row r="1438" s="5" customFormat="1" ht="17.45" customHeight="1"/>
    <row r="1439" s="5" customFormat="1" ht="17.45" customHeight="1"/>
    <row r="1440" s="5" customFormat="1" ht="17.45" customHeight="1"/>
    <row r="1441" s="5" customFormat="1" ht="17.45" customHeight="1"/>
    <row r="1442" s="5" customFormat="1" ht="17.45" customHeight="1"/>
    <row r="1443" s="5" customFormat="1" ht="17.45" customHeight="1"/>
    <row r="1444" s="5" customFormat="1" ht="17.45" customHeight="1"/>
    <row r="1445" s="5" customFormat="1" ht="17.45" customHeight="1"/>
    <row r="1446" s="5" customFormat="1" ht="17.45" customHeight="1"/>
    <row r="1447" s="5" customFormat="1" ht="17.45" customHeight="1"/>
    <row r="1448" s="5" customFormat="1" ht="17.45" customHeight="1"/>
    <row r="1449" s="5" customFormat="1" ht="17.45" customHeight="1"/>
    <row r="1450" s="5" customFormat="1" ht="17.45" customHeight="1"/>
    <row r="1451" s="5" customFormat="1" ht="17.45" customHeight="1"/>
    <row r="1452" s="5" customFormat="1" ht="17.45" customHeight="1"/>
    <row r="1453" s="5" customFormat="1" ht="17.45" customHeight="1"/>
    <row r="1454" s="5" customFormat="1" ht="17.45" customHeight="1"/>
    <row r="1455" s="5" customFormat="1" ht="17.45" customHeight="1"/>
    <row r="1456" s="5" customFormat="1" ht="17.45" customHeight="1"/>
    <row r="1457" s="5" customFormat="1" ht="17.45" customHeight="1"/>
    <row r="1458" s="5" customFormat="1" ht="17.45" customHeight="1"/>
    <row r="1459" s="5" customFormat="1" ht="17.45" customHeight="1"/>
    <row r="1460" s="5" customFormat="1" ht="17.45" customHeight="1"/>
    <row r="1461" s="5" customFormat="1" ht="17.45" customHeight="1"/>
    <row r="1462" s="5" customFormat="1" ht="17.45" customHeight="1"/>
    <row r="1463" s="5" customFormat="1" ht="17.45" customHeight="1"/>
    <row r="1464" s="5" customFormat="1" ht="17.45" customHeight="1"/>
    <row r="1465" s="5" customFormat="1" ht="17.45" customHeight="1"/>
    <row r="1466" s="5" customFormat="1" ht="17.45" customHeight="1"/>
    <row r="1467" s="5" customFormat="1" ht="17.45" customHeight="1"/>
    <row r="1468" s="5" customFormat="1" ht="17.45" customHeight="1"/>
    <row r="1469" s="5" customFormat="1" ht="17.45" customHeight="1"/>
    <row r="1470" s="5" customFormat="1" ht="17.45" customHeight="1"/>
    <row r="1471" s="5" customFormat="1" ht="17.45" customHeight="1"/>
    <row r="1472" s="5" customFormat="1" ht="17.45" customHeight="1"/>
    <row r="1473" s="5" customFormat="1" ht="17.45" customHeight="1"/>
    <row r="1474" s="5" customFormat="1" ht="17.45" customHeight="1"/>
    <row r="1475" s="5" customFormat="1" ht="17.45" customHeight="1"/>
    <row r="1476" s="5" customFormat="1" ht="17.45" customHeight="1"/>
    <row r="1477" s="5" customFormat="1" ht="17.45" customHeight="1"/>
    <row r="1478" s="5" customFormat="1" ht="17.45" customHeight="1"/>
    <row r="1479" s="5" customFormat="1" ht="17.45" customHeight="1"/>
    <row r="1480" s="5" customFormat="1" ht="17.45" customHeight="1"/>
    <row r="1481" s="5" customFormat="1" ht="17.45" customHeight="1"/>
    <row r="1482" s="5" customFormat="1" ht="17.45" customHeight="1"/>
    <row r="1483" s="5" customFormat="1" ht="17.45" customHeight="1"/>
    <row r="1484" s="5" customFormat="1" ht="17.45" customHeight="1"/>
    <row r="1485" s="5" customFormat="1" ht="17.45" customHeight="1"/>
    <row r="1486" s="5" customFormat="1" ht="17.45" customHeight="1"/>
    <row r="1487" s="3" customFormat="1" ht="17.45" customHeight="1"/>
    <row r="1488" s="3" customFormat="1" ht="17.45" customHeight="1"/>
    <row r="1489" s="3" customFormat="1" ht="17.45" customHeight="1"/>
    <row r="1490" s="3" customFormat="1" ht="17.45" customHeight="1"/>
    <row r="1491" s="3" customFormat="1" ht="17.45" customHeight="1"/>
    <row r="1492" s="3" customFormat="1" ht="17.45" customHeight="1"/>
    <row r="1493" s="3" customFormat="1" ht="17.45" customHeight="1"/>
    <row r="1494" s="3" customFormat="1" ht="17.45" customHeight="1"/>
    <row r="1495" s="3" customFormat="1" ht="17.45" customHeight="1"/>
    <row r="1496" s="3" customFormat="1" ht="17.45" customHeight="1"/>
    <row r="1497" s="3" customFormat="1" ht="17.45" customHeight="1"/>
    <row r="1498" s="3" customFormat="1" ht="17.45" customHeight="1"/>
    <row r="1499" s="3" customFormat="1" ht="17.45" customHeight="1"/>
    <row r="1500" s="3" customFormat="1" ht="17.45" customHeight="1"/>
    <row r="1501" s="3" customFormat="1" ht="17.45" customHeight="1"/>
    <row r="1502" s="3" customFormat="1" ht="17.45" customHeight="1"/>
    <row r="1503" s="3" customFormat="1" ht="17.45" customHeight="1"/>
    <row r="1504" s="3" customFormat="1" ht="17.45" customHeight="1"/>
    <row r="1505" s="3" customFormat="1" ht="17.45" customHeight="1"/>
    <row r="1506" s="3" customFormat="1" ht="17.45" customHeight="1"/>
    <row r="1507" s="3" customFormat="1" ht="17.45" customHeight="1"/>
    <row r="1508" s="3" customFormat="1" ht="17.45" customHeight="1"/>
    <row r="1509" s="3" customFormat="1" ht="17.45" customHeight="1"/>
    <row r="1510" s="3" customFormat="1" ht="17.45" customHeight="1"/>
    <row r="1511" s="3" customFormat="1" ht="17.45" customHeight="1"/>
    <row r="1512" s="3" customFormat="1" ht="17.45" customHeight="1"/>
    <row r="1513" s="3" customFormat="1" ht="17.45" customHeight="1"/>
    <row r="1514" s="3" customFormat="1" ht="17.45" customHeight="1"/>
    <row r="1515" s="3" customFormat="1" ht="17.45" customHeight="1"/>
    <row r="1516" s="3" customFormat="1" ht="17.45" customHeight="1"/>
    <row r="1517" s="3" customFormat="1" ht="17.45" customHeight="1"/>
    <row r="1518" s="3" customFormat="1" ht="17.45" customHeight="1"/>
    <row r="1519" s="3" customFormat="1" ht="17.45" customHeight="1"/>
    <row r="1520" s="3" customFormat="1" ht="17.45" customHeight="1"/>
    <row r="1521" s="3" customFormat="1" ht="17.45" customHeight="1"/>
    <row r="1522" s="3" customFormat="1" ht="17.45" customHeight="1"/>
    <row r="1523" s="3" customFormat="1" ht="17.45" customHeight="1"/>
    <row r="1524" s="3" customFormat="1" ht="17.45" customHeight="1"/>
    <row r="1525" s="3" customFormat="1" ht="17.45" customHeight="1"/>
    <row r="1526" s="3" customFormat="1" ht="17.45" customHeight="1"/>
    <row r="1527" s="3" customFormat="1" ht="17.45" customHeight="1"/>
    <row r="1528" s="3" customFormat="1" ht="17.45" customHeight="1"/>
    <row r="1529" s="3" customFormat="1" ht="17.45" customHeight="1"/>
    <row r="1530" s="3" customFormat="1" ht="17.45" customHeight="1"/>
    <row r="1531" s="3" customFormat="1" ht="17.45" customHeight="1"/>
    <row r="1532" s="3" customFormat="1" ht="17.45" customHeight="1"/>
    <row r="1533" s="3" customFormat="1" ht="17.45" customHeight="1"/>
    <row r="1534" s="3" customFormat="1" ht="17.45" customHeight="1"/>
    <row r="1535" s="3" customFormat="1" ht="17.45" customHeight="1"/>
    <row r="1536" s="3" customFormat="1" ht="17.45" customHeight="1"/>
    <row r="1537" s="3" customFormat="1" ht="17.45" customHeight="1"/>
    <row r="1538" s="3" customFormat="1" ht="17.45" customHeight="1"/>
    <row r="1539" s="3" customFormat="1" ht="17.45" customHeight="1"/>
    <row r="1540" s="3" customFormat="1" ht="17.45" customHeight="1"/>
    <row r="1541" s="3" customFormat="1" ht="17.45" customHeight="1"/>
    <row r="1542" s="3" customFormat="1" ht="17.45" customHeight="1"/>
    <row r="1543" s="3" customFormat="1" ht="17.45" customHeight="1"/>
    <row r="1544" s="3" customFormat="1" ht="17.45" customHeight="1"/>
    <row r="1545" s="3" customFormat="1" ht="17.45" customHeight="1"/>
    <row r="1546" s="3" customFormat="1" ht="17.45" customHeight="1"/>
    <row r="1547" s="3" customFormat="1" ht="17.45" customHeight="1"/>
    <row r="1548" s="3" customFormat="1" ht="17.45" customHeight="1"/>
    <row r="1549" s="3" customFormat="1" ht="17.45" customHeight="1"/>
    <row r="1550" s="3" customFormat="1" ht="17.45" customHeight="1"/>
    <row r="1551" s="3" customFormat="1" ht="17.45" customHeight="1"/>
    <row r="1552" s="3" customFormat="1" ht="17.45" customHeight="1"/>
    <row r="1553" s="3" customFormat="1" ht="17.45" customHeight="1"/>
    <row r="1554" s="3" customFormat="1" ht="17.45" customHeight="1"/>
    <row r="1555" s="3" customFormat="1" ht="17.45" customHeight="1"/>
    <row r="1556" s="3" customFormat="1" ht="17.45" customHeight="1"/>
    <row r="1557" s="3" customFormat="1" ht="17.45" customHeight="1"/>
    <row r="1558" s="3" customFormat="1" ht="17.45" customHeight="1"/>
    <row r="1559" s="3" customFormat="1" ht="17.45" customHeight="1"/>
    <row r="1560" s="3" customFormat="1" ht="17.45" customHeight="1"/>
    <row r="1561" s="3" customFormat="1" ht="17.45" customHeight="1"/>
    <row r="1562" s="3" customFormat="1" ht="17.45" customHeight="1"/>
    <row r="1563" s="3" customFormat="1" ht="17.45" customHeight="1"/>
    <row r="1564" s="3" customFormat="1" ht="17.45" customHeight="1"/>
    <row r="1565" s="3" customFormat="1" ht="17.45" customHeight="1"/>
    <row r="1566" s="3" customFormat="1" ht="17.45" customHeight="1"/>
    <row r="1567" s="3" customFormat="1" ht="17.45" customHeight="1"/>
    <row r="1568" s="3" customFormat="1" ht="17.45" customHeight="1"/>
    <row r="1569" s="3" customFormat="1" ht="17.45" customHeight="1"/>
    <row r="1570" s="3" customFormat="1" ht="17.45" customHeight="1"/>
    <row r="1571" s="3" customFormat="1" ht="17.45" customHeight="1"/>
    <row r="1572" s="3" customFormat="1" ht="17.45" customHeight="1"/>
    <row r="1573" s="3" customFormat="1" ht="17.45" customHeight="1"/>
    <row r="1574" s="3" customFormat="1" ht="17.45" customHeight="1"/>
    <row r="1575" s="3" customFormat="1" ht="17.45" customHeight="1"/>
    <row r="1576" s="3" customFormat="1" ht="17.45" customHeight="1"/>
    <row r="1577" s="3" customFormat="1" ht="17.45" customHeight="1"/>
    <row r="1578" s="3" customFormat="1" ht="17.45" customHeight="1"/>
    <row r="1579" s="3" customFormat="1" ht="17.45" customHeight="1"/>
    <row r="1580" s="3" customFormat="1" ht="17.45" customHeight="1"/>
    <row r="1581" s="3" customFormat="1" ht="17.45" customHeight="1"/>
    <row r="1582" s="3" customFormat="1" ht="17.45" customHeight="1"/>
    <row r="1583" s="3" customFormat="1" ht="17.45" customHeight="1"/>
    <row r="1584" s="3" customFormat="1" ht="17.45" customHeight="1"/>
    <row r="1585" s="3" customFormat="1" ht="17.45" customHeight="1"/>
    <row r="1586" s="3" customFormat="1" ht="17.45" customHeight="1"/>
    <row r="1587" s="3" customFormat="1" ht="17.45" customHeight="1"/>
    <row r="1588" s="3" customFormat="1" ht="17.45" customHeight="1"/>
    <row r="1589" s="3" customFormat="1" ht="17.45" customHeight="1"/>
    <row r="1590" s="3" customFormat="1" ht="17.45" customHeight="1"/>
    <row r="1591" s="3" customFormat="1" ht="17.45" customHeight="1"/>
    <row r="1592" s="3" customFormat="1" ht="17.45" customHeight="1"/>
    <row r="1593" s="3" customFormat="1" ht="17.45" customHeight="1"/>
    <row r="1594" s="3" customFormat="1" ht="17.45" customHeight="1"/>
    <row r="1595" s="3" customFormat="1" ht="17.45" customHeight="1"/>
    <row r="1596" s="3" customFormat="1" ht="17.45" customHeight="1"/>
    <row r="1597" s="3" customFormat="1" ht="17.45" customHeight="1"/>
    <row r="1598" s="3" customFormat="1" ht="17.45" customHeight="1"/>
    <row r="1599" s="3" customFormat="1" ht="17.45" customHeight="1"/>
    <row r="1600" s="3" customFormat="1" ht="17.45" customHeight="1"/>
    <row r="1601" s="3" customFormat="1" ht="17.45" customHeight="1"/>
    <row r="1602" s="3" customFormat="1" ht="17.45" customHeight="1"/>
    <row r="1603" s="3" customFormat="1" ht="17.45" customHeight="1"/>
    <row r="1604" s="3" customFormat="1" ht="17.45" customHeight="1"/>
    <row r="1605" s="3" customFormat="1" ht="17.45" customHeight="1"/>
    <row r="1606" s="3" customFormat="1" ht="17.45" customHeight="1"/>
    <row r="1607" s="3" customFormat="1" ht="17.45" customHeight="1"/>
    <row r="1608" s="3" customFormat="1" ht="17.45" customHeight="1"/>
    <row r="1609" s="3" customFormat="1" ht="17.45" customHeight="1"/>
    <row r="1610" s="3" customFormat="1" ht="17.45" customHeight="1"/>
    <row r="1611" s="3" customFormat="1" ht="17.45" customHeight="1"/>
    <row r="1612" s="3" customFormat="1" ht="17.45" customHeight="1"/>
    <row r="1613" s="3" customFormat="1" ht="17.45" customHeight="1"/>
    <row r="1614" s="3" customFormat="1" ht="17.45" customHeight="1"/>
    <row r="1615" s="3" customFormat="1" ht="17.45" customHeight="1"/>
    <row r="1616" s="3" customFormat="1" ht="17.45" customHeight="1"/>
    <row r="1617" s="3" customFormat="1" ht="17.45" customHeight="1"/>
    <row r="1618" s="3" customFormat="1" ht="17.45" customHeight="1"/>
    <row r="1619" s="3" customFormat="1" ht="17.45" customHeight="1"/>
    <row r="1620" s="3" customFormat="1" ht="17.45" customHeight="1"/>
    <row r="1621" s="3" customFormat="1" ht="17.45" customHeight="1"/>
    <row r="1622" s="3" customFormat="1" ht="17.45" customHeight="1"/>
    <row r="1623" s="3" customFormat="1" ht="17.45" customHeight="1"/>
    <row r="1624" s="3" customFormat="1" ht="17.45" customHeight="1"/>
    <row r="1625" s="3" customFormat="1" ht="17.45" customHeight="1"/>
    <row r="1626" s="3" customFormat="1" ht="17.45" customHeight="1"/>
    <row r="1627" s="3" customFormat="1" ht="17.45" customHeight="1"/>
    <row r="1628" s="3" customFormat="1" ht="17.45" customHeight="1"/>
    <row r="1629" s="3" customFormat="1" ht="17.45" customHeight="1"/>
    <row r="1630" s="3" customFormat="1" ht="17.45" customHeight="1"/>
    <row r="1631" s="3" customFormat="1" ht="17.45" customHeight="1"/>
    <row r="1632" s="3" customFormat="1" ht="17.45" customHeight="1"/>
    <row r="1633" s="3" customFormat="1" ht="17.45" customHeight="1"/>
    <row r="1634" s="3" customFormat="1" ht="17.45" customHeight="1"/>
    <row r="1635" s="3" customFormat="1" ht="17.45" customHeight="1"/>
    <row r="1636" s="3" customFormat="1" ht="17.45" customHeight="1"/>
    <row r="1637" s="3" customFormat="1" ht="17.45" customHeight="1"/>
    <row r="1638" s="3" customFormat="1" ht="17.45" customHeight="1"/>
    <row r="1639" s="3" customFormat="1" ht="17.45" customHeight="1"/>
    <row r="1640" s="3" customFormat="1" ht="17.45" customHeight="1"/>
    <row r="1641" s="3" customFormat="1" ht="17.45" customHeight="1"/>
    <row r="1642" s="3" customFormat="1" ht="17.45" customHeight="1"/>
    <row r="1643" s="3" customFormat="1" ht="17.45" customHeight="1"/>
    <row r="1644" s="3" customFormat="1" ht="17.45" customHeight="1"/>
    <row r="1645" s="3" customFormat="1" ht="17.45" customHeight="1"/>
    <row r="1646" s="3" customFormat="1" ht="17.45" customHeight="1"/>
    <row r="1647" s="3" customFormat="1" ht="17.45" customHeight="1"/>
    <row r="1648" s="3" customFormat="1" ht="17.45" customHeight="1"/>
    <row r="1649" s="3" customFormat="1" ht="17.45" customHeight="1"/>
    <row r="1650" s="3" customFormat="1" ht="17.45" customHeight="1"/>
    <row r="1651" s="3" customFormat="1" ht="17.45" customHeight="1"/>
    <row r="1652" s="3" customFormat="1" ht="17.45" customHeight="1"/>
    <row r="1653" s="3" customFormat="1" ht="17.45" customHeight="1"/>
    <row r="1654" s="3" customFormat="1" ht="17.45" customHeight="1"/>
    <row r="1655" s="3" customFormat="1" ht="17.45" customHeight="1"/>
    <row r="1656" s="3" customFormat="1" ht="17.45" customHeight="1"/>
    <row r="1657" s="3" customFormat="1" ht="17.45" customHeight="1"/>
    <row r="1658" s="3" customFormat="1" ht="17.45" customHeight="1"/>
    <row r="1659" s="3" customFormat="1" ht="17.45" customHeight="1"/>
    <row r="1660" s="3" customFormat="1" ht="17.45" customHeight="1"/>
    <row r="1661" s="3" customFormat="1" ht="17.45" customHeight="1"/>
    <row r="1662" s="3" customFormat="1" ht="17.45" customHeight="1"/>
    <row r="1663" s="3" customFormat="1" ht="17.45" customHeight="1"/>
    <row r="1664" s="3" customFormat="1" ht="17.45" customHeight="1"/>
    <row r="1665" s="3" customFormat="1" ht="17.45" customHeight="1"/>
    <row r="1666" s="3" customFormat="1" ht="17.45" customHeight="1"/>
    <row r="1667" s="3" customFormat="1" ht="17.45" customHeight="1"/>
    <row r="1668" s="3" customFormat="1" ht="17.45" customHeight="1"/>
    <row r="1669" s="3" customFormat="1" ht="17.45" customHeight="1"/>
    <row r="1670" s="3" customFormat="1" ht="17.45" customHeight="1"/>
    <row r="1671" s="3" customFormat="1" ht="17.45" customHeight="1"/>
    <row r="1672" s="3" customFormat="1" ht="17.45" customHeight="1"/>
    <row r="1673" s="3" customFormat="1" ht="17.45" customHeight="1"/>
    <row r="1674" s="3" customFormat="1" ht="17.45" customHeight="1"/>
    <row r="1675" s="3" customFormat="1" ht="17.45" customHeight="1"/>
    <row r="1676" s="3" customFormat="1" ht="17.45" customHeight="1"/>
    <row r="1677" s="3" customFormat="1" ht="17.45" customHeight="1"/>
    <row r="1678" s="3" customFormat="1" ht="17.45" customHeight="1"/>
    <row r="1679" s="3" customFormat="1" ht="17.45" customHeight="1"/>
    <row r="1680" s="3" customFormat="1" ht="17.45" customHeight="1"/>
    <row r="1681" s="3" customFormat="1" ht="17.45" customHeight="1"/>
    <row r="1682" s="3" customFormat="1" ht="17.45" customHeight="1"/>
    <row r="1683" s="3" customFormat="1" ht="17.45" customHeight="1"/>
    <row r="1684" s="3" customFormat="1" ht="17.45" customHeight="1"/>
    <row r="1685" s="3" customFormat="1" ht="17.45" customHeight="1"/>
    <row r="1686" s="3" customFormat="1" ht="17.45" customHeight="1"/>
    <row r="1687" s="3" customFormat="1" ht="17.45" customHeight="1"/>
    <row r="1688" s="3" customFormat="1" ht="17.45" customHeight="1"/>
    <row r="1689" s="3" customFormat="1" ht="17.45" customHeight="1"/>
    <row r="1690" s="3" customFormat="1" ht="17.45" customHeight="1"/>
    <row r="1691" s="3" customFormat="1" ht="17.45" customHeight="1"/>
    <row r="1692" s="3" customFormat="1" ht="17.45" customHeight="1"/>
    <row r="1693" s="3" customFormat="1" ht="17.45" customHeight="1"/>
    <row r="1694" s="3" customFormat="1" ht="17.45" customHeight="1"/>
    <row r="1695" s="3" customFormat="1" ht="17.45" customHeight="1"/>
    <row r="1696" s="3" customFormat="1" ht="17.45" customHeight="1"/>
    <row r="1697" s="3" customFormat="1" ht="17.45" customHeight="1"/>
    <row r="1698" s="3" customFormat="1" ht="17.45" customHeight="1"/>
    <row r="1699" s="3" customFormat="1" ht="17.45" customHeight="1"/>
    <row r="1700" s="3" customFormat="1" ht="17.45" customHeight="1"/>
    <row r="1701" s="3" customFormat="1" ht="17.45" customHeight="1"/>
    <row r="1702" s="3" customFormat="1" ht="17.45" customHeight="1"/>
    <row r="1703" s="3" customFormat="1" ht="17.45" customHeight="1"/>
    <row r="1704" s="3" customFormat="1" ht="17.45" customHeight="1"/>
    <row r="1705" s="3" customFormat="1" ht="17.45" customHeight="1"/>
    <row r="1706" s="3" customFormat="1" ht="17.45" customHeight="1"/>
    <row r="1707" s="3" customFormat="1" ht="17.45" customHeight="1"/>
    <row r="1708" s="3" customFormat="1" ht="17.45" customHeight="1"/>
    <row r="1709" s="3" customFormat="1" ht="17.45" customHeight="1"/>
    <row r="1710" s="3" customFormat="1" ht="17.45" customHeight="1"/>
    <row r="1711" s="3" customFormat="1" ht="17.45" customHeight="1"/>
    <row r="1712" s="3" customFormat="1" ht="17.45" customHeight="1"/>
    <row r="1713" s="3" customFormat="1" ht="17.45" customHeight="1"/>
    <row r="1714" s="3" customFormat="1" ht="17.45" customHeight="1"/>
    <row r="1715" s="3" customFormat="1" ht="17.45" customHeight="1"/>
    <row r="1716" s="3" customFormat="1" ht="17.45" customHeight="1"/>
    <row r="1717" s="3" customFormat="1" ht="17.45" customHeight="1"/>
    <row r="1718" s="3" customFormat="1" ht="17.45" customHeight="1"/>
    <row r="1719" s="3" customFormat="1" ht="17.45" customHeight="1"/>
    <row r="1720" s="3" customFormat="1" ht="17.45" customHeight="1"/>
    <row r="1721" s="3" customFormat="1" ht="17.45" customHeight="1"/>
    <row r="1722" s="3" customFormat="1" ht="17.45" customHeight="1"/>
    <row r="1723" s="3" customFormat="1" ht="17.45" customHeight="1"/>
    <row r="1724" s="3" customFormat="1" ht="17.45" customHeight="1"/>
    <row r="1725" s="3" customFormat="1" ht="17.45" customHeight="1"/>
    <row r="1726" s="3" customFormat="1" ht="17.45" customHeight="1"/>
    <row r="1727" s="3" customFormat="1" ht="17.45" customHeight="1"/>
    <row r="1728" s="3" customFormat="1" ht="17.45" customHeight="1"/>
    <row r="1729" s="3" customFormat="1" ht="17.45" customHeight="1"/>
    <row r="1730" s="3" customFormat="1" ht="17.45" customHeight="1"/>
    <row r="1731" s="3" customFormat="1" ht="17.45" customHeight="1"/>
    <row r="1732" s="3" customFormat="1" ht="17.45" customHeight="1"/>
    <row r="1733" s="3" customFormat="1" ht="17.45" customHeight="1"/>
    <row r="1734" s="3" customFormat="1" ht="17.45" customHeight="1"/>
    <row r="1735" s="3" customFormat="1" ht="17.45" customHeight="1"/>
    <row r="1736" s="3" customFormat="1" ht="17.45" customHeight="1"/>
    <row r="1737" s="3" customFormat="1" ht="17.45" customHeight="1"/>
    <row r="1738" s="3" customFormat="1" ht="17.45" customHeight="1"/>
    <row r="1739" s="3" customFormat="1" ht="17.45" customHeight="1"/>
    <row r="1740" s="3" customFormat="1" ht="17.45" customHeight="1"/>
    <row r="1741" s="3" customFormat="1" ht="17.45" customHeight="1"/>
    <row r="1742" s="3" customFormat="1" ht="17.45" customHeight="1"/>
    <row r="1743" s="3" customFormat="1" ht="17.45" customHeight="1"/>
    <row r="1744" s="3" customFormat="1" ht="17.45" customHeight="1"/>
    <row r="1745" s="3" customFormat="1" ht="17.45" customHeight="1"/>
    <row r="1746" s="3" customFormat="1" ht="17.45" customHeight="1"/>
    <row r="1747" s="3" customFormat="1" ht="17.45" customHeight="1"/>
    <row r="1748" s="3" customFormat="1" ht="17.45" customHeight="1"/>
    <row r="1749" s="3" customFormat="1" ht="17.45" customHeight="1"/>
    <row r="1750" s="3" customFormat="1" ht="17.45" customHeight="1"/>
    <row r="1751" s="3" customFormat="1" ht="17.45" customHeight="1"/>
    <row r="1752" s="3" customFormat="1" ht="17.45" customHeight="1"/>
    <row r="1753" s="3" customFormat="1" ht="17.45" customHeight="1"/>
    <row r="1754" s="3" customFormat="1" ht="17.45" customHeight="1"/>
    <row r="1755" s="3" customFormat="1" ht="17.45" customHeight="1"/>
    <row r="1756" s="3" customFormat="1" ht="17.45" customHeight="1"/>
    <row r="1757" s="3" customFormat="1" ht="17.45" customHeight="1"/>
    <row r="1758" s="3" customFormat="1" ht="17.45" customHeight="1"/>
    <row r="1759" s="3" customFormat="1" ht="17.45" customHeight="1"/>
    <row r="1760" s="3" customFormat="1" ht="17.45" customHeight="1"/>
    <row r="1761" s="3" customFormat="1" ht="17.45" customHeight="1"/>
    <row r="1762" s="3" customFormat="1" ht="17.45" customHeight="1"/>
    <row r="1763" s="3" customFormat="1" ht="17.45" customHeight="1"/>
    <row r="1764" s="3" customFormat="1" ht="17.45" customHeight="1"/>
    <row r="1765" s="3" customFormat="1" ht="17.45" customHeight="1"/>
    <row r="1766" s="3" customFormat="1" ht="17.45" customHeight="1"/>
    <row r="1767" s="3" customFormat="1" ht="17.45" customHeight="1"/>
    <row r="1768" s="3" customFormat="1" ht="17.45" customHeight="1"/>
    <row r="1769" s="3" customFormat="1" ht="17.45" customHeight="1"/>
    <row r="1770" s="3" customFormat="1" ht="17.45" customHeight="1"/>
    <row r="1771" s="3" customFormat="1" ht="17.45" customHeight="1"/>
    <row r="1772" s="3" customFormat="1" ht="17.45" customHeight="1"/>
  </sheetData>
  <sheetProtection formatCells="0" formatColumns="0" formatRows="0" insertColumns="0" insertRows="0" insertHyperlinks="0" deleteColumns="0" deleteRows="0" sort="0" autoFilter="0" pivotTables="0"/>
  <mergeCells count="66">
    <mergeCell ref="A32:B33"/>
    <mergeCell ref="C32:C33"/>
    <mergeCell ref="F32:F33"/>
    <mergeCell ref="G32:G33"/>
    <mergeCell ref="A34:B35"/>
    <mergeCell ref="C34:C35"/>
    <mergeCell ref="F34:F35"/>
    <mergeCell ref="G34:G35"/>
    <mergeCell ref="C27:G27"/>
    <mergeCell ref="A27:B27"/>
    <mergeCell ref="A28:B28"/>
    <mergeCell ref="D28:E28"/>
    <mergeCell ref="A29:B31"/>
    <mergeCell ref="C29:C31"/>
    <mergeCell ref="F29:F31"/>
    <mergeCell ref="G29:G31"/>
    <mergeCell ref="A23:B23"/>
    <mergeCell ref="C23"/>
    <mergeCell ref="F23"/>
    <mergeCell ref="G23"/>
    <mergeCell ref="A24:B25"/>
    <mergeCell ref="C24:C25"/>
    <mergeCell ref="F24:F25"/>
    <mergeCell ref="G24:G25"/>
    <mergeCell ref="C18:G18"/>
    <mergeCell ref="A18:B18"/>
    <mergeCell ref="A19:B19"/>
    <mergeCell ref="D19:E19"/>
    <mergeCell ref="A20:B22"/>
    <mergeCell ref="C20:C22"/>
    <mergeCell ref="F20:F22"/>
    <mergeCell ref="G20:G22"/>
    <mergeCell ref="A15:B15"/>
    <mergeCell ref="C15"/>
    <mergeCell ref="F15"/>
    <mergeCell ref="G15"/>
    <mergeCell ref="A16:B16"/>
    <mergeCell ref="C16"/>
    <mergeCell ref="F16"/>
    <mergeCell ref="G16"/>
    <mergeCell ref="G14"/>
    <mergeCell ref="A10:B10"/>
    <mergeCell ref="C10"/>
    <mergeCell ref="F10"/>
    <mergeCell ref="G10"/>
    <mergeCell ref="C12:G12"/>
    <mergeCell ref="A12:B12"/>
    <mergeCell ref="A13:B13"/>
    <mergeCell ref="D13:E13"/>
    <mergeCell ref="A14:B14"/>
    <mergeCell ref="C14"/>
    <mergeCell ref="F14"/>
    <mergeCell ref="A8:B8"/>
    <mergeCell ref="C8"/>
    <mergeCell ref="F8"/>
    <mergeCell ref="G8"/>
    <mergeCell ref="A9:B9"/>
    <mergeCell ref="C9"/>
    <mergeCell ref="F9"/>
    <mergeCell ref="G9"/>
    <mergeCell ref="A5:B5"/>
    <mergeCell ref="C5:G5"/>
    <mergeCell ref="C6:G6"/>
    <mergeCell ref="A6:B6"/>
    <mergeCell ref="A7:B7"/>
    <mergeCell ref="D7:E7"/>
  </mergeCells>
  <pageMargins left="0.7" right="0.7" top="0.75" bottom="0.75" header="0.3" footer="0.3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2"/>
  <sheetViews>
    <sheetView showRuler="0" zoomScale="90" zoomScaleNormal="90" workbookViewId="0">
      <selection activeCell="D36" sqref="D36:D40"/>
    </sheetView>
  </sheetViews>
  <sheetFormatPr defaultRowHeight="17.45" customHeight="1"/>
  <cols>
    <col min="1" max="1" width="6.140625" style="1" customWidth="1"/>
    <col min="2" max="2" width="7.85546875" style="1" customWidth="1"/>
    <col min="3" max="3" width="35.7109375" style="1" customWidth="1"/>
    <col min="4" max="4" width="3.85546875" style="1" customWidth="1"/>
    <col min="5" max="5" width="50.7109375" style="1" customWidth="1"/>
    <col min="6" max="6" width="15.7109375" style="1" customWidth="1"/>
    <col min="7" max="7" width="35.7109375" style="1" customWidth="1"/>
    <col min="8" max="8" width="8.85546875" style="1" customWidth="1"/>
  </cols>
  <sheetData>
    <row r="1" spans="1:7" ht="17.45" customHeight="1">
      <c r="A1" s="8"/>
      <c r="B1" s="9"/>
      <c r="C1" s="9"/>
      <c r="D1" s="9"/>
      <c r="E1" s="9"/>
      <c r="F1" s="9"/>
      <c r="G1" s="10"/>
    </row>
    <row r="2" spans="1:7" ht="17.45" customHeight="1">
      <c r="A2" s="11"/>
      <c r="B2" s="6"/>
      <c r="C2" s="6" t="s">
        <v>0</v>
      </c>
      <c r="D2" s="6"/>
      <c r="E2" s="6"/>
      <c r="F2" s="6"/>
      <c r="G2" s="12"/>
    </row>
    <row r="3" spans="1:7" ht="17.45" customHeight="1">
      <c r="A3" s="11"/>
      <c r="B3" s="6"/>
      <c r="C3" s="6" t="s">
        <v>1</v>
      </c>
      <c r="D3" s="6"/>
      <c r="E3" s="6"/>
      <c r="F3" s="6"/>
      <c r="G3" s="12"/>
    </row>
    <row r="4" spans="1:7" ht="17.45" customHeight="1">
      <c r="A4" s="13"/>
      <c r="B4" s="7"/>
      <c r="C4" s="7"/>
      <c r="D4" s="7"/>
      <c r="E4" s="7"/>
      <c r="F4" s="7"/>
      <c r="G4" s="14"/>
    </row>
    <row r="5" spans="1:7" s="2" customFormat="1" ht="30.2" customHeight="1">
      <c r="A5" s="721" t="s">
        <v>187</v>
      </c>
      <c r="B5" s="722"/>
      <c r="C5" s="722" t="s">
        <v>188</v>
      </c>
      <c r="D5" s="723"/>
      <c r="E5" s="723"/>
      <c r="F5" s="723"/>
      <c r="G5" s="723"/>
    </row>
    <row r="6" spans="1:7" s="4" customFormat="1" ht="55.15" customHeight="1">
      <c r="A6" s="725">
        <v>4.0999999999999996</v>
      </c>
      <c r="B6" s="724"/>
      <c r="C6" s="724" t="s">
        <v>189</v>
      </c>
      <c r="D6" s="724"/>
      <c r="E6" s="724"/>
      <c r="F6" s="724"/>
      <c r="G6" s="724"/>
    </row>
    <row r="7" spans="1:7" s="4" customFormat="1" ht="24.95" customHeight="1">
      <c r="A7" s="726"/>
      <c r="B7" s="726"/>
      <c r="C7" s="26" t="s">
        <v>55</v>
      </c>
      <c r="D7" s="726" t="s">
        <v>56</v>
      </c>
      <c r="E7" s="726"/>
      <c r="F7" s="27" t="s">
        <v>57</v>
      </c>
      <c r="G7" s="26" t="s">
        <v>58</v>
      </c>
    </row>
    <row r="8" spans="1:7" s="4" customFormat="1" ht="30">
      <c r="A8" s="727"/>
      <c r="B8" s="727"/>
      <c r="C8" s="728" t="s">
        <v>190</v>
      </c>
      <c r="D8" s="29"/>
      <c r="E8" s="28" t="s">
        <v>191</v>
      </c>
      <c r="F8" s="752"/>
      <c r="G8" s="728"/>
    </row>
    <row r="9" spans="1:7" s="4" customFormat="1" ht="30">
      <c r="A9" s="727"/>
      <c r="B9" s="727"/>
      <c r="C9" s="727"/>
      <c r="D9" s="29"/>
      <c r="E9" s="28" t="s">
        <v>192</v>
      </c>
      <c r="F9" s="727"/>
      <c r="G9" s="727"/>
    </row>
    <row r="10" spans="1:7" s="4" customFormat="1" ht="15">
      <c r="A10" s="727"/>
      <c r="B10" s="727"/>
      <c r="C10" s="727"/>
      <c r="D10" s="29"/>
      <c r="E10" s="28" t="s">
        <v>193</v>
      </c>
      <c r="F10" s="727"/>
      <c r="G10" s="727"/>
    </row>
    <row r="11" spans="1:7" s="4" customFormat="1" ht="30">
      <c r="A11" s="727"/>
      <c r="B11" s="727"/>
      <c r="C11" s="728" t="s">
        <v>194</v>
      </c>
      <c r="D11" s="29"/>
      <c r="E11" s="28" t="s">
        <v>195</v>
      </c>
      <c r="F11" s="752"/>
      <c r="G11" s="728"/>
    </row>
    <row r="12" spans="1:7" s="4" customFormat="1" ht="30">
      <c r="A12" s="727"/>
      <c r="B12" s="727"/>
      <c r="C12" s="727"/>
      <c r="D12" s="29"/>
      <c r="E12" s="28" t="s">
        <v>196</v>
      </c>
      <c r="F12" s="727"/>
      <c r="G12" s="727"/>
    </row>
    <row r="13" spans="1:7" s="4" customFormat="1" ht="45">
      <c r="A13" s="727"/>
      <c r="B13" s="727"/>
      <c r="C13" s="728" t="s">
        <v>197</v>
      </c>
      <c r="D13" s="29"/>
      <c r="E13" s="28" t="s">
        <v>198</v>
      </c>
      <c r="F13" s="746"/>
      <c r="G13" s="728"/>
    </row>
    <row r="14" spans="1:7" s="4" customFormat="1" ht="30">
      <c r="A14" s="727"/>
      <c r="B14" s="727"/>
      <c r="C14" s="727"/>
      <c r="D14" s="29"/>
      <c r="E14" s="28" t="s">
        <v>199</v>
      </c>
      <c r="F14" s="747"/>
      <c r="G14" s="727"/>
    </row>
    <row r="15" spans="1:7" s="4" customFormat="1" ht="17.45" customHeight="1"/>
    <row r="16" spans="1:7" s="4" customFormat="1" ht="55.15" customHeight="1">
      <c r="A16" s="725">
        <v>4.2</v>
      </c>
      <c r="B16" s="724"/>
      <c r="C16" s="724" t="s">
        <v>200</v>
      </c>
      <c r="D16" s="724"/>
      <c r="E16" s="724"/>
      <c r="F16" s="724"/>
      <c r="G16" s="724"/>
    </row>
    <row r="17" spans="1:7" s="4" customFormat="1" ht="24.95" customHeight="1">
      <c r="A17" s="726"/>
      <c r="B17" s="726"/>
      <c r="C17" s="26" t="s">
        <v>55</v>
      </c>
      <c r="D17" s="726" t="s">
        <v>56</v>
      </c>
      <c r="E17" s="726"/>
      <c r="F17" s="27" t="s">
        <v>57</v>
      </c>
      <c r="G17" s="26" t="s">
        <v>58</v>
      </c>
    </row>
    <row r="18" spans="1:7" s="4" customFormat="1" ht="30">
      <c r="A18" s="727"/>
      <c r="B18" s="727"/>
      <c r="C18" s="728" t="s">
        <v>201</v>
      </c>
      <c r="D18" s="29"/>
      <c r="E18" s="28" t="s">
        <v>202</v>
      </c>
      <c r="F18" s="752"/>
      <c r="G18" s="728"/>
    </row>
    <row r="19" spans="1:7" s="4" customFormat="1" ht="30">
      <c r="A19" s="727"/>
      <c r="B19" s="727"/>
      <c r="C19" s="727"/>
      <c r="D19" s="29"/>
      <c r="E19" s="28" t="s">
        <v>203</v>
      </c>
      <c r="F19" s="727"/>
      <c r="G19" s="727"/>
    </row>
    <row r="20" spans="1:7" s="4" customFormat="1" ht="45">
      <c r="A20" s="727"/>
      <c r="B20" s="727"/>
      <c r="C20" s="728" t="s">
        <v>204</v>
      </c>
      <c r="D20" s="29"/>
      <c r="E20" s="28" t="s">
        <v>205</v>
      </c>
      <c r="F20" s="746"/>
      <c r="G20" s="728"/>
    </row>
    <row r="21" spans="1:7" s="4" customFormat="1" ht="15">
      <c r="A21" s="727"/>
      <c r="B21" s="727"/>
      <c r="C21" s="727"/>
      <c r="D21" s="29"/>
      <c r="E21" s="28" t="s">
        <v>206</v>
      </c>
      <c r="F21" s="747"/>
      <c r="G21" s="727"/>
    </row>
    <row r="22" spans="1:7" s="4" customFormat="1" ht="45">
      <c r="A22" s="727"/>
      <c r="B22" s="727"/>
      <c r="C22" s="728" t="s">
        <v>207</v>
      </c>
      <c r="D22" s="29"/>
      <c r="E22" s="28" t="s">
        <v>208</v>
      </c>
      <c r="F22" s="746"/>
      <c r="G22" s="728"/>
    </row>
    <row r="23" spans="1:7" s="4" customFormat="1" ht="45">
      <c r="A23" s="727"/>
      <c r="B23" s="727"/>
      <c r="C23" s="727"/>
      <c r="D23" s="29"/>
      <c r="E23" s="28" t="s">
        <v>209</v>
      </c>
      <c r="F23" s="747"/>
      <c r="G23" s="727"/>
    </row>
    <row r="24" spans="1:7" s="4" customFormat="1" ht="17.45" customHeight="1"/>
    <row r="25" spans="1:7" s="4" customFormat="1" ht="55.15" customHeight="1">
      <c r="A25" s="725">
        <v>4.3</v>
      </c>
      <c r="B25" s="724"/>
      <c r="C25" s="724" t="s">
        <v>210</v>
      </c>
      <c r="D25" s="724"/>
      <c r="E25" s="724"/>
      <c r="F25" s="724"/>
      <c r="G25" s="724"/>
    </row>
    <row r="26" spans="1:7" s="4" customFormat="1" ht="24.95" customHeight="1">
      <c r="A26" s="726"/>
      <c r="B26" s="726"/>
      <c r="C26" s="26" t="s">
        <v>55</v>
      </c>
      <c r="D26" s="726" t="s">
        <v>56</v>
      </c>
      <c r="E26" s="726"/>
      <c r="F26" s="27" t="s">
        <v>57</v>
      </c>
      <c r="G26" s="26" t="s">
        <v>58</v>
      </c>
    </row>
    <row r="27" spans="1:7" s="4" customFormat="1" ht="30">
      <c r="A27" s="727"/>
      <c r="B27" s="727"/>
      <c r="C27" s="728" t="s">
        <v>211</v>
      </c>
      <c r="D27" s="29"/>
      <c r="E27" s="28" t="s">
        <v>212</v>
      </c>
      <c r="F27" s="752"/>
      <c r="G27" s="728"/>
    </row>
    <row r="28" spans="1:7" s="4" customFormat="1" ht="30">
      <c r="A28" s="727"/>
      <c r="B28" s="727"/>
      <c r="C28" s="727"/>
      <c r="D28" s="29"/>
      <c r="E28" s="28" t="s">
        <v>213</v>
      </c>
      <c r="F28" s="727"/>
      <c r="G28" s="727"/>
    </row>
    <row r="29" spans="1:7" s="4" customFormat="1" ht="45">
      <c r="A29" s="727"/>
      <c r="B29" s="727"/>
      <c r="C29" s="728" t="s">
        <v>214</v>
      </c>
      <c r="D29" s="29"/>
      <c r="E29" s="28" t="s">
        <v>215</v>
      </c>
      <c r="F29" s="746"/>
      <c r="G29" s="728"/>
    </row>
    <row r="30" spans="1:7" s="4" customFormat="1" ht="15">
      <c r="A30" s="727"/>
      <c r="B30" s="727"/>
      <c r="C30" s="727"/>
      <c r="D30" s="29"/>
      <c r="E30" s="28" t="s">
        <v>216</v>
      </c>
      <c r="F30" s="747"/>
      <c r="G30" s="727"/>
    </row>
    <row r="31" spans="1:7" s="4" customFormat="1" ht="30">
      <c r="A31" s="727"/>
      <c r="B31" s="727"/>
      <c r="C31" s="728" t="s">
        <v>217</v>
      </c>
      <c r="D31" s="29"/>
      <c r="E31" s="28" t="s">
        <v>218</v>
      </c>
      <c r="F31" s="746"/>
      <c r="G31" s="728"/>
    </row>
    <row r="32" spans="1:7" s="4" customFormat="1" ht="30">
      <c r="A32" s="727"/>
      <c r="B32" s="727"/>
      <c r="C32" s="727"/>
      <c r="D32" s="29"/>
      <c r="E32" s="28" t="s">
        <v>219</v>
      </c>
      <c r="F32" s="747"/>
      <c r="G32" s="727"/>
    </row>
    <row r="33" spans="1:7" s="4" customFormat="1" ht="17.45" customHeight="1"/>
    <row r="34" spans="1:7" s="4" customFormat="1" ht="55.15" customHeight="1">
      <c r="A34" s="725">
        <v>4.4000000000000004</v>
      </c>
      <c r="B34" s="724"/>
      <c r="C34" s="724" t="s">
        <v>220</v>
      </c>
      <c r="D34" s="724"/>
      <c r="E34" s="724"/>
      <c r="F34" s="724"/>
      <c r="G34" s="724"/>
    </row>
    <row r="35" spans="1:7" s="4" customFormat="1" ht="24.95" customHeight="1">
      <c r="A35" s="726"/>
      <c r="B35" s="726"/>
      <c r="C35" s="26" t="s">
        <v>55</v>
      </c>
      <c r="D35" s="726" t="s">
        <v>56</v>
      </c>
      <c r="E35" s="726"/>
      <c r="F35" s="27" t="s">
        <v>57</v>
      </c>
      <c r="G35" s="26" t="s">
        <v>58</v>
      </c>
    </row>
    <row r="36" spans="1:7" s="4" customFormat="1" ht="60">
      <c r="A36" s="727"/>
      <c r="B36" s="727"/>
      <c r="C36" s="728" t="s">
        <v>221</v>
      </c>
      <c r="D36" s="29"/>
      <c r="E36" s="28" t="s">
        <v>222</v>
      </c>
      <c r="F36" s="752"/>
      <c r="G36" s="728"/>
    </row>
    <row r="37" spans="1:7" s="4" customFormat="1" ht="60">
      <c r="A37" s="727"/>
      <c r="B37" s="727"/>
      <c r="C37" s="727"/>
      <c r="D37" s="29"/>
      <c r="E37" s="28" t="s">
        <v>223</v>
      </c>
      <c r="F37" s="727"/>
      <c r="G37" s="727"/>
    </row>
    <row r="38" spans="1:7" s="4" customFormat="1" ht="15">
      <c r="A38" s="727"/>
      <c r="B38" s="727"/>
      <c r="C38" s="728" t="s">
        <v>224</v>
      </c>
      <c r="D38" s="29"/>
      <c r="E38" s="28" t="s">
        <v>225</v>
      </c>
      <c r="F38" s="752"/>
      <c r="G38" s="728"/>
    </row>
    <row r="39" spans="1:7" s="4" customFormat="1" ht="15">
      <c r="A39" s="727"/>
      <c r="B39" s="727"/>
      <c r="C39" s="727"/>
      <c r="D39" s="29"/>
      <c r="E39" s="28" t="s">
        <v>226</v>
      </c>
      <c r="F39" s="727"/>
      <c r="G39" s="727"/>
    </row>
    <row r="40" spans="1:7" s="4" customFormat="1" ht="45">
      <c r="A40" s="727"/>
      <c r="B40" s="727"/>
      <c r="C40" s="727"/>
      <c r="D40" s="29"/>
      <c r="E40" s="28" t="s">
        <v>227</v>
      </c>
      <c r="F40" s="727"/>
      <c r="G40" s="727"/>
    </row>
    <row r="41" spans="1:7" s="4" customFormat="1" ht="30">
      <c r="A41" s="727"/>
      <c r="B41" s="727"/>
      <c r="C41" s="728" t="s">
        <v>228</v>
      </c>
      <c r="D41" s="29"/>
      <c r="E41" s="28" t="s">
        <v>229</v>
      </c>
      <c r="F41" s="746"/>
      <c r="G41" s="728"/>
    </row>
    <row r="42" spans="1:7" s="4" customFormat="1" ht="15">
      <c r="A42" s="727"/>
      <c r="B42" s="727"/>
      <c r="C42" s="727"/>
      <c r="D42" s="29"/>
      <c r="E42" s="28" t="s">
        <v>230</v>
      </c>
      <c r="F42" s="747"/>
      <c r="G42" s="727"/>
    </row>
    <row r="43" spans="1:7" s="4" customFormat="1" ht="15">
      <c r="A43" s="727"/>
      <c r="B43" s="727"/>
      <c r="C43" s="727"/>
      <c r="D43" s="29"/>
      <c r="E43" s="28" t="s">
        <v>231</v>
      </c>
      <c r="F43" s="747"/>
      <c r="G43" s="727"/>
    </row>
    <row r="44" spans="1:7" s="4" customFormat="1" ht="15">
      <c r="A44" s="727"/>
      <c r="B44" s="727"/>
      <c r="C44" s="727"/>
      <c r="D44" s="29"/>
      <c r="E44" s="28" t="s">
        <v>232</v>
      </c>
      <c r="F44" s="747"/>
      <c r="G44" s="727"/>
    </row>
    <row r="45" spans="1:7" s="4" customFormat="1" ht="15">
      <c r="A45" s="727"/>
      <c r="B45" s="727"/>
      <c r="C45" s="727"/>
      <c r="D45" s="29"/>
      <c r="E45" s="28" t="s">
        <v>233</v>
      </c>
      <c r="F45" s="747"/>
      <c r="G45" s="727"/>
    </row>
    <row r="46" spans="1:7" s="4" customFormat="1" ht="17.45" customHeight="1"/>
    <row r="47" spans="1:7" s="4" customFormat="1" ht="17.45" customHeight="1"/>
    <row r="48" spans="1:7" s="4" customFormat="1" ht="17.45" customHeight="1"/>
    <row r="49" s="4" customFormat="1" ht="17.45" customHeight="1"/>
    <row r="50" s="4" customFormat="1" ht="17.45" customHeight="1"/>
    <row r="51" s="4" customFormat="1" ht="17.45" customHeight="1"/>
    <row r="52" s="4" customFormat="1" ht="17.45" customHeight="1"/>
    <row r="53" s="4" customFormat="1" ht="17.45" customHeight="1"/>
    <row r="54" s="4" customFormat="1" ht="17.45" customHeight="1"/>
    <row r="55" s="4" customFormat="1" ht="17.45" customHeight="1"/>
    <row r="56" s="4" customFormat="1" ht="17.45" customHeight="1"/>
    <row r="57" s="4" customFormat="1" ht="17.45" customHeight="1"/>
    <row r="58" s="4" customFormat="1" ht="17.45" customHeight="1"/>
    <row r="59" s="4" customFormat="1" ht="17.45" customHeight="1"/>
    <row r="60" s="4" customFormat="1" ht="17.45" customHeight="1"/>
    <row r="61" s="4" customFormat="1" ht="17.45" customHeight="1"/>
    <row r="62" s="4" customFormat="1" ht="17.45" customHeight="1"/>
    <row r="63" s="4" customFormat="1" ht="17.45" customHeight="1"/>
    <row r="64" s="4" customFormat="1" ht="17.45" customHeight="1"/>
    <row r="65" s="4" customFormat="1" ht="17.45" customHeight="1"/>
    <row r="66" s="4" customFormat="1" ht="17.45" customHeight="1"/>
    <row r="67" s="4" customFormat="1" ht="17.45" customHeight="1"/>
    <row r="68" s="4" customFormat="1" ht="17.45" customHeight="1"/>
    <row r="69" s="4" customFormat="1" ht="17.45" customHeight="1"/>
    <row r="70" s="4" customFormat="1" ht="17.45" customHeight="1"/>
    <row r="71" s="4" customFormat="1" ht="17.45" customHeight="1"/>
    <row r="72" s="4" customFormat="1" ht="17.45" customHeight="1"/>
    <row r="73" s="4" customFormat="1" ht="17.45" customHeight="1"/>
    <row r="74" s="4" customFormat="1" ht="17.45" customHeight="1"/>
    <row r="75" s="4" customFormat="1" ht="17.45" customHeight="1"/>
    <row r="76" s="4" customFormat="1" ht="17.45" customHeight="1"/>
    <row r="77" s="4" customFormat="1" ht="17.45" customHeight="1"/>
    <row r="78" s="4" customFormat="1" ht="17.45" customHeight="1"/>
    <row r="79" s="4" customFormat="1" ht="17.45" customHeight="1"/>
    <row r="80" s="4" customFormat="1" ht="17.45" customHeight="1"/>
    <row r="81" s="4" customFormat="1" ht="17.45" customHeight="1"/>
    <row r="82" s="4" customFormat="1" ht="17.45" customHeight="1"/>
    <row r="83" s="4" customFormat="1" ht="17.45" customHeight="1"/>
    <row r="84" s="4" customFormat="1" ht="17.45" customHeight="1"/>
    <row r="85" s="4" customFormat="1" ht="17.45" customHeight="1"/>
    <row r="86" s="4" customFormat="1" ht="17.45" customHeight="1"/>
    <row r="87" s="4" customFormat="1" ht="17.45" customHeight="1"/>
    <row r="88" s="4" customFormat="1" ht="17.45" customHeight="1"/>
    <row r="89" s="4" customFormat="1" ht="17.45" customHeight="1"/>
    <row r="90" s="4" customFormat="1" ht="17.45" customHeight="1"/>
    <row r="91" s="4" customFormat="1" ht="17.45" customHeight="1"/>
    <row r="92" s="4" customFormat="1" ht="17.45" customHeight="1"/>
    <row r="93" s="4" customFormat="1" ht="17.45" customHeight="1"/>
    <row r="94" s="4" customFormat="1" ht="17.45" customHeight="1"/>
    <row r="95" s="4" customFormat="1" ht="17.45" customHeight="1"/>
    <row r="96" s="4" customFormat="1" ht="17.45" customHeight="1"/>
    <row r="97" s="4" customFormat="1" ht="17.45" customHeight="1"/>
    <row r="98" s="4" customFormat="1" ht="17.45" customHeight="1"/>
    <row r="99" s="4" customFormat="1" ht="17.45" customHeight="1"/>
    <row r="100" s="4" customFormat="1" ht="17.45" customHeight="1"/>
    <row r="101" s="4" customFormat="1" ht="17.45" customHeight="1"/>
    <row r="102" s="4" customFormat="1" ht="17.45" customHeight="1"/>
    <row r="103" s="4" customFormat="1" ht="17.45" customHeight="1"/>
    <row r="104" s="4" customFormat="1" ht="17.45" customHeight="1"/>
    <row r="105" s="4" customFormat="1" ht="17.45" customHeight="1"/>
    <row r="106" s="4" customFormat="1" ht="17.45" customHeight="1"/>
    <row r="107" s="4" customFormat="1" ht="17.45" customHeight="1"/>
    <row r="108" s="4" customFormat="1" ht="17.45" customHeight="1"/>
    <row r="109" s="4" customFormat="1" ht="17.45" customHeight="1"/>
    <row r="110" s="4" customFormat="1" ht="17.45" customHeight="1"/>
    <row r="111" s="4" customFormat="1" ht="17.45" customHeight="1"/>
    <row r="112" s="4" customFormat="1" ht="17.45" customHeight="1"/>
    <row r="113" s="4" customFormat="1" ht="17.45" customHeight="1"/>
    <row r="114" s="4" customFormat="1" ht="17.45" customHeight="1"/>
    <row r="115" s="4" customFormat="1" ht="17.45" customHeight="1"/>
    <row r="116" s="4" customFormat="1" ht="17.45" customHeight="1"/>
    <row r="117" s="4" customFormat="1" ht="17.45" customHeight="1"/>
    <row r="118" s="4" customFormat="1" ht="17.45" customHeight="1"/>
    <row r="119" s="4" customFormat="1" ht="17.45" customHeight="1"/>
    <row r="120" s="4" customFormat="1" ht="17.45" customHeight="1"/>
    <row r="121" s="4" customFormat="1" ht="17.45" customHeight="1"/>
    <row r="122" s="4" customFormat="1" ht="17.45" customHeight="1"/>
    <row r="123" s="4" customFormat="1" ht="17.45" customHeight="1"/>
    <row r="124" s="4" customFormat="1" ht="17.45" customHeight="1"/>
    <row r="125" s="4" customFormat="1" ht="17.45" customHeight="1"/>
    <row r="126" s="4" customFormat="1" ht="17.45" customHeight="1"/>
    <row r="127" s="4" customFormat="1" ht="17.45" customHeight="1"/>
    <row r="128" s="4" customFormat="1" ht="17.45" customHeight="1"/>
    <row r="129" s="4" customFormat="1" ht="17.45" customHeight="1"/>
    <row r="130" s="4" customFormat="1" ht="17.45" customHeight="1"/>
    <row r="131" s="4" customFormat="1" ht="17.45" customHeight="1"/>
    <row r="132" s="4" customFormat="1" ht="17.45" customHeight="1"/>
    <row r="133" s="4" customFormat="1" ht="17.45" customHeight="1"/>
    <row r="134" s="4" customFormat="1" ht="17.45" customHeight="1"/>
    <row r="135" s="4" customFormat="1" ht="17.45" customHeight="1"/>
    <row r="136" s="4" customFormat="1" ht="17.45" customHeight="1"/>
    <row r="137" s="4" customFormat="1" ht="17.45" customHeight="1"/>
    <row r="138" s="4" customFormat="1" ht="17.45" customHeight="1"/>
    <row r="139" s="4" customFormat="1" ht="17.45" customHeight="1"/>
    <row r="140" s="4" customFormat="1" ht="17.45" customHeight="1"/>
    <row r="141" s="4" customFormat="1" ht="17.45" customHeight="1"/>
    <row r="142" s="4" customFormat="1" ht="17.45" customHeight="1"/>
    <row r="143" s="4" customFormat="1" ht="17.45" customHeight="1"/>
    <row r="144" s="4" customFormat="1" ht="17.45" customHeight="1"/>
    <row r="145" s="4" customFormat="1" ht="17.45" customHeight="1"/>
    <row r="146" s="4" customFormat="1" ht="17.45" customHeight="1"/>
    <row r="147" s="4" customFormat="1" ht="17.45" customHeight="1"/>
    <row r="148" s="4" customFormat="1" ht="17.45" customHeight="1"/>
    <row r="149" s="4" customFormat="1" ht="17.45" customHeight="1"/>
    <row r="150" s="4" customFormat="1" ht="17.45" customHeight="1"/>
    <row r="151" s="4" customFormat="1" ht="17.45" customHeight="1"/>
    <row r="152" s="4" customFormat="1" ht="17.45" customHeight="1"/>
    <row r="153" s="4" customFormat="1" ht="17.45" customHeight="1"/>
    <row r="154" s="4" customFormat="1" ht="17.45" customHeight="1"/>
    <row r="155" s="4" customFormat="1" ht="17.45" customHeight="1"/>
    <row r="156" s="4" customFormat="1" ht="17.45" customHeight="1"/>
    <row r="157" s="4" customFormat="1" ht="17.45" customHeight="1"/>
    <row r="158" s="4" customFormat="1" ht="17.45" customHeight="1"/>
    <row r="159" s="4" customFormat="1" ht="17.45" customHeight="1"/>
    <row r="160" s="4" customFormat="1" ht="17.45" customHeight="1"/>
    <row r="161" s="4" customFormat="1" ht="17.45" customHeight="1"/>
    <row r="162" s="4" customFormat="1" ht="17.45" customHeight="1"/>
    <row r="163" s="4" customFormat="1" ht="17.45" customHeight="1"/>
    <row r="164" s="4" customFormat="1" ht="17.45" customHeight="1"/>
    <row r="165" s="4" customFormat="1" ht="17.45" customHeight="1"/>
    <row r="166" s="4" customFormat="1" ht="17.45" customHeight="1"/>
    <row r="167" s="4" customFormat="1" ht="17.45" customHeight="1"/>
    <row r="168" s="4" customFormat="1" ht="17.45" customHeight="1"/>
    <row r="169" s="4" customFormat="1" ht="17.45" customHeight="1"/>
    <row r="170" s="4" customFormat="1" ht="17.45" customHeight="1"/>
    <row r="171" s="4" customFormat="1" ht="17.45" customHeight="1"/>
    <row r="172" s="4" customFormat="1" ht="17.45" customHeight="1"/>
    <row r="173" s="4" customFormat="1" ht="17.45" customHeight="1"/>
    <row r="174" s="4" customFormat="1" ht="17.45" customHeight="1"/>
    <row r="175" s="4" customFormat="1" ht="17.45" customHeight="1"/>
    <row r="176" s="4" customFormat="1" ht="17.45" customHeight="1"/>
    <row r="177" s="4" customFormat="1" ht="17.45" customHeight="1"/>
    <row r="178" s="4" customFormat="1" ht="17.45" customHeight="1"/>
    <row r="179" s="4" customFormat="1" ht="17.45" customHeight="1"/>
    <row r="180" s="4" customFormat="1" ht="17.45" customHeight="1"/>
    <row r="181" s="4" customFormat="1" ht="17.45" customHeight="1"/>
    <row r="182" s="4" customFormat="1" ht="17.45" customHeight="1"/>
    <row r="183" s="4" customFormat="1" ht="17.45" customHeight="1"/>
    <row r="184" s="4" customFormat="1" ht="17.45" customHeight="1"/>
    <row r="185" s="4" customFormat="1" ht="17.45" customHeight="1"/>
    <row r="186" s="4" customFormat="1" ht="17.45" customHeight="1"/>
    <row r="187" s="4" customFormat="1" ht="17.45" customHeight="1"/>
    <row r="188" s="4" customFormat="1" ht="17.45" customHeight="1"/>
    <row r="189" s="4" customFormat="1" ht="17.45" customHeight="1"/>
    <row r="190" s="4" customFormat="1" ht="17.45" customHeight="1"/>
    <row r="191" s="4" customFormat="1" ht="17.45" customHeight="1"/>
    <row r="192" s="4" customFormat="1" ht="17.45" customHeight="1"/>
    <row r="193" s="4" customFormat="1" ht="17.45" customHeight="1"/>
    <row r="194" s="4" customFormat="1" ht="17.45" customHeight="1"/>
    <row r="195" s="4" customFormat="1" ht="17.45" customHeight="1"/>
    <row r="196" s="4" customFormat="1" ht="17.45" customHeight="1"/>
    <row r="197" s="4" customFormat="1" ht="17.45" customHeight="1"/>
    <row r="198" s="4" customFormat="1" ht="17.45" customHeight="1"/>
    <row r="199" s="4" customFormat="1" ht="17.45" customHeight="1"/>
    <row r="200" s="4" customFormat="1" ht="17.45" customHeight="1"/>
    <row r="201" s="4" customFormat="1" ht="17.45" customHeight="1"/>
    <row r="202" s="4" customFormat="1" ht="17.45" customHeight="1"/>
    <row r="203" s="4" customFormat="1" ht="17.45" customHeight="1"/>
    <row r="204" s="4" customFormat="1" ht="17.45" customHeight="1"/>
    <row r="205" s="4" customFormat="1" ht="17.45" customHeight="1"/>
    <row r="206" s="4" customFormat="1" ht="17.45" customHeight="1"/>
    <row r="207" s="4" customFormat="1" ht="17.45" customHeight="1"/>
    <row r="208" s="4" customFormat="1" ht="17.45" customHeight="1"/>
    <row r="209" s="4" customFormat="1" ht="17.45" customHeight="1"/>
    <row r="210" s="4" customFormat="1" ht="17.45" customHeight="1"/>
    <row r="211" s="4" customFormat="1" ht="17.45" customHeight="1"/>
    <row r="212" s="4" customFormat="1" ht="17.45" customHeight="1"/>
    <row r="213" s="4" customFormat="1" ht="17.45" customHeight="1"/>
    <row r="214" s="4" customFormat="1" ht="17.45" customHeight="1"/>
    <row r="215" s="4" customFormat="1" ht="17.45" customHeight="1"/>
    <row r="216" s="4" customFormat="1" ht="17.45" customHeight="1"/>
    <row r="217" s="4" customFormat="1" ht="17.45" customHeight="1"/>
    <row r="218" s="4" customFormat="1" ht="17.45" customHeight="1"/>
    <row r="219" s="4" customFormat="1" ht="17.45" customHeight="1"/>
    <row r="220" s="4" customFormat="1" ht="17.45" customHeight="1"/>
    <row r="221" s="4" customFormat="1" ht="17.45" customHeight="1"/>
    <row r="222" s="4" customFormat="1" ht="17.45" customHeight="1"/>
    <row r="223" s="4" customFormat="1" ht="17.45" customHeight="1"/>
    <row r="224" s="4" customFormat="1" ht="17.45" customHeight="1"/>
    <row r="225" s="4" customFormat="1" ht="17.45" customHeight="1"/>
    <row r="226" s="4" customFormat="1" ht="17.45" customHeight="1"/>
    <row r="227" s="4" customFormat="1" ht="17.45" customHeight="1"/>
    <row r="228" s="4" customFormat="1" ht="17.45" customHeight="1"/>
    <row r="229" s="4" customFormat="1" ht="17.45" customHeight="1"/>
    <row r="230" s="4" customFormat="1" ht="17.45" customHeight="1"/>
    <row r="231" s="4" customFormat="1" ht="17.45" customHeight="1"/>
    <row r="232" s="4" customFormat="1" ht="17.45" customHeight="1"/>
    <row r="233" s="4" customFormat="1" ht="17.45" customHeight="1"/>
    <row r="234" s="4" customFormat="1" ht="17.45" customHeight="1"/>
    <row r="235" s="4" customFormat="1" ht="17.45" customHeight="1"/>
    <row r="236" s="4" customFormat="1" ht="17.45" customHeight="1"/>
    <row r="237" s="4" customFormat="1" ht="17.45" customHeight="1"/>
    <row r="238" s="4" customFormat="1" ht="17.45" customHeight="1"/>
    <row r="239" s="4" customFormat="1" ht="17.45" customHeight="1"/>
    <row r="240" s="4" customFormat="1" ht="17.45" customHeight="1"/>
    <row r="241" s="4" customFormat="1" ht="17.45" customHeight="1"/>
    <row r="242" s="4" customFormat="1" ht="17.45" customHeight="1"/>
    <row r="243" s="4" customFormat="1" ht="17.45" customHeight="1"/>
    <row r="244" s="4" customFormat="1" ht="17.45" customHeight="1"/>
    <row r="245" s="4" customFormat="1" ht="17.45" customHeight="1"/>
    <row r="246" s="4" customFormat="1" ht="17.45" customHeight="1"/>
    <row r="247" s="4" customFormat="1" ht="17.45" customHeight="1"/>
    <row r="248" s="4" customFormat="1" ht="17.45" customHeight="1"/>
    <row r="249" s="4" customFormat="1" ht="17.45" customHeight="1"/>
    <row r="250" s="4" customFormat="1" ht="17.45" customHeight="1"/>
    <row r="251" s="4" customFormat="1" ht="17.45" customHeight="1"/>
    <row r="252" s="4" customFormat="1" ht="17.45" customHeight="1"/>
    <row r="253" s="4" customFormat="1" ht="17.45" customHeight="1"/>
    <row r="254" s="4" customFormat="1" ht="17.45" customHeight="1"/>
    <row r="255" s="4" customFormat="1" ht="17.45" customHeight="1"/>
    <row r="256" s="4" customFormat="1" ht="17.45" customHeight="1"/>
    <row r="257" s="4" customFormat="1" ht="17.45" customHeight="1"/>
    <row r="258" s="4" customFormat="1" ht="17.45" customHeight="1"/>
    <row r="259" s="4" customFormat="1" ht="17.45" customHeight="1"/>
    <row r="260" s="4" customFormat="1" ht="17.45" customHeight="1"/>
    <row r="261" s="4" customFormat="1" ht="17.45" customHeight="1"/>
    <row r="262" s="4" customFormat="1" ht="17.45" customHeight="1"/>
    <row r="263" s="4" customFormat="1" ht="17.45" customHeight="1"/>
    <row r="264" s="4" customFormat="1" ht="17.45" customHeight="1"/>
    <row r="265" s="4" customFormat="1" ht="17.45" customHeight="1"/>
    <row r="266" s="4" customFormat="1" ht="17.45" customHeight="1"/>
    <row r="267" s="4" customFormat="1" ht="17.45" customHeight="1"/>
    <row r="268" s="4" customFormat="1" ht="17.45" customHeight="1"/>
    <row r="269" s="4" customFormat="1" ht="17.45" customHeight="1"/>
    <row r="270" s="4" customFormat="1" ht="17.45" customHeight="1"/>
    <row r="271" s="4" customFormat="1" ht="17.45" customHeight="1"/>
    <row r="272" s="4" customFormat="1" ht="17.45" customHeight="1"/>
    <row r="273" s="4" customFormat="1" ht="17.45" customHeight="1"/>
    <row r="274" s="4" customFormat="1" ht="17.45" customHeight="1"/>
    <row r="275" s="4" customFormat="1" ht="17.45" customHeight="1"/>
    <row r="276" s="4" customFormat="1" ht="17.45" customHeight="1"/>
    <row r="277" s="4" customFormat="1" ht="17.45" customHeight="1"/>
    <row r="278" s="4" customFormat="1" ht="17.45" customHeight="1"/>
    <row r="279" s="4" customFormat="1" ht="17.45" customHeight="1"/>
    <row r="280" s="4" customFormat="1" ht="17.45" customHeight="1"/>
    <row r="281" s="4" customFormat="1" ht="17.45" customHeight="1"/>
    <row r="282" s="4" customFormat="1" ht="17.45" customHeight="1"/>
    <row r="283" s="4" customFormat="1" ht="17.45" customHeight="1"/>
    <row r="284" s="4" customFormat="1" ht="17.45" customHeight="1"/>
    <row r="285" s="4" customFormat="1" ht="17.45" customHeight="1"/>
    <row r="286" s="4" customFormat="1" ht="17.45" customHeight="1"/>
    <row r="287" s="4" customFormat="1" ht="17.45" customHeight="1"/>
    <row r="288" s="4" customFormat="1" ht="17.45" customHeight="1"/>
    <row r="289" s="4" customFormat="1" ht="17.45" customHeight="1"/>
    <row r="290" s="4" customFormat="1" ht="17.45" customHeight="1"/>
    <row r="291" s="4" customFormat="1" ht="17.45" customHeight="1"/>
    <row r="292" s="4" customFormat="1" ht="17.45" customHeight="1"/>
    <row r="293" s="4" customFormat="1" ht="17.45" customHeight="1"/>
    <row r="294" s="4" customFormat="1" ht="17.45" customHeight="1"/>
    <row r="295" s="4" customFormat="1" ht="17.45" customHeight="1"/>
    <row r="296" s="4" customFormat="1" ht="17.45" customHeight="1"/>
    <row r="297" s="4" customFormat="1" ht="17.45" customHeight="1"/>
    <row r="298" s="4" customFormat="1" ht="17.45" customHeight="1"/>
    <row r="299" s="4" customFormat="1" ht="17.45" customHeight="1"/>
    <row r="300" s="4" customFormat="1" ht="17.45" customHeight="1"/>
    <row r="301" s="4" customFormat="1" ht="17.45" customHeight="1"/>
    <row r="302" s="4" customFormat="1" ht="17.45" customHeight="1"/>
    <row r="303" s="4" customFormat="1" ht="17.45" customHeight="1"/>
    <row r="304" s="4" customFormat="1" ht="17.45" customHeight="1"/>
    <row r="305" s="4" customFormat="1" ht="17.45" customHeight="1"/>
    <row r="306" s="4" customFormat="1" ht="17.45" customHeight="1"/>
    <row r="307" s="4" customFormat="1" ht="17.45" customHeight="1"/>
    <row r="308" s="4" customFormat="1" ht="17.45" customHeight="1"/>
    <row r="309" s="4" customFormat="1" ht="17.45" customHeight="1"/>
    <row r="310" s="4" customFormat="1" ht="17.45" customHeight="1"/>
    <row r="311" s="4" customFormat="1" ht="17.45" customHeight="1"/>
    <row r="312" s="4" customFormat="1" ht="17.45" customHeight="1"/>
    <row r="313" s="4" customFormat="1" ht="17.45" customHeight="1"/>
    <row r="314" s="4" customFormat="1" ht="17.45" customHeight="1"/>
    <row r="315" s="4" customFormat="1" ht="17.45" customHeight="1"/>
    <row r="316" s="4" customFormat="1" ht="17.45" customHeight="1"/>
    <row r="317" s="4" customFormat="1" ht="17.45" customHeight="1"/>
    <row r="318" s="4" customFormat="1" ht="17.45" customHeight="1"/>
    <row r="319" s="4" customFormat="1" ht="17.45" customHeight="1"/>
    <row r="320" s="4" customFormat="1" ht="17.45" customHeight="1"/>
    <row r="321" s="4" customFormat="1" ht="17.45" customHeight="1"/>
    <row r="322" s="4" customFormat="1" ht="17.45" customHeight="1"/>
    <row r="323" s="4" customFormat="1" ht="17.45" customHeight="1"/>
    <row r="324" s="4" customFormat="1" ht="17.45" customHeight="1"/>
    <row r="325" s="4" customFormat="1" ht="17.45" customHeight="1"/>
    <row r="326" s="4" customFormat="1" ht="17.45" customHeight="1"/>
    <row r="327" s="4" customFormat="1" ht="17.45" customHeight="1"/>
    <row r="328" s="4" customFormat="1" ht="17.45" customHeight="1"/>
    <row r="329" s="4" customFormat="1" ht="17.45" customHeight="1"/>
    <row r="330" s="4" customFormat="1" ht="17.45" customHeight="1"/>
    <row r="331" s="4" customFormat="1" ht="17.45" customHeight="1"/>
    <row r="332" s="4" customFormat="1" ht="17.45" customHeight="1"/>
    <row r="333" s="4" customFormat="1" ht="17.45" customHeight="1"/>
    <row r="334" s="4" customFormat="1" ht="17.45" customHeight="1"/>
    <row r="335" s="4" customFormat="1" ht="17.45" customHeight="1"/>
    <row r="336" s="4" customFormat="1" ht="17.45" customHeight="1"/>
    <row r="337" s="4" customFormat="1" ht="17.45" customHeight="1"/>
    <row r="338" s="4" customFormat="1" ht="17.45" customHeight="1"/>
    <row r="339" s="4" customFormat="1" ht="17.45" customHeight="1"/>
    <row r="340" s="4" customFormat="1" ht="17.45" customHeight="1"/>
    <row r="341" s="4" customFormat="1" ht="17.45" customHeight="1"/>
    <row r="342" s="4" customFormat="1" ht="17.45" customHeight="1"/>
    <row r="343" s="4" customFormat="1" ht="17.45" customHeight="1"/>
    <row r="344" s="4" customFormat="1" ht="17.45" customHeight="1"/>
    <row r="345" s="4" customFormat="1" ht="17.45" customHeight="1"/>
    <row r="346" s="4" customFormat="1" ht="17.45" customHeight="1"/>
    <row r="347" s="4" customFormat="1" ht="17.45" customHeight="1"/>
    <row r="348" s="4" customFormat="1" ht="17.45" customHeight="1"/>
    <row r="349" s="4" customFormat="1" ht="17.45" customHeight="1"/>
    <row r="350" s="4" customFormat="1" ht="17.45" customHeight="1"/>
    <row r="351" s="4" customFormat="1" ht="17.45" customHeight="1"/>
    <row r="352" s="4" customFormat="1" ht="17.45" customHeight="1"/>
    <row r="353" s="4" customFormat="1" ht="17.45" customHeight="1"/>
    <row r="354" s="4" customFormat="1" ht="17.45" customHeight="1"/>
    <row r="355" s="4" customFormat="1" ht="17.45" customHeight="1"/>
    <row r="356" s="4" customFormat="1" ht="17.45" customHeight="1"/>
    <row r="357" s="4" customFormat="1" ht="17.45" customHeight="1"/>
    <row r="358" s="4" customFormat="1" ht="17.45" customHeight="1"/>
    <row r="359" s="4" customFormat="1" ht="17.45" customHeight="1"/>
    <row r="360" s="4" customFormat="1" ht="17.45" customHeight="1"/>
    <row r="361" s="4" customFormat="1" ht="17.45" customHeight="1"/>
    <row r="362" s="4" customFormat="1" ht="17.45" customHeight="1"/>
    <row r="363" s="4" customFormat="1" ht="17.45" customHeight="1"/>
    <row r="364" s="4" customFormat="1" ht="17.45" customHeight="1"/>
    <row r="365" s="4" customFormat="1" ht="17.45" customHeight="1"/>
    <row r="366" s="4" customFormat="1" ht="17.45" customHeight="1"/>
    <row r="367" s="4" customFormat="1" ht="17.45" customHeight="1"/>
    <row r="368" s="4" customFormat="1" ht="17.45" customHeight="1"/>
    <row r="369" s="4" customFormat="1" ht="17.45" customHeight="1"/>
    <row r="370" s="4" customFormat="1" ht="17.45" customHeight="1"/>
    <row r="371" s="4" customFormat="1" ht="17.45" customHeight="1"/>
    <row r="372" s="4" customFormat="1" ht="17.45" customHeight="1"/>
    <row r="373" s="4" customFormat="1" ht="17.45" customHeight="1"/>
    <row r="374" s="4" customFormat="1" ht="17.45" customHeight="1"/>
    <row r="375" s="4" customFormat="1" ht="17.45" customHeight="1"/>
    <row r="376" s="4" customFormat="1" ht="17.45" customHeight="1"/>
    <row r="377" s="4" customFormat="1" ht="17.45" customHeight="1"/>
    <row r="378" s="4" customFormat="1" ht="17.45" customHeight="1"/>
    <row r="379" s="4" customFormat="1" ht="17.45" customHeight="1"/>
    <row r="380" s="4" customFormat="1" ht="17.45" customHeight="1"/>
    <row r="381" s="4" customFormat="1" ht="17.45" customHeight="1"/>
    <row r="382" s="4" customFormat="1" ht="17.45" customHeight="1"/>
    <row r="383" s="4" customFormat="1" ht="17.45" customHeight="1"/>
    <row r="384" s="4" customFormat="1" ht="17.45" customHeight="1"/>
    <row r="385" s="4" customFormat="1" ht="17.45" customHeight="1"/>
    <row r="386" s="4" customFormat="1" ht="17.45" customHeight="1"/>
    <row r="387" s="4" customFormat="1" ht="17.45" customHeight="1"/>
    <row r="388" s="4" customFormat="1" ht="17.45" customHeight="1"/>
    <row r="389" s="4" customFormat="1" ht="17.45" customHeight="1"/>
    <row r="390" s="4" customFormat="1" ht="17.45" customHeight="1"/>
    <row r="391" s="4" customFormat="1" ht="17.45" customHeight="1"/>
    <row r="392" s="4" customFormat="1" ht="17.45" customHeight="1"/>
    <row r="393" s="4" customFormat="1" ht="17.45" customHeight="1"/>
    <row r="394" s="4" customFormat="1" ht="17.45" customHeight="1"/>
    <row r="395" s="4" customFormat="1" ht="17.45" customHeight="1"/>
    <row r="396" s="4" customFormat="1" ht="17.45" customHeight="1"/>
    <row r="397" s="4" customFormat="1" ht="17.45" customHeight="1"/>
    <row r="398" s="4" customFormat="1" ht="17.45" customHeight="1"/>
    <row r="399" s="4" customFormat="1" ht="17.45" customHeight="1"/>
    <row r="400" s="4" customFormat="1" ht="17.45" customHeight="1"/>
    <row r="401" s="4" customFormat="1" ht="17.45" customHeight="1"/>
    <row r="402" s="4" customFormat="1" ht="17.45" customHeight="1"/>
    <row r="403" s="4" customFormat="1" ht="17.45" customHeight="1"/>
    <row r="404" s="4" customFormat="1" ht="17.45" customHeight="1"/>
    <row r="405" s="4" customFormat="1" ht="17.45" customHeight="1"/>
    <row r="406" s="4" customFormat="1" ht="17.45" customHeight="1"/>
    <row r="407" s="4" customFormat="1" ht="17.45" customHeight="1"/>
    <row r="408" s="4" customFormat="1" ht="17.45" customHeight="1"/>
    <row r="409" s="4" customFormat="1" ht="17.45" customHeight="1"/>
    <row r="410" s="4" customFormat="1" ht="17.45" customHeight="1"/>
    <row r="411" s="4" customFormat="1" ht="17.45" customHeight="1"/>
    <row r="412" s="4" customFormat="1" ht="17.45" customHeight="1"/>
    <row r="413" s="4" customFormat="1" ht="17.45" customHeight="1"/>
    <row r="414" s="4" customFormat="1" ht="17.45" customHeight="1"/>
    <row r="415" s="4" customFormat="1" ht="17.45" customHeight="1"/>
    <row r="416" s="4" customFormat="1" ht="17.45" customHeight="1"/>
    <row r="417" s="4" customFormat="1" ht="17.45" customHeight="1"/>
    <row r="418" s="4" customFormat="1" ht="17.45" customHeight="1"/>
    <row r="419" s="4" customFormat="1" ht="17.45" customHeight="1"/>
    <row r="420" s="4" customFormat="1" ht="17.45" customHeight="1"/>
    <row r="421" s="4" customFormat="1" ht="17.45" customHeight="1"/>
    <row r="422" s="4" customFormat="1" ht="17.45" customHeight="1"/>
    <row r="423" s="4" customFormat="1" ht="17.45" customHeight="1"/>
    <row r="424" s="4" customFormat="1" ht="17.45" customHeight="1"/>
    <row r="425" s="4" customFormat="1" ht="17.45" customHeight="1"/>
    <row r="426" s="4" customFormat="1" ht="17.45" customHeight="1"/>
    <row r="427" s="4" customFormat="1" ht="17.45" customHeight="1"/>
    <row r="428" s="4" customFormat="1" ht="17.45" customHeight="1"/>
    <row r="429" s="4" customFormat="1" ht="17.45" customHeight="1"/>
    <row r="430" s="4" customFormat="1" ht="17.45" customHeight="1"/>
    <row r="431" s="4" customFormat="1" ht="17.45" customHeight="1"/>
    <row r="432" s="4" customFormat="1" ht="17.45" customHeight="1"/>
    <row r="433" s="4" customFormat="1" ht="17.45" customHeight="1"/>
    <row r="434" s="4" customFormat="1" ht="17.45" customHeight="1"/>
    <row r="435" s="4" customFormat="1" ht="17.45" customHeight="1"/>
    <row r="436" s="4" customFormat="1" ht="17.45" customHeight="1"/>
    <row r="437" s="4" customFormat="1" ht="17.45" customHeight="1"/>
    <row r="438" s="4" customFormat="1" ht="17.45" customHeight="1"/>
    <row r="439" s="4" customFormat="1" ht="17.45" customHeight="1"/>
    <row r="440" s="4" customFormat="1" ht="17.45" customHeight="1"/>
    <row r="441" s="4" customFormat="1" ht="17.45" customHeight="1"/>
    <row r="442" s="4" customFormat="1" ht="17.45" customHeight="1"/>
    <row r="443" s="4" customFormat="1" ht="17.45" customHeight="1"/>
    <row r="444" s="4" customFormat="1" ht="17.45" customHeight="1"/>
    <row r="445" s="4" customFormat="1" ht="17.45" customHeight="1"/>
    <row r="446" s="4" customFormat="1" ht="17.45" customHeight="1"/>
    <row r="447" s="4" customFormat="1" ht="17.45" customHeight="1"/>
    <row r="448" s="4" customFormat="1" ht="17.45" customHeight="1"/>
    <row r="449" s="4" customFormat="1" ht="17.45" customHeight="1"/>
    <row r="450" s="4" customFormat="1" ht="17.45" customHeight="1"/>
    <row r="451" s="4" customFormat="1" ht="17.45" customHeight="1"/>
    <row r="452" s="4" customFormat="1" ht="17.45" customHeight="1"/>
    <row r="453" s="4" customFormat="1" ht="17.45" customHeight="1"/>
    <row r="454" s="4" customFormat="1" ht="17.45" customHeight="1"/>
    <row r="455" s="4" customFormat="1" ht="17.45" customHeight="1"/>
    <row r="456" s="4" customFormat="1" ht="17.45" customHeight="1"/>
    <row r="457" s="4" customFormat="1" ht="17.45" customHeight="1"/>
    <row r="458" s="4" customFormat="1" ht="17.45" customHeight="1"/>
    <row r="459" s="4" customFormat="1" ht="17.45" customHeight="1"/>
    <row r="460" s="4" customFormat="1" ht="17.45" customHeight="1"/>
    <row r="461" s="4" customFormat="1" ht="17.45" customHeight="1"/>
    <row r="462" s="4" customFormat="1" ht="17.45" customHeight="1"/>
    <row r="463" s="4" customFormat="1" ht="17.45" customHeight="1"/>
    <row r="464" s="4" customFormat="1" ht="17.45" customHeight="1"/>
    <row r="465" s="4" customFormat="1" ht="17.45" customHeight="1"/>
    <row r="466" s="4" customFormat="1" ht="17.45" customHeight="1"/>
    <row r="467" s="4" customFormat="1" ht="17.45" customHeight="1"/>
    <row r="468" s="4" customFormat="1" ht="17.45" customHeight="1"/>
    <row r="469" s="4" customFormat="1" ht="17.45" customHeight="1"/>
    <row r="470" s="4" customFormat="1" ht="17.45" customHeight="1"/>
    <row r="471" s="4" customFormat="1" ht="17.45" customHeight="1"/>
    <row r="472" s="4" customFormat="1" ht="17.45" customHeight="1"/>
    <row r="473" s="4" customFormat="1" ht="17.45" customHeight="1"/>
    <row r="474" s="4" customFormat="1" ht="17.45" customHeight="1"/>
    <row r="475" s="4" customFormat="1" ht="17.45" customHeight="1"/>
    <row r="476" s="4" customFormat="1" ht="17.45" customHeight="1"/>
    <row r="477" s="4" customFormat="1" ht="17.45" customHeight="1"/>
    <row r="478" s="4" customFormat="1" ht="17.45" customHeight="1"/>
    <row r="479" s="4" customFormat="1" ht="17.45" customHeight="1"/>
    <row r="480" s="4" customFormat="1" ht="17.45" customHeight="1"/>
    <row r="481" s="4" customFormat="1" ht="17.45" customHeight="1"/>
    <row r="482" s="4" customFormat="1" ht="17.45" customHeight="1"/>
    <row r="483" s="4" customFormat="1" ht="17.45" customHeight="1"/>
    <row r="484" s="4" customFormat="1" ht="17.45" customHeight="1"/>
    <row r="485" s="4" customFormat="1" ht="17.45" customHeight="1"/>
    <row r="486" s="4" customFormat="1" ht="17.45" customHeight="1"/>
    <row r="487" s="4" customFormat="1" ht="17.45" customHeight="1"/>
    <row r="488" s="4" customFormat="1" ht="17.45" customHeight="1"/>
    <row r="489" s="4" customFormat="1" ht="17.45" customHeight="1"/>
    <row r="490" s="4" customFormat="1" ht="17.45" customHeight="1"/>
    <row r="491" s="4" customFormat="1" ht="17.45" customHeight="1"/>
    <row r="492" s="4" customFormat="1" ht="17.45" customHeight="1"/>
    <row r="493" s="4" customFormat="1" ht="17.45" customHeight="1"/>
    <row r="494" s="4" customFormat="1" ht="17.45" customHeight="1"/>
    <row r="495" s="4" customFormat="1" ht="17.45" customHeight="1"/>
    <row r="496" s="4" customFormat="1" ht="17.45" customHeight="1"/>
    <row r="497" s="4" customFormat="1" ht="17.45" customHeight="1"/>
    <row r="498" s="4" customFormat="1" ht="17.45" customHeight="1"/>
    <row r="499" s="4" customFormat="1" ht="17.45" customHeight="1"/>
    <row r="500" s="4" customFormat="1" ht="17.45" customHeight="1"/>
    <row r="501" s="4" customFormat="1" ht="17.45" customHeight="1"/>
    <row r="502" s="4" customFormat="1" ht="17.45" customHeight="1"/>
    <row r="503" s="4" customFormat="1" ht="17.45" customHeight="1"/>
    <row r="504" s="4" customFormat="1" ht="17.45" customHeight="1"/>
    <row r="505" s="4" customFormat="1" ht="17.45" customHeight="1"/>
    <row r="506" s="4" customFormat="1" ht="17.45" customHeight="1"/>
    <row r="507" s="4" customFormat="1" ht="17.45" customHeight="1"/>
    <row r="508" s="4" customFormat="1" ht="17.45" customHeight="1"/>
    <row r="509" s="4" customFormat="1" ht="17.45" customHeight="1"/>
    <row r="510" s="4" customFormat="1" ht="17.45" customHeight="1"/>
    <row r="511" s="4" customFormat="1" ht="17.45" customHeight="1"/>
    <row r="512" s="4" customFormat="1" ht="17.45" customHeight="1"/>
    <row r="513" s="4" customFormat="1" ht="17.45" customHeight="1"/>
    <row r="514" s="4" customFormat="1" ht="17.45" customHeight="1"/>
    <row r="515" s="4" customFormat="1" ht="17.45" customHeight="1"/>
    <row r="516" s="4" customFormat="1" ht="17.45" customHeight="1"/>
    <row r="517" s="4" customFormat="1" ht="17.45" customHeight="1"/>
    <row r="518" s="4" customFormat="1" ht="17.45" customHeight="1"/>
    <row r="519" s="4" customFormat="1" ht="17.45" customHeight="1"/>
    <row r="520" s="4" customFormat="1" ht="17.45" customHeight="1"/>
    <row r="521" s="4" customFormat="1" ht="17.45" customHeight="1"/>
    <row r="522" s="4" customFormat="1" ht="17.45" customHeight="1"/>
    <row r="523" s="4" customFormat="1" ht="17.45" customHeight="1"/>
    <row r="524" s="4" customFormat="1" ht="17.45" customHeight="1"/>
    <row r="525" s="4" customFormat="1" ht="17.45" customHeight="1"/>
    <row r="526" s="4" customFormat="1" ht="17.45" customHeight="1"/>
    <row r="527" s="4" customFormat="1" ht="17.45" customHeight="1"/>
    <row r="528" s="4" customFormat="1" ht="17.45" customHeight="1"/>
    <row r="529" s="4" customFormat="1" ht="17.45" customHeight="1"/>
    <row r="530" s="4" customFormat="1" ht="17.45" customHeight="1"/>
    <row r="531" s="4" customFormat="1" ht="17.45" customHeight="1"/>
    <row r="532" s="4" customFormat="1" ht="17.45" customHeight="1"/>
    <row r="533" s="4" customFormat="1" ht="17.45" customHeight="1"/>
    <row r="534" s="4" customFormat="1" ht="17.45" customHeight="1"/>
    <row r="535" s="4" customFormat="1" ht="17.45" customHeight="1"/>
    <row r="536" s="4" customFormat="1" ht="17.45" customHeight="1"/>
    <row r="537" s="4" customFormat="1" ht="17.45" customHeight="1"/>
    <row r="538" s="4" customFormat="1" ht="17.45" customHeight="1"/>
    <row r="539" s="4" customFormat="1" ht="17.45" customHeight="1"/>
    <row r="540" s="4" customFormat="1" ht="17.45" customHeight="1"/>
    <row r="541" s="4" customFormat="1" ht="17.45" customHeight="1"/>
    <row r="542" s="4" customFormat="1" ht="17.45" customHeight="1"/>
    <row r="543" s="4" customFormat="1" ht="17.45" customHeight="1"/>
    <row r="544" s="4" customFormat="1" ht="17.45" customHeight="1"/>
    <row r="545" s="4" customFormat="1" ht="17.45" customHeight="1"/>
    <row r="546" s="4" customFormat="1" ht="17.45" customHeight="1"/>
    <row r="547" s="4" customFormat="1" ht="17.45" customHeight="1"/>
    <row r="548" s="4" customFormat="1" ht="17.45" customHeight="1"/>
    <row r="549" s="4" customFormat="1" ht="17.45" customHeight="1"/>
    <row r="550" s="4" customFormat="1" ht="17.45" customHeight="1"/>
    <row r="551" s="4" customFormat="1" ht="17.45" customHeight="1"/>
    <row r="552" s="4" customFormat="1" ht="17.45" customHeight="1"/>
    <row r="553" s="4" customFormat="1" ht="17.45" customHeight="1"/>
    <row r="554" s="4" customFormat="1" ht="17.45" customHeight="1"/>
    <row r="555" s="4" customFormat="1" ht="17.45" customHeight="1"/>
    <row r="556" s="4" customFormat="1" ht="17.45" customHeight="1"/>
    <row r="557" s="4" customFormat="1" ht="17.45" customHeight="1"/>
    <row r="558" s="4" customFormat="1" ht="17.45" customHeight="1"/>
    <row r="559" s="4" customFormat="1" ht="17.45" customHeight="1"/>
    <row r="560" s="4" customFormat="1" ht="17.45" customHeight="1"/>
    <row r="561" s="4" customFormat="1" ht="17.45" customHeight="1"/>
    <row r="562" s="4" customFormat="1" ht="17.45" customHeight="1"/>
    <row r="563" s="4" customFormat="1" ht="17.45" customHeight="1"/>
    <row r="564" s="4" customFormat="1" ht="17.45" customHeight="1"/>
    <row r="565" s="4" customFormat="1" ht="17.45" customHeight="1"/>
    <row r="566" s="4" customFormat="1" ht="17.45" customHeight="1"/>
    <row r="567" s="4" customFormat="1" ht="17.45" customHeight="1"/>
    <row r="568" s="4" customFormat="1" ht="17.45" customHeight="1"/>
    <row r="569" s="4" customFormat="1" ht="17.45" customHeight="1"/>
    <row r="570" s="4" customFormat="1" ht="17.45" customHeight="1"/>
    <row r="571" s="4" customFormat="1" ht="17.45" customHeight="1"/>
    <row r="572" s="4" customFormat="1" ht="17.45" customHeight="1"/>
    <row r="573" s="4" customFormat="1" ht="17.45" customHeight="1"/>
    <row r="574" s="4" customFormat="1" ht="17.45" customHeight="1"/>
    <row r="575" s="4" customFormat="1" ht="17.45" customHeight="1"/>
    <row r="576" s="4" customFormat="1" ht="17.45" customHeight="1"/>
    <row r="577" s="4" customFormat="1" ht="17.45" customHeight="1"/>
    <row r="578" s="4" customFormat="1" ht="17.45" customHeight="1"/>
    <row r="579" s="4" customFormat="1" ht="17.45" customHeight="1"/>
    <row r="580" s="4" customFormat="1" ht="17.45" customHeight="1"/>
    <row r="581" s="4" customFormat="1" ht="17.45" customHeight="1"/>
    <row r="582" s="4" customFormat="1" ht="17.45" customHeight="1"/>
    <row r="583" s="4" customFormat="1" ht="17.45" customHeight="1"/>
    <row r="584" s="4" customFormat="1" ht="17.45" customHeight="1"/>
    <row r="585" s="4" customFormat="1" ht="17.45" customHeight="1"/>
    <row r="586" s="4" customFormat="1" ht="17.45" customHeight="1"/>
    <row r="587" s="4" customFormat="1" ht="17.45" customHeight="1"/>
    <row r="588" s="4" customFormat="1" ht="17.45" customHeight="1"/>
    <row r="589" s="4" customFormat="1" ht="17.45" customHeight="1"/>
    <row r="590" s="4" customFormat="1" ht="17.45" customHeight="1"/>
    <row r="591" s="4" customFormat="1" ht="17.45" customHeight="1"/>
    <row r="592" s="4" customFormat="1" ht="17.45" customHeight="1"/>
    <row r="593" s="4" customFormat="1" ht="17.45" customHeight="1"/>
    <row r="594" s="4" customFormat="1" ht="17.45" customHeight="1"/>
    <row r="595" s="4" customFormat="1" ht="17.45" customHeight="1"/>
    <row r="596" s="4" customFormat="1" ht="17.45" customHeight="1"/>
    <row r="597" s="4" customFormat="1" ht="17.45" customHeight="1"/>
    <row r="598" s="4" customFormat="1" ht="17.45" customHeight="1"/>
    <row r="599" s="4" customFormat="1" ht="17.45" customHeight="1"/>
    <row r="600" s="4" customFormat="1" ht="17.45" customHeight="1"/>
    <row r="601" s="4" customFormat="1" ht="17.45" customHeight="1"/>
    <row r="602" s="4" customFormat="1" ht="17.45" customHeight="1"/>
    <row r="603" s="4" customFormat="1" ht="17.45" customHeight="1"/>
    <row r="604" s="4" customFormat="1" ht="17.45" customHeight="1"/>
    <row r="605" s="4" customFormat="1" ht="17.45" customHeight="1"/>
    <row r="606" s="4" customFormat="1" ht="17.45" customHeight="1"/>
    <row r="607" s="4" customFormat="1" ht="17.45" customHeight="1"/>
    <row r="608" s="4" customFormat="1" ht="17.45" customHeight="1"/>
    <row r="609" s="4" customFormat="1" ht="17.45" customHeight="1"/>
    <row r="610" s="4" customFormat="1" ht="17.45" customHeight="1"/>
    <row r="611" s="4" customFormat="1" ht="17.45" customHeight="1"/>
    <row r="612" s="4" customFormat="1" ht="17.45" customHeight="1"/>
    <row r="613" s="4" customFormat="1" ht="17.45" customHeight="1"/>
    <row r="614" s="4" customFormat="1" ht="17.45" customHeight="1"/>
    <row r="615" s="4" customFormat="1" ht="17.45" customHeight="1"/>
    <row r="616" s="4" customFormat="1" ht="17.45" customHeight="1"/>
    <row r="617" s="4" customFormat="1" ht="17.45" customHeight="1"/>
    <row r="618" s="4" customFormat="1" ht="17.45" customHeight="1"/>
    <row r="619" s="4" customFormat="1" ht="17.45" customHeight="1"/>
    <row r="620" s="4" customFormat="1" ht="17.45" customHeight="1"/>
    <row r="621" s="4" customFormat="1" ht="17.45" customHeight="1"/>
    <row r="622" s="4" customFormat="1" ht="17.45" customHeight="1"/>
    <row r="623" s="4" customFormat="1" ht="17.45" customHeight="1"/>
    <row r="624" s="4" customFormat="1" ht="17.45" customHeight="1"/>
    <row r="625" s="4" customFormat="1" ht="17.45" customHeight="1"/>
    <row r="626" s="4" customFormat="1" ht="17.45" customHeight="1"/>
    <row r="627" s="4" customFormat="1" ht="17.45" customHeight="1"/>
    <row r="628" s="4" customFormat="1" ht="17.45" customHeight="1"/>
    <row r="629" s="4" customFormat="1" ht="17.45" customHeight="1"/>
    <row r="630" s="4" customFormat="1" ht="17.45" customHeight="1"/>
    <row r="631" s="4" customFormat="1" ht="17.45" customHeight="1"/>
    <row r="632" s="4" customFormat="1" ht="17.45" customHeight="1"/>
    <row r="633" s="4" customFormat="1" ht="17.45" customHeight="1"/>
    <row r="634" s="4" customFormat="1" ht="17.45" customHeight="1"/>
    <row r="635" s="4" customFormat="1" ht="17.45" customHeight="1"/>
    <row r="636" s="4" customFormat="1" ht="17.45" customHeight="1"/>
    <row r="637" s="4" customFormat="1" ht="17.45" customHeight="1"/>
    <row r="638" s="4" customFormat="1" ht="17.45" customHeight="1"/>
    <row r="639" s="4" customFormat="1" ht="17.45" customHeight="1"/>
    <row r="640" s="4" customFormat="1" ht="17.45" customHeight="1"/>
    <row r="641" s="4" customFormat="1" ht="17.45" customHeight="1"/>
    <row r="642" s="4" customFormat="1" ht="17.45" customHeight="1"/>
    <row r="643" s="4" customFormat="1" ht="17.45" customHeight="1"/>
    <row r="644" s="4" customFormat="1" ht="17.45" customHeight="1"/>
    <row r="645" s="4" customFormat="1" ht="17.45" customHeight="1"/>
    <row r="646" s="4" customFormat="1" ht="17.45" customHeight="1"/>
    <row r="647" s="4" customFormat="1" ht="17.45" customHeight="1"/>
    <row r="648" s="4" customFormat="1" ht="17.45" customHeight="1"/>
    <row r="649" s="4" customFormat="1" ht="17.45" customHeight="1"/>
    <row r="650" s="4" customFormat="1" ht="17.45" customHeight="1"/>
    <row r="651" s="4" customFormat="1" ht="17.45" customHeight="1"/>
    <row r="652" s="4" customFormat="1" ht="17.45" customHeight="1"/>
    <row r="653" s="4" customFormat="1" ht="17.45" customHeight="1"/>
    <row r="654" s="4" customFormat="1" ht="17.45" customHeight="1"/>
    <row r="655" s="4" customFormat="1" ht="17.45" customHeight="1"/>
    <row r="656" s="4" customFormat="1" ht="17.45" customHeight="1"/>
    <row r="657" s="4" customFormat="1" ht="17.45" customHeight="1"/>
    <row r="658" s="4" customFormat="1" ht="17.45" customHeight="1"/>
    <row r="659" s="4" customFormat="1" ht="17.45" customHeight="1"/>
    <row r="660" s="4" customFormat="1" ht="17.45" customHeight="1"/>
    <row r="661" s="4" customFormat="1" ht="17.45" customHeight="1"/>
    <row r="662" s="4" customFormat="1" ht="17.45" customHeight="1"/>
    <row r="663" s="4" customFormat="1" ht="17.45" customHeight="1"/>
    <row r="664" s="4" customFormat="1" ht="17.45" customHeight="1"/>
    <row r="665" s="4" customFormat="1" ht="17.45" customHeight="1"/>
    <row r="666" s="4" customFormat="1" ht="17.45" customHeight="1"/>
    <row r="667" s="4" customFormat="1" ht="17.45" customHeight="1"/>
    <row r="668" s="4" customFormat="1" ht="17.45" customHeight="1"/>
    <row r="669" s="4" customFormat="1" ht="17.45" customHeight="1"/>
    <row r="670" s="4" customFormat="1" ht="17.45" customHeight="1"/>
    <row r="671" s="4" customFormat="1" ht="17.45" customHeight="1"/>
    <row r="672" s="4" customFormat="1" ht="17.45" customHeight="1"/>
    <row r="673" s="4" customFormat="1" ht="17.45" customHeight="1"/>
    <row r="674" s="4" customFormat="1" ht="17.45" customHeight="1"/>
    <row r="675" s="4" customFormat="1" ht="17.45" customHeight="1"/>
    <row r="676" s="4" customFormat="1" ht="17.45" customHeight="1"/>
    <row r="677" s="4" customFormat="1" ht="17.45" customHeight="1"/>
    <row r="678" s="4" customFormat="1" ht="17.45" customHeight="1"/>
    <row r="679" s="4" customFormat="1" ht="17.45" customHeight="1"/>
    <row r="680" s="4" customFormat="1" ht="17.45" customHeight="1"/>
    <row r="681" s="4" customFormat="1" ht="17.45" customHeight="1"/>
    <row r="682" s="4" customFormat="1" ht="17.45" customHeight="1"/>
    <row r="683" s="4" customFormat="1" ht="17.45" customHeight="1"/>
    <row r="684" s="4" customFormat="1" ht="17.45" customHeight="1"/>
    <row r="685" s="4" customFormat="1" ht="17.45" customHeight="1"/>
    <row r="686" s="4" customFormat="1" ht="17.45" customHeight="1"/>
    <row r="687" s="4" customFormat="1" ht="17.45" customHeight="1"/>
    <row r="688" s="4" customFormat="1" ht="17.45" customHeight="1"/>
    <row r="689" s="4" customFormat="1" ht="17.45" customHeight="1"/>
    <row r="690" s="4" customFormat="1" ht="17.45" customHeight="1"/>
    <row r="691" s="4" customFormat="1" ht="17.45" customHeight="1"/>
    <row r="692" s="4" customFormat="1" ht="17.45" customHeight="1"/>
    <row r="693" s="4" customFormat="1" ht="17.45" customHeight="1"/>
    <row r="694" s="4" customFormat="1" ht="17.45" customHeight="1"/>
    <row r="695" s="4" customFormat="1" ht="17.45" customHeight="1"/>
    <row r="696" s="4" customFormat="1" ht="17.45" customHeight="1"/>
    <row r="697" s="4" customFormat="1" ht="17.45" customHeight="1"/>
    <row r="698" s="4" customFormat="1" ht="17.45" customHeight="1"/>
    <row r="699" s="4" customFormat="1" ht="17.45" customHeight="1"/>
    <row r="700" s="4" customFormat="1" ht="17.45" customHeight="1"/>
    <row r="701" s="4" customFormat="1" ht="17.45" customHeight="1"/>
    <row r="702" s="4" customFormat="1" ht="17.45" customHeight="1"/>
    <row r="703" s="4" customFormat="1" ht="17.45" customHeight="1"/>
    <row r="704" s="4" customFormat="1" ht="17.45" customHeight="1"/>
    <row r="705" s="4" customFormat="1" ht="17.45" customHeight="1"/>
    <row r="706" s="4" customFormat="1" ht="17.45" customHeight="1"/>
    <row r="707" s="4" customFormat="1" ht="17.45" customHeight="1"/>
    <row r="708" s="4" customFormat="1" ht="17.45" customHeight="1"/>
    <row r="709" s="4" customFormat="1" ht="17.45" customHeight="1"/>
    <row r="710" s="4" customFormat="1" ht="17.45" customHeight="1"/>
    <row r="711" s="4" customFormat="1" ht="17.45" customHeight="1"/>
    <row r="712" s="4" customFormat="1" ht="17.45" customHeight="1"/>
    <row r="713" s="4" customFormat="1" ht="17.45" customHeight="1"/>
    <row r="714" s="4" customFormat="1" ht="17.45" customHeight="1"/>
    <row r="715" s="4" customFormat="1" ht="17.45" customHeight="1"/>
    <row r="716" s="4" customFormat="1" ht="17.45" customHeight="1"/>
    <row r="717" s="4" customFormat="1" ht="17.45" customHeight="1"/>
    <row r="718" s="4" customFormat="1" ht="17.45" customHeight="1"/>
    <row r="719" s="4" customFormat="1" ht="17.45" customHeight="1"/>
    <row r="720" s="4" customFormat="1" ht="17.45" customHeight="1"/>
    <row r="721" s="4" customFormat="1" ht="17.45" customHeight="1"/>
    <row r="722" s="4" customFormat="1" ht="17.45" customHeight="1"/>
    <row r="723" s="4" customFormat="1" ht="17.45" customHeight="1"/>
    <row r="724" s="4" customFormat="1" ht="17.45" customHeight="1"/>
    <row r="725" s="4" customFormat="1" ht="17.45" customHeight="1"/>
    <row r="726" s="4" customFormat="1" ht="17.45" customHeight="1"/>
    <row r="727" s="4" customFormat="1" ht="17.45" customHeight="1"/>
    <row r="728" s="4" customFormat="1" ht="17.45" customHeight="1"/>
    <row r="729" s="4" customFormat="1" ht="17.45" customHeight="1"/>
    <row r="730" s="4" customFormat="1" ht="17.45" customHeight="1"/>
    <row r="731" s="4" customFormat="1" ht="17.45" customHeight="1"/>
    <row r="732" s="4" customFormat="1" ht="17.45" customHeight="1"/>
    <row r="733" s="4" customFormat="1" ht="17.45" customHeight="1"/>
    <row r="734" s="4" customFormat="1" ht="17.45" customHeight="1"/>
    <row r="735" s="4" customFormat="1" ht="17.45" customHeight="1"/>
    <row r="736" s="4" customFormat="1" ht="17.45" customHeight="1"/>
    <row r="737" s="4" customFormat="1" ht="17.45" customHeight="1"/>
    <row r="738" s="4" customFormat="1" ht="17.45" customHeight="1"/>
    <row r="739" s="4" customFormat="1" ht="17.45" customHeight="1"/>
    <row r="740" s="4" customFormat="1" ht="17.45" customHeight="1"/>
    <row r="741" s="4" customFormat="1" ht="17.45" customHeight="1"/>
    <row r="742" s="4" customFormat="1" ht="17.45" customHeight="1"/>
    <row r="743" s="4" customFormat="1" ht="17.45" customHeight="1"/>
    <row r="744" s="4" customFormat="1" ht="17.45" customHeight="1"/>
    <row r="745" s="4" customFormat="1" ht="17.45" customHeight="1"/>
    <row r="746" s="4" customFormat="1" ht="17.45" customHeight="1"/>
    <row r="747" s="4" customFormat="1" ht="17.45" customHeight="1"/>
    <row r="748" s="4" customFormat="1" ht="17.45" customHeight="1"/>
    <row r="749" s="4" customFormat="1" ht="17.45" customHeight="1"/>
    <row r="750" s="4" customFormat="1" ht="17.45" customHeight="1"/>
    <row r="751" s="4" customFormat="1" ht="17.45" customHeight="1"/>
    <row r="752" s="4" customFormat="1" ht="17.45" customHeight="1"/>
    <row r="753" s="4" customFormat="1" ht="17.45" customHeight="1"/>
    <row r="754" s="4" customFormat="1" ht="17.45" customHeight="1"/>
    <row r="755" s="4" customFormat="1" ht="17.45" customHeight="1"/>
    <row r="756" s="4" customFormat="1" ht="17.45" customHeight="1"/>
    <row r="757" s="4" customFormat="1" ht="17.45" customHeight="1"/>
    <row r="758" s="4" customFormat="1" ht="17.45" customHeight="1"/>
    <row r="759" s="4" customFormat="1" ht="17.45" customHeight="1"/>
    <row r="760" s="4" customFormat="1" ht="17.45" customHeight="1"/>
    <row r="761" s="4" customFormat="1" ht="17.45" customHeight="1"/>
    <row r="762" s="4" customFormat="1" ht="17.45" customHeight="1"/>
    <row r="763" s="4" customFormat="1" ht="17.45" customHeight="1"/>
    <row r="764" s="4" customFormat="1" ht="17.45" customHeight="1"/>
    <row r="765" s="4" customFormat="1" ht="17.45" customHeight="1"/>
    <row r="766" s="4" customFormat="1" ht="17.45" customHeight="1"/>
    <row r="767" s="4" customFormat="1" ht="17.45" customHeight="1"/>
    <row r="768" s="4" customFormat="1" ht="17.45" customHeight="1"/>
    <row r="769" s="4" customFormat="1" ht="17.45" customHeight="1"/>
    <row r="770" s="4" customFormat="1" ht="17.45" customHeight="1"/>
    <row r="771" s="4" customFormat="1" ht="17.45" customHeight="1"/>
    <row r="772" s="4" customFormat="1" ht="17.45" customHeight="1"/>
    <row r="773" s="4" customFormat="1" ht="17.45" customHeight="1"/>
    <row r="774" s="4" customFormat="1" ht="17.45" customHeight="1"/>
    <row r="775" s="4" customFormat="1" ht="17.45" customHeight="1"/>
    <row r="776" s="4" customFormat="1" ht="17.45" customHeight="1"/>
    <row r="777" s="4" customFormat="1" ht="17.45" customHeight="1"/>
    <row r="778" s="4" customFormat="1" ht="17.45" customHeight="1"/>
    <row r="779" s="4" customFormat="1" ht="17.45" customHeight="1"/>
    <row r="780" s="4" customFormat="1" ht="17.45" customHeight="1"/>
    <row r="781" s="4" customFormat="1" ht="17.45" customHeight="1"/>
    <row r="782" s="4" customFormat="1" ht="17.45" customHeight="1"/>
    <row r="783" s="4" customFormat="1" ht="17.45" customHeight="1"/>
    <row r="784" s="4" customFormat="1" ht="17.45" customHeight="1"/>
    <row r="785" s="4" customFormat="1" ht="17.45" customHeight="1"/>
    <row r="786" s="4" customFormat="1" ht="17.45" customHeight="1"/>
    <row r="787" s="4" customFormat="1" ht="17.45" customHeight="1"/>
    <row r="788" s="4" customFormat="1" ht="17.45" customHeight="1"/>
    <row r="789" s="4" customFormat="1" ht="17.45" customHeight="1"/>
    <row r="790" s="4" customFormat="1" ht="17.45" customHeight="1"/>
    <row r="791" s="4" customFormat="1" ht="17.45" customHeight="1"/>
    <row r="792" s="4" customFormat="1" ht="17.45" customHeight="1"/>
    <row r="793" s="4" customFormat="1" ht="17.45" customHeight="1"/>
    <row r="794" s="4" customFormat="1" ht="17.45" customHeight="1"/>
    <row r="795" s="4" customFormat="1" ht="17.45" customHeight="1"/>
    <row r="796" s="4" customFormat="1" ht="17.45" customHeight="1"/>
    <row r="797" s="4" customFormat="1" ht="17.45" customHeight="1"/>
    <row r="798" s="4" customFormat="1" ht="17.45" customHeight="1"/>
    <row r="799" s="4" customFormat="1" ht="17.45" customHeight="1"/>
    <row r="800" s="4" customFormat="1" ht="17.45" customHeight="1"/>
    <row r="801" s="4" customFormat="1" ht="17.45" customHeight="1"/>
    <row r="802" s="4" customFormat="1" ht="17.45" customHeight="1"/>
    <row r="803" s="4" customFormat="1" ht="17.45" customHeight="1"/>
    <row r="804" s="4" customFormat="1" ht="17.45" customHeight="1"/>
    <row r="805" s="4" customFormat="1" ht="17.45" customHeight="1"/>
    <row r="806" s="4" customFormat="1" ht="17.45" customHeight="1"/>
    <row r="807" s="4" customFormat="1" ht="17.45" customHeight="1"/>
    <row r="808" s="4" customFormat="1" ht="17.45" customHeight="1"/>
    <row r="809" s="4" customFormat="1" ht="17.45" customHeight="1"/>
    <row r="810" s="4" customFormat="1" ht="17.45" customHeight="1"/>
    <row r="811" s="4" customFormat="1" ht="17.45" customHeight="1"/>
    <row r="812" s="4" customFormat="1" ht="17.45" customHeight="1"/>
    <row r="813" s="4" customFormat="1" ht="17.45" customHeight="1"/>
    <row r="814" s="4" customFormat="1" ht="17.45" customHeight="1"/>
    <row r="815" s="4" customFormat="1" ht="17.45" customHeight="1"/>
    <row r="816" s="4" customFormat="1" ht="17.45" customHeight="1"/>
    <row r="817" s="4" customFormat="1" ht="17.45" customHeight="1"/>
    <row r="818" s="4" customFormat="1" ht="17.45" customHeight="1"/>
    <row r="819" s="4" customFormat="1" ht="17.45" customHeight="1"/>
    <row r="820" s="4" customFormat="1" ht="17.45" customHeight="1"/>
    <row r="821" s="4" customFormat="1" ht="17.45" customHeight="1"/>
    <row r="822" s="4" customFormat="1" ht="17.45" customHeight="1"/>
    <row r="823" s="4" customFormat="1" ht="17.45" customHeight="1"/>
    <row r="824" s="4" customFormat="1" ht="17.45" customHeight="1"/>
    <row r="825" s="4" customFormat="1" ht="17.45" customHeight="1"/>
    <row r="826" s="4" customFormat="1" ht="17.45" customHeight="1"/>
    <row r="827" s="4" customFormat="1" ht="17.45" customHeight="1"/>
    <row r="828" s="4" customFormat="1" ht="17.45" customHeight="1"/>
    <row r="829" s="4" customFormat="1" ht="17.45" customHeight="1"/>
    <row r="830" s="4" customFormat="1" ht="17.45" customHeight="1"/>
    <row r="831" s="4" customFormat="1" ht="17.45" customHeight="1"/>
    <row r="832" s="4" customFormat="1" ht="17.45" customHeight="1"/>
    <row r="833" s="4" customFormat="1" ht="17.45" customHeight="1"/>
    <row r="834" s="4" customFormat="1" ht="17.45" customHeight="1"/>
    <row r="835" s="4" customFormat="1" ht="17.45" customHeight="1"/>
    <row r="836" s="4" customFormat="1" ht="17.45" customHeight="1"/>
    <row r="837" s="4" customFormat="1" ht="17.45" customHeight="1"/>
    <row r="838" s="4" customFormat="1" ht="17.45" customHeight="1"/>
    <row r="839" s="4" customFormat="1" ht="17.45" customHeight="1"/>
    <row r="840" s="4" customFormat="1" ht="17.45" customHeight="1"/>
    <row r="841" s="4" customFormat="1" ht="17.45" customHeight="1"/>
    <row r="842" s="4" customFormat="1" ht="17.45" customHeight="1"/>
    <row r="843" s="4" customFormat="1" ht="17.45" customHeight="1"/>
    <row r="844" s="4" customFormat="1" ht="17.45" customHeight="1"/>
    <row r="845" s="4" customFormat="1" ht="17.45" customHeight="1"/>
    <row r="846" s="4" customFormat="1" ht="17.45" customHeight="1"/>
    <row r="847" s="4" customFormat="1" ht="17.45" customHeight="1"/>
    <row r="848" s="4" customFormat="1" ht="17.45" customHeight="1"/>
    <row r="849" s="4" customFormat="1" ht="17.45" customHeight="1"/>
    <row r="850" s="4" customFormat="1" ht="17.45" customHeight="1"/>
    <row r="851" s="4" customFormat="1" ht="17.45" customHeight="1"/>
    <row r="852" s="4" customFormat="1" ht="17.45" customHeight="1"/>
    <row r="853" s="4" customFormat="1" ht="17.45" customHeight="1"/>
    <row r="854" s="4" customFormat="1" ht="17.45" customHeight="1"/>
    <row r="855" s="4" customFormat="1" ht="17.45" customHeight="1"/>
    <row r="856" s="4" customFormat="1" ht="17.45" customHeight="1"/>
    <row r="857" s="4" customFormat="1" ht="17.45" customHeight="1"/>
    <row r="858" s="4" customFormat="1" ht="17.45" customHeight="1"/>
    <row r="859" s="4" customFormat="1" ht="17.45" customHeight="1"/>
    <row r="860" s="4" customFormat="1" ht="17.45" customHeight="1"/>
    <row r="861" s="4" customFormat="1" ht="17.45" customHeight="1"/>
    <row r="862" s="4" customFormat="1" ht="17.45" customHeight="1"/>
    <row r="863" s="4" customFormat="1" ht="17.45" customHeight="1"/>
    <row r="864" s="4" customFormat="1" ht="17.45" customHeight="1"/>
    <row r="865" s="4" customFormat="1" ht="17.45" customHeight="1"/>
    <row r="866" s="4" customFormat="1" ht="17.45" customHeight="1"/>
    <row r="867" s="4" customFormat="1" ht="17.45" customHeight="1"/>
    <row r="868" s="4" customFormat="1" ht="17.45" customHeight="1"/>
    <row r="869" s="4" customFormat="1" ht="17.45" customHeight="1"/>
    <row r="870" s="4" customFormat="1" ht="17.45" customHeight="1"/>
    <row r="871" s="4" customFormat="1" ht="17.45" customHeight="1"/>
    <row r="872" s="4" customFormat="1" ht="17.45" customHeight="1"/>
    <row r="873" s="4" customFormat="1" ht="17.45" customHeight="1"/>
    <row r="874" s="4" customFormat="1" ht="17.45" customHeight="1"/>
    <row r="875" s="4" customFormat="1" ht="17.45" customHeight="1"/>
    <row r="876" s="4" customFormat="1" ht="17.45" customHeight="1"/>
    <row r="877" s="4" customFormat="1" ht="17.45" customHeight="1"/>
    <row r="878" s="4" customFormat="1" ht="17.45" customHeight="1"/>
    <row r="879" s="4" customFormat="1" ht="17.45" customHeight="1"/>
    <row r="880" s="4" customFormat="1" ht="17.45" customHeight="1"/>
    <row r="881" s="4" customFormat="1" ht="17.45" customHeight="1"/>
    <row r="882" s="4" customFormat="1" ht="17.45" customHeight="1"/>
    <row r="883" s="4" customFormat="1" ht="17.45" customHeight="1"/>
    <row r="884" s="4" customFormat="1" ht="17.45" customHeight="1"/>
    <row r="885" s="4" customFormat="1" ht="17.45" customHeight="1"/>
    <row r="886" s="4" customFormat="1" ht="17.45" customHeight="1"/>
    <row r="887" s="4" customFormat="1" ht="17.45" customHeight="1"/>
    <row r="888" s="4" customFormat="1" ht="17.45" customHeight="1"/>
    <row r="889" s="4" customFormat="1" ht="17.45" customHeight="1"/>
    <row r="890" s="4" customFormat="1" ht="17.45" customHeight="1"/>
    <row r="891" s="4" customFormat="1" ht="17.45" customHeight="1"/>
    <row r="892" s="4" customFormat="1" ht="17.45" customHeight="1"/>
    <row r="893" s="4" customFormat="1" ht="17.45" customHeight="1"/>
    <row r="894" s="4" customFormat="1" ht="17.45" customHeight="1"/>
    <row r="895" s="4" customFormat="1" ht="17.45" customHeight="1"/>
    <row r="896" s="4" customFormat="1" ht="17.45" customHeight="1"/>
    <row r="897" s="4" customFormat="1" ht="17.45" customHeight="1"/>
    <row r="898" s="4" customFormat="1" ht="17.45" customHeight="1"/>
    <row r="899" s="4" customFormat="1" ht="17.45" customHeight="1"/>
    <row r="900" s="4" customFormat="1" ht="17.45" customHeight="1"/>
    <row r="901" s="4" customFormat="1" ht="17.45" customHeight="1"/>
    <row r="902" s="4" customFormat="1" ht="17.45" customHeight="1"/>
    <row r="903" s="4" customFormat="1" ht="17.45" customHeight="1"/>
    <row r="904" s="4" customFormat="1" ht="17.45" customHeight="1"/>
    <row r="905" s="4" customFormat="1" ht="17.45" customHeight="1"/>
    <row r="906" s="4" customFormat="1" ht="17.45" customHeight="1"/>
    <row r="907" s="4" customFormat="1" ht="17.45" customHeight="1"/>
    <row r="908" s="4" customFormat="1" ht="17.45" customHeight="1"/>
    <row r="909" s="4" customFormat="1" ht="17.45" customHeight="1"/>
    <row r="910" s="4" customFormat="1" ht="17.45" customHeight="1"/>
    <row r="911" s="4" customFormat="1" ht="17.45" customHeight="1"/>
    <row r="912" s="4" customFormat="1" ht="17.45" customHeight="1"/>
    <row r="913" s="4" customFormat="1" ht="17.45" customHeight="1"/>
    <row r="914" s="4" customFormat="1" ht="17.45" customHeight="1"/>
    <row r="915" s="4" customFormat="1" ht="17.45" customHeight="1"/>
    <row r="916" s="4" customFormat="1" ht="17.45" customHeight="1"/>
    <row r="917" s="4" customFormat="1" ht="17.45" customHeight="1"/>
    <row r="918" s="4" customFormat="1" ht="17.45" customHeight="1"/>
    <row r="919" s="4" customFormat="1" ht="17.45" customHeight="1"/>
    <row r="920" s="4" customFormat="1" ht="17.45" customHeight="1"/>
    <row r="921" s="4" customFormat="1" ht="17.45" customHeight="1"/>
    <row r="922" s="4" customFormat="1" ht="17.45" customHeight="1"/>
    <row r="923" s="4" customFormat="1" ht="17.45" customHeight="1"/>
    <row r="924" s="4" customFormat="1" ht="17.45" customHeight="1"/>
    <row r="925" s="4" customFormat="1" ht="17.45" customHeight="1"/>
    <row r="926" s="4" customFormat="1" ht="17.45" customHeight="1"/>
    <row r="927" s="4" customFormat="1" ht="17.45" customHeight="1"/>
    <row r="928" s="4" customFormat="1" ht="17.45" customHeight="1"/>
    <row r="929" s="4" customFormat="1" ht="17.45" customHeight="1"/>
    <row r="930" s="4" customFormat="1" ht="17.45" customHeight="1"/>
    <row r="931" s="4" customFormat="1" ht="17.45" customHeight="1"/>
    <row r="932" s="4" customFormat="1" ht="17.45" customHeight="1"/>
    <row r="933" s="4" customFormat="1" ht="17.45" customHeight="1"/>
    <row r="934" s="4" customFormat="1" ht="17.45" customHeight="1"/>
    <row r="935" s="4" customFormat="1" ht="17.45" customHeight="1"/>
    <row r="936" s="4" customFormat="1" ht="17.45" customHeight="1"/>
    <row r="937" s="4" customFormat="1" ht="17.45" customHeight="1"/>
    <row r="938" s="4" customFormat="1" ht="17.45" customHeight="1"/>
    <row r="939" s="4" customFormat="1" ht="17.45" customHeight="1"/>
    <row r="940" s="4" customFormat="1" ht="17.45" customHeight="1"/>
    <row r="941" s="4" customFormat="1" ht="17.45" customHeight="1"/>
    <row r="942" s="4" customFormat="1" ht="17.45" customHeight="1"/>
    <row r="943" s="4" customFormat="1" ht="17.45" customHeight="1"/>
    <row r="944" s="4" customFormat="1" ht="17.45" customHeight="1"/>
    <row r="945" s="4" customFormat="1" ht="17.45" customHeight="1"/>
    <row r="946" s="4" customFormat="1" ht="17.45" customHeight="1"/>
    <row r="947" s="4" customFormat="1" ht="17.45" customHeight="1"/>
    <row r="948" s="4" customFormat="1" ht="17.45" customHeight="1"/>
    <row r="949" s="4" customFormat="1" ht="17.45" customHeight="1"/>
    <row r="950" s="4" customFormat="1" ht="17.45" customHeight="1"/>
    <row r="951" s="4" customFormat="1" ht="17.45" customHeight="1"/>
    <row r="952" s="4" customFormat="1" ht="17.45" customHeight="1"/>
    <row r="953" s="4" customFormat="1" ht="17.45" customHeight="1"/>
    <row r="954" s="4" customFormat="1" ht="17.45" customHeight="1"/>
    <row r="955" s="4" customFormat="1" ht="17.45" customHeight="1"/>
    <row r="956" s="4" customFormat="1" ht="17.45" customHeight="1"/>
    <row r="957" s="4" customFormat="1" ht="17.45" customHeight="1"/>
    <row r="958" s="4" customFormat="1" ht="17.45" customHeight="1"/>
    <row r="959" s="4" customFormat="1" ht="17.45" customHeight="1"/>
    <row r="960" s="4" customFormat="1" ht="17.45" customHeight="1"/>
    <row r="961" s="4" customFormat="1" ht="17.45" customHeight="1"/>
    <row r="962" s="4" customFormat="1" ht="17.45" customHeight="1"/>
    <row r="963" s="4" customFormat="1" ht="17.45" customHeight="1"/>
    <row r="964" s="4" customFormat="1" ht="17.45" customHeight="1"/>
    <row r="965" s="4" customFormat="1" ht="17.45" customHeight="1"/>
    <row r="966" s="4" customFormat="1" ht="17.45" customHeight="1"/>
    <row r="967" s="4" customFormat="1" ht="17.45" customHeight="1"/>
    <row r="968" s="4" customFormat="1" ht="17.45" customHeight="1"/>
    <row r="969" s="4" customFormat="1" ht="17.45" customHeight="1"/>
    <row r="970" s="4" customFormat="1" ht="17.45" customHeight="1"/>
    <row r="971" s="4" customFormat="1" ht="17.45" customHeight="1"/>
    <row r="972" s="4" customFormat="1" ht="17.45" customHeight="1"/>
    <row r="973" s="4" customFormat="1" ht="17.45" customHeight="1"/>
    <row r="974" s="4" customFormat="1" ht="17.45" customHeight="1"/>
    <row r="975" s="4" customFormat="1" ht="17.45" customHeight="1"/>
    <row r="976" s="4" customFormat="1" ht="17.45" customHeight="1"/>
    <row r="977" s="4" customFormat="1" ht="17.45" customHeight="1"/>
    <row r="978" s="4" customFormat="1" ht="17.45" customHeight="1"/>
    <row r="979" s="4" customFormat="1" ht="17.45" customHeight="1"/>
    <row r="980" s="4" customFormat="1" ht="17.45" customHeight="1"/>
    <row r="981" s="4" customFormat="1" ht="17.45" customHeight="1"/>
    <row r="982" s="4" customFormat="1" ht="17.45" customHeight="1"/>
    <row r="983" s="4" customFormat="1" ht="17.45" customHeight="1"/>
    <row r="984" s="4" customFormat="1" ht="17.45" customHeight="1"/>
    <row r="985" s="4" customFormat="1" ht="17.45" customHeight="1"/>
    <row r="986" s="4" customFormat="1" ht="17.45" customHeight="1"/>
    <row r="987" s="4" customFormat="1" ht="17.45" customHeight="1"/>
    <row r="988" s="4" customFormat="1" ht="17.45" customHeight="1"/>
    <row r="989" s="4" customFormat="1" ht="17.45" customHeight="1"/>
    <row r="990" s="4" customFormat="1" ht="17.45" customHeight="1"/>
    <row r="991" s="4" customFormat="1" ht="17.45" customHeight="1"/>
    <row r="992" s="4" customFormat="1" ht="17.45" customHeight="1"/>
    <row r="993" s="4" customFormat="1" ht="17.45" customHeight="1"/>
    <row r="994" s="4" customFormat="1" ht="17.45" customHeight="1"/>
    <row r="995" s="4" customFormat="1" ht="17.45" customHeight="1"/>
    <row r="996" s="4" customFormat="1" ht="17.45" customHeight="1"/>
    <row r="997" s="4" customFormat="1" ht="17.45" customHeight="1"/>
    <row r="998" s="4" customFormat="1" ht="17.45" customHeight="1"/>
    <row r="999" s="4" customFormat="1" ht="17.45" customHeight="1"/>
    <row r="1000" s="4" customFormat="1" ht="17.45" customHeight="1"/>
    <row r="1001" s="5" customFormat="1" ht="17.45" customHeight="1"/>
    <row r="1002" s="5" customFormat="1" ht="17.45" customHeight="1"/>
    <row r="1003" s="5" customFormat="1" ht="17.45" customHeight="1"/>
    <row r="1004" s="5" customFormat="1" ht="17.45" customHeight="1"/>
    <row r="1005" s="5" customFormat="1" ht="17.45" customHeight="1"/>
    <row r="1006" s="5" customFormat="1" ht="17.45" customHeight="1"/>
    <row r="1007" s="5" customFormat="1" ht="17.45" customHeight="1"/>
    <row r="1008" s="5" customFormat="1" ht="17.45" customHeight="1"/>
    <row r="1009" s="5" customFormat="1" ht="17.45" customHeight="1"/>
    <row r="1010" s="5" customFormat="1" ht="17.45" customHeight="1"/>
    <row r="1011" s="5" customFormat="1" ht="17.45" customHeight="1"/>
    <row r="1012" s="5" customFormat="1" ht="17.45" customHeight="1"/>
    <row r="1013" s="5" customFormat="1" ht="17.45" customHeight="1"/>
    <row r="1014" s="5" customFormat="1" ht="17.45" customHeight="1"/>
    <row r="1015" s="5" customFormat="1" ht="17.45" customHeight="1"/>
    <row r="1016" s="5" customFormat="1" ht="17.45" customHeight="1"/>
    <row r="1017" s="5" customFormat="1" ht="17.45" customHeight="1"/>
    <row r="1018" s="5" customFormat="1" ht="17.45" customHeight="1"/>
    <row r="1019" s="5" customFormat="1" ht="17.45" customHeight="1"/>
    <row r="1020" s="5" customFormat="1" ht="17.45" customHeight="1"/>
    <row r="1021" s="5" customFormat="1" ht="17.45" customHeight="1"/>
    <row r="1022" s="5" customFormat="1" ht="17.45" customHeight="1"/>
    <row r="1023" s="5" customFormat="1" ht="17.45" customHeight="1"/>
    <row r="1024" s="5" customFormat="1" ht="17.45" customHeight="1"/>
    <row r="1025" s="5" customFormat="1" ht="17.45" customHeight="1"/>
    <row r="1026" s="5" customFormat="1" ht="17.45" customHeight="1"/>
    <row r="1027" s="5" customFormat="1" ht="17.45" customHeight="1"/>
    <row r="1028" s="5" customFormat="1" ht="17.45" customHeight="1"/>
    <row r="1029" s="5" customFormat="1" ht="17.45" customHeight="1"/>
    <row r="1030" s="5" customFormat="1" ht="17.45" customHeight="1"/>
    <row r="1031" s="5" customFormat="1" ht="17.45" customHeight="1"/>
    <row r="1032" s="5" customFormat="1" ht="17.45" customHeight="1"/>
    <row r="1033" s="5" customFormat="1" ht="17.45" customHeight="1"/>
    <row r="1034" s="5" customFormat="1" ht="17.45" customHeight="1"/>
    <row r="1035" s="5" customFormat="1" ht="17.45" customHeight="1"/>
    <row r="1036" s="5" customFormat="1" ht="17.45" customHeight="1"/>
    <row r="1037" s="5" customFormat="1" ht="17.45" customHeight="1"/>
    <row r="1038" s="5" customFormat="1" ht="17.45" customHeight="1"/>
    <row r="1039" s="5" customFormat="1" ht="17.45" customHeight="1"/>
    <row r="1040" s="5" customFormat="1" ht="17.45" customHeight="1"/>
    <row r="1041" s="5" customFormat="1" ht="17.45" customHeight="1"/>
    <row r="1042" s="5" customFormat="1" ht="17.45" customHeight="1"/>
    <row r="1043" s="5" customFormat="1" ht="17.45" customHeight="1"/>
    <row r="1044" s="5" customFormat="1" ht="17.45" customHeight="1"/>
    <row r="1045" s="5" customFormat="1" ht="17.45" customHeight="1"/>
    <row r="1046" s="5" customFormat="1" ht="17.45" customHeight="1"/>
    <row r="1047" s="5" customFormat="1" ht="17.45" customHeight="1"/>
    <row r="1048" s="5" customFormat="1" ht="17.45" customHeight="1"/>
    <row r="1049" s="5" customFormat="1" ht="17.45" customHeight="1"/>
    <row r="1050" s="5" customFormat="1" ht="17.45" customHeight="1"/>
    <row r="1051" s="5" customFormat="1" ht="17.45" customHeight="1"/>
    <row r="1052" s="5" customFormat="1" ht="17.45" customHeight="1"/>
    <row r="1053" s="5" customFormat="1" ht="17.45" customHeight="1"/>
    <row r="1054" s="5" customFormat="1" ht="17.45" customHeight="1"/>
    <row r="1055" s="5" customFormat="1" ht="17.45" customHeight="1"/>
    <row r="1056" s="5" customFormat="1" ht="17.45" customHeight="1"/>
    <row r="1057" s="5" customFormat="1" ht="17.45" customHeight="1"/>
    <row r="1058" s="5" customFormat="1" ht="17.45" customHeight="1"/>
    <row r="1059" s="5" customFormat="1" ht="17.45" customHeight="1"/>
    <row r="1060" s="5" customFormat="1" ht="17.45" customHeight="1"/>
    <row r="1061" s="5" customFormat="1" ht="17.45" customHeight="1"/>
    <row r="1062" s="5" customFormat="1" ht="17.45" customHeight="1"/>
    <row r="1063" s="5" customFormat="1" ht="17.45" customHeight="1"/>
    <row r="1064" s="5" customFormat="1" ht="17.45" customHeight="1"/>
    <row r="1065" s="5" customFormat="1" ht="17.45" customHeight="1"/>
    <row r="1066" s="5" customFormat="1" ht="17.45" customHeight="1"/>
    <row r="1067" s="5" customFormat="1" ht="17.45" customHeight="1"/>
    <row r="1068" s="5" customFormat="1" ht="17.45" customHeight="1"/>
    <row r="1069" s="5" customFormat="1" ht="17.45" customHeight="1"/>
    <row r="1070" s="5" customFormat="1" ht="17.45" customHeight="1"/>
    <row r="1071" s="5" customFormat="1" ht="17.45" customHeight="1"/>
    <row r="1072" s="5" customFormat="1" ht="17.45" customHeight="1"/>
    <row r="1073" s="5" customFormat="1" ht="17.45" customHeight="1"/>
    <row r="1074" s="5" customFormat="1" ht="17.45" customHeight="1"/>
    <row r="1075" s="5" customFormat="1" ht="17.45" customHeight="1"/>
    <row r="1076" s="5" customFormat="1" ht="17.45" customHeight="1"/>
    <row r="1077" s="5" customFormat="1" ht="17.45" customHeight="1"/>
    <row r="1078" s="5" customFormat="1" ht="17.45" customHeight="1"/>
    <row r="1079" s="5" customFormat="1" ht="17.45" customHeight="1"/>
    <row r="1080" s="5" customFormat="1" ht="17.45" customHeight="1"/>
    <row r="1081" s="5" customFormat="1" ht="17.45" customHeight="1"/>
    <row r="1082" s="5" customFormat="1" ht="17.45" customHeight="1"/>
    <row r="1083" s="5" customFormat="1" ht="17.45" customHeight="1"/>
    <row r="1084" s="5" customFormat="1" ht="17.45" customHeight="1"/>
    <row r="1085" s="5" customFormat="1" ht="17.45" customHeight="1"/>
    <row r="1086" s="5" customFormat="1" ht="17.45" customHeight="1"/>
    <row r="1087" s="5" customFormat="1" ht="17.45" customHeight="1"/>
    <row r="1088" s="5" customFormat="1" ht="17.45" customHeight="1"/>
    <row r="1089" s="5" customFormat="1" ht="17.45" customHeight="1"/>
    <row r="1090" s="5" customFormat="1" ht="17.45" customHeight="1"/>
    <row r="1091" s="5" customFormat="1" ht="17.45" customHeight="1"/>
    <row r="1092" s="5" customFormat="1" ht="17.45" customHeight="1"/>
    <row r="1093" s="5" customFormat="1" ht="17.45" customHeight="1"/>
    <row r="1094" s="5" customFormat="1" ht="17.45" customHeight="1"/>
    <row r="1095" s="5" customFormat="1" ht="17.45" customHeight="1"/>
    <row r="1096" s="5" customFormat="1" ht="17.45" customHeight="1"/>
    <row r="1097" s="5" customFormat="1" ht="17.45" customHeight="1"/>
    <row r="1098" s="5" customFormat="1" ht="17.45" customHeight="1"/>
    <row r="1099" s="5" customFormat="1" ht="17.45" customHeight="1"/>
    <row r="1100" s="5" customFormat="1" ht="17.45" customHeight="1"/>
    <row r="1101" s="5" customFormat="1" ht="17.45" customHeight="1"/>
    <row r="1102" s="5" customFormat="1" ht="17.45" customHeight="1"/>
    <row r="1103" s="5" customFormat="1" ht="17.45" customHeight="1"/>
    <row r="1104" s="5" customFormat="1" ht="17.45" customHeight="1"/>
    <row r="1105" s="5" customFormat="1" ht="17.45" customHeight="1"/>
    <row r="1106" s="5" customFormat="1" ht="17.45" customHeight="1"/>
    <row r="1107" s="5" customFormat="1" ht="17.45" customHeight="1"/>
    <row r="1108" s="5" customFormat="1" ht="17.45" customHeight="1"/>
    <row r="1109" s="5" customFormat="1" ht="17.45" customHeight="1"/>
    <row r="1110" s="5" customFormat="1" ht="17.45" customHeight="1"/>
    <row r="1111" s="5" customFormat="1" ht="17.45" customHeight="1"/>
    <row r="1112" s="5" customFormat="1" ht="17.45" customHeight="1"/>
    <row r="1113" s="5" customFormat="1" ht="17.45" customHeight="1"/>
    <row r="1114" s="5" customFormat="1" ht="17.45" customHeight="1"/>
    <row r="1115" s="5" customFormat="1" ht="17.45" customHeight="1"/>
    <row r="1116" s="5" customFormat="1" ht="17.45" customHeight="1"/>
    <row r="1117" s="5" customFormat="1" ht="17.45" customHeight="1"/>
    <row r="1118" s="5" customFormat="1" ht="17.45" customHeight="1"/>
    <row r="1119" s="5" customFormat="1" ht="17.45" customHeight="1"/>
    <row r="1120" s="5" customFormat="1" ht="17.45" customHeight="1"/>
    <row r="1121" s="5" customFormat="1" ht="17.45" customHeight="1"/>
    <row r="1122" s="5" customFormat="1" ht="17.45" customHeight="1"/>
    <row r="1123" s="5" customFormat="1" ht="17.45" customHeight="1"/>
    <row r="1124" s="5" customFormat="1" ht="17.45" customHeight="1"/>
    <row r="1125" s="5" customFormat="1" ht="17.45" customHeight="1"/>
    <row r="1126" s="5" customFormat="1" ht="17.45" customHeight="1"/>
    <row r="1127" s="5" customFormat="1" ht="17.45" customHeight="1"/>
    <row r="1128" s="5" customFormat="1" ht="17.45" customHeight="1"/>
    <row r="1129" s="5" customFormat="1" ht="17.45" customHeight="1"/>
    <row r="1130" s="5" customFormat="1" ht="17.45" customHeight="1"/>
    <row r="1131" s="5" customFormat="1" ht="17.45" customHeight="1"/>
    <row r="1132" s="5" customFormat="1" ht="17.45" customHeight="1"/>
    <row r="1133" s="5" customFormat="1" ht="17.45" customHeight="1"/>
    <row r="1134" s="5" customFormat="1" ht="17.45" customHeight="1"/>
    <row r="1135" s="5" customFormat="1" ht="17.45" customHeight="1"/>
    <row r="1136" s="5" customFormat="1" ht="17.45" customHeight="1"/>
    <row r="1137" s="5" customFormat="1" ht="17.45" customHeight="1"/>
    <row r="1138" s="5" customFormat="1" ht="17.45" customHeight="1"/>
    <row r="1139" s="5" customFormat="1" ht="17.45" customHeight="1"/>
    <row r="1140" s="5" customFormat="1" ht="17.45" customHeight="1"/>
    <row r="1141" s="5" customFormat="1" ht="17.45" customHeight="1"/>
    <row r="1142" s="5" customFormat="1" ht="17.45" customHeight="1"/>
    <row r="1143" s="5" customFormat="1" ht="17.45" customHeight="1"/>
    <row r="1144" s="5" customFormat="1" ht="17.45" customHeight="1"/>
    <row r="1145" s="5" customFormat="1" ht="17.45" customHeight="1"/>
    <row r="1146" s="5" customFormat="1" ht="17.45" customHeight="1"/>
    <row r="1147" s="5" customFormat="1" ht="17.45" customHeight="1"/>
    <row r="1148" s="5" customFormat="1" ht="17.45" customHeight="1"/>
    <row r="1149" s="5" customFormat="1" ht="17.45" customHeight="1"/>
    <row r="1150" s="5" customFormat="1" ht="17.45" customHeight="1"/>
    <row r="1151" s="5" customFormat="1" ht="17.45" customHeight="1"/>
    <row r="1152" s="5" customFormat="1" ht="17.45" customHeight="1"/>
    <row r="1153" s="5" customFormat="1" ht="17.45" customHeight="1"/>
    <row r="1154" s="5" customFormat="1" ht="17.45" customHeight="1"/>
    <row r="1155" s="5" customFormat="1" ht="17.45" customHeight="1"/>
    <row r="1156" s="5" customFormat="1" ht="17.45" customHeight="1"/>
    <row r="1157" s="5" customFormat="1" ht="17.45" customHeight="1"/>
    <row r="1158" s="5" customFormat="1" ht="17.45" customHeight="1"/>
    <row r="1159" s="5" customFormat="1" ht="17.45" customHeight="1"/>
    <row r="1160" s="5" customFormat="1" ht="17.45" customHeight="1"/>
    <row r="1161" s="5" customFormat="1" ht="17.45" customHeight="1"/>
    <row r="1162" s="5" customFormat="1" ht="17.45" customHeight="1"/>
    <row r="1163" s="5" customFormat="1" ht="17.45" customHeight="1"/>
    <row r="1164" s="5" customFormat="1" ht="17.45" customHeight="1"/>
    <row r="1165" s="5" customFormat="1" ht="17.45" customHeight="1"/>
    <row r="1166" s="5" customFormat="1" ht="17.45" customHeight="1"/>
    <row r="1167" s="5" customFormat="1" ht="17.45" customHeight="1"/>
    <row r="1168" s="5" customFormat="1" ht="17.45" customHeight="1"/>
    <row r="1169" s="5" customFormat="1" ht="17.45" customHeight="1"/>
    <row r="1170" s="5" customFormat="1" ht="17.45" customHeight="1"/>
    <row r="1171" s="5" customFormat="1" ht="17.45" customHeight="1"/>
    <row r="1172" s="5" customFormat="1" ht="17.45" customHeight="1"/>
    <row r="1173" s="5" customFormat="1" ht="17.45" customHeight="1"/>
    <row r="1174" s="5" customFormat="1" ht="17.45" customHeight="1"/>
    <row r="1175" s="5" customFormat="1" ht="17.45" customHeight="1"/>
    <row r="1176" s="5" customFormat="1" ht="17.45" customHeight="1"/>
    <row r="1177" s="5" customFormat="1" ht="17.45" customHeight="1"/>
    <row r="1178" s="5" customFormat="1" ht="17.45" customHeight="1"/>
    <row r="1179" s="5" customFormat="1" ht="17.45" customHeight="1"/>
    <row r="1180" s="5" customFormat="1" ht="17.45" customHeight="1"/>
    <row r="1181" s="5" customFormat="1" ht="17.45" customHeight="1"/>
    <row r="1182" s="5" customFormat="1" ht="17.45" customHeight="1"/>
    <row r="1183" s="5" customFormat="1" ht="17.45" customHeight="1"/>
    <row r="1184" s="5" customFormat="1" ht="17.45" customHeight="1"/>
    <row r="1185" s="5" customFormat="1" ht="17.45" customHeight="1"/>
    <row r="1186" s="5" customFormat="1" ht="17.45" customHeight="1"/>
    <row r="1187" s="5" customFormat="1" ht="17.45" customHeight="1"/>
    <row r="1188" s="5" customFormat="1" ht="17.45" customHeight="1"/>
    <row r="1189" s="5" customFormat="1" ht="17.45" customHeight="1"/>
    <row r="1190" s="5" customFormat="1" ht="17.45" customHeight="1"/>
    <row r="1191" s="5" customFormat="1" ht="17.45" customHeight="1"/>
    <row r="1192" s="5" customFormat="1" ht="17.45" customHeight="1"/>
    <row r="1193" s="5" customFormat="1" ht="17.45" customHeight="1"/>
    <row r="1194" s="5" customFormat="1" ht="17.45" customHeight="1"/>
    <row r="1195" s="5" customFormat="1" ht="17.45" customHeight="1"/>
    <row r="1196" s="5" customFormat="1" ht="17.45" customHeight="1"/>
    <row r="1197" s="5" customFormat="1" ht="17.45" customHeight="1"/>
    <row r="1198" s="5" customFormat="1" ht="17.45" customHeight="1"/>
    <row r="1199" s="5" customFormat="1" ht="17.45" customHeight="1"/>
    <row r="1200" s="5" customFormat="1" ht="17.45" customHeight="1"/>
    <row r="1201" s="5" customFormat="1" ht="17.45" customHeight="1"/>
    <row r="1202" s="5" customFormat="1" ht="17.45" customHeight="1"/>
    <row r="1203" s="5" customFormat="1" ht="17.45" customHeight="1"/>
    <row r="1204" s="5" customFormat="1" ht="17.45" customHeight="1"/>
    <row r="1205" s="5" customFormat="1" ht="17.45" customHeight="1"/>
    <row r="1206" s="5" customFormat="1" ht="17.45" customHeight="1"/>
    <row r="1207" s="5" customFormat="1" ht="17.45" customHeight="1"/>
    <row r="1208" s="5" customFormat="1" ht="17.45" customHeight="1"/>
    <row r="1209" s="5" customFormat="1" ht="17.45" customHeight="1"/>
    <row r="1210" s="5" customFormat="1" ht="17.45" customHeight="1"/>
    <row r="1211" s="5" customFormat="1" ht="17.45" customHeight="1"/>
    <row r="1212" s="5" customFormat="1" ht="17.45" customHeight="1"/>
    <row r="1213" s="5" customFormat="1" ht="17.45" customHeight="1"/>
    <row r="1214" s="5" customFormat="1" ht="17.45" customHeight="1"/>
    <row r="1215" s="5" customFormat="1" ht="17.45" customHeight="1"/>
    <row r="1216" s="5" customFormat="1" ht="17.45" customHeight="1"/>
    <row r="1217" s="5" customFormat="1" ht="17.45" customHeight="1"/>
    <row r="1218" s="5" customFormat="1" ht="17.45" customHeight="1"/>
    <row r="1219" s="5" customFormat="1" ht="17.45" customHeight="1"/>
    <row r="1220" s="5" customFormat="1" ht="17.45" customHeight="1"/>
    <row r="1221" s="5" customFormat="1" ht="17.45" customHeight="1"/>
    <row r="1222" s="5" customFormat="1" ht="17.45" customHeight="1"/>
    <row r="1223" s="5" customFormat="1" ht="17.45" customHeight="1"/>
    <row r="1224" s="5" customFormat="1" ht="17.45" customHeight="1"/>
    <row r="1225" s="5" customFormat="1" ht="17.45" customHeight="1"/>
    <row r="1226" s="5" customFormat="1" ht="17.45" customHeight="1"/>
    <row r="1227" s="5" customFormat="1" ht="17.45" customHeight="1"/>
    <row r="1228" s="5" customFormat="1" ht="17.45" customHeight="1"/>
    <row r="1229" s="5" customFormat="1" ht="17.45" customHeight="1"/>
    <row r="1230" s="5" customFormat="1" ht="17.45" customHeight="1"/>
    <row r="1231" s="5" customFormat="1" ht="17.45" customHeight="1"/>
    <row r="1232" s="5" customFormat="1" ht="17.45" customHeight="1"/>
    <row r="1233" s="5" customFormat="1" ht="17.45" customHeight="1"/>
    <row r="1234" s="5" customFormat="1" ht="17.45" customHeight="1"/>
    <row r="1235" s="5" customFormat="1" ht="17.45" customHeight="1"/>
    <row r="1236" s="5" customFormat="1" ht="17.45" customHeight="1"/>
    <row r="1237" s="5" customFormat="1" ht="17.45" customHeight="1"/>
    <row r="1238" s="5" customFormat="1" ht="17.45" customHeight="1"/>
    <row r="1239" s="5" customFormat="1" ht="17.45" customHeight="1"/>
    <row r="1240" s="5" customFormat="1" ht="17.45" customHeight="1"/>
    <row r="1241" s="5" customFormat="1" ht="17.45" customHeight="1"/>
    <row r="1242" s="5" customFormat="1" ht="17.45" customHeight="1"/>
    <row r="1243" s="5" customFormat="1" ht="17.45" customHeight="1"/>
    <row r="1244" s="5" customFormat="1" ht="17.45" customHeight="1"/>
    <row r="1245" s="5" customFormat="1" ht="17.45" customHeight="1"/>
    <row r="1246" s="5" customFormat="1" ht="17.45" customHeight="1"/>
    <row r="1247" s="5" customFormat="1" ht="17.45" customHeight="1"/>
    <row r="1248" s="5" customFormat="1" ht="17.45" customHeight="1"/>
    <row r="1249" s="5" customFormat="1" ht="17.45" customHeight="1"/>
    <row r="1250" s="5" customFormat="1" ht="17.45" customHeight="1"/>
    <row r="1251" s="5" customFormat="1" ht="17.45" customHeight="1"/>
    <row r="1252" s="5" customFormat="1" ht="17.45" customHeight="1"/>
    <row r="1253" s="5" customFormat="1" ht="17.45" customHeight="1"/>
    <row r="1254" s="5" customFormat="1" ht="17.45" customHeight="1"/>
    <row r="1255" s="5" customFormat="1" ht="17.45" customHeight="1"/>
    <row r="1256" s="5" customFormat="1" ht="17.45" customHeight="1"/>
    <row r="1257" s="5" customFormat="1" ht="17.45" customHeight="1"/>
    <row r="1258" s="5" customFormat="1" ht="17.45" customHeight="1"/>
    <row r="1259" s="5" customFormat="1" ht="17.45" customHeight="1"/>
    <row r="1260" s="5" customFormat="1" ht="17.45" customHeight="1"/>
    <row r="1261" s="5" customFormat="1" ht="17.45" customHeight="1"/>
    <row r="1262" s="5" customFormat="1" ht="17.45" customHeight="1"/>
    <row r="1263" s="5" customFormat="1" ht="17.45" customHeight="1"/>
    <row r="1264" s="5" customFormat="1" ht="17.45" customHeight="1"/>
    <row r="1265" s="5" customFormat="1" ht="17.45" customHeight="1"/>
    <row r="1266" s="5" customFormat="1" ht="17.45" customHeight="1"/>
    <row r="1267" s="5" customFormat="1" ht="17.45" customHeight="1"/>
    <row r="1268" s="5" customFormat="1" ht="17.45" customHeight="1"/>
    <row r="1269" s="5" customFormat="1" ht="17.45" customHeight="1"/>
    <row r="1270" s="5" customFormat="1" ht="17.45" customHeight="1"/>
    <row r="1271" s="5" customFormat="1" ht="17.45" customHeight="1"/>
    <row r="1272" s="5" customFormat="1" ht="17.45" customHeight="1"/>
    <row r="1273" s="5" customFormat="1" ht="17.45" customHeight="1"/>
    <row r="1274" s="5" customFormat="1" ht="17.45" customHeight="1"/>
    <row r="1275" s="5" customFormat="1" ht="17.45" customHeight="1"/>
    <row r="1276" s="5" customFormat="1" ht="17.45" customHeight="1"/>
    <row r="1277" s="5" customFormat="1" ht="17.45" customHeight="1"/>
    <row r="1278" s="5" customFormat="1" ht="17.45" customHeight="1"/>
    <row r="1279" s="5" customFormat="1" ht="17.45" customHeight="1"/>
    <row r="1280" s="5" customFormat="1" ht="17.45" customHeight="1"/>
    <row r="1281" s="5" customFormat="1" ht="17.45" customHeight="1"/>
    <row r="1282" s="5" customFormat="1" ht="17.45" customHeight="1"/>
    <row r="1283" s="5" customFormat="1" ht="17.45" customHeight="1"/>
    <row r="1284" s="5" customFormat="1" ht="17.45" customHeight="1"/>
    <row r="1285" s="5" customFormat="1" ht="17.45" customHeight="1"/>
    <row r="1286" s="5" customFormat="1" ht="17.45" customHeight="1"/>
    <row r="1287" s="5" customFormat="1" ht="17.45" customHeight="1"/>
    <row r="1288" s="5" customFormat="1" ht="17.45" customHeight="1"/>
    <row r="1289" s="5" customFormat="1" ht="17.45" customHeight="1"/>
    <row r="1290" s="5" customFormat="1" ht="17.45" customHeight="1"/>
    <row r="1291" s="5" customFormat="1" ht="17.45" customHeight="1"/>
    <row r="1292" s="5" customFormat="1" ht="17.45" customHeight="1"/>
    <row r="1293" s="5" customFormat="1" ht="17.45" customHeight="1"/>
    <row r="1294" s="5" customFormat="1" ht="17.45" customHeight="1"/>
    <row r="1295" s="5" customFormat="1" ht="17.45" customHeight="1"/>
    <row r="1296" s="5" customFormat="1" ht="17.45" customHeight="1"/>
    <row r="1297" s="5" customFormat="1" ht="17.45" customHeight="1"/>
    <row r="1298" s="5" customFormat="1" ht="17.45" customHeight="1"/>
    <row r="1299" s="5" customFormat="1" ht="17.45" customHeight="1"/>
    <row r="1300" s="5" customFormat="1" ht="17.45" customHeight="1"/>
    <row r="1301" s="5" customFormat="1" ht="17.45" customHeight="1"/>
    <row r="1302" s="5" customFormat="1" ht="17.45" customHeight="1"/>
    <row r="1303" s="5" customFormat="1" ht="17.45" customHeight="1"/>
    <row r="1304" s="5" customFormat="1" ht="17.45" customHeight="1"/>
    <row r="1305" s="5" customFormat="1" ht="17.45" customHeight="1"/>
    <row r="1306" s="5" customFormat="1" ht="17.45" customHeight="1"/>
    <row r="1307" s="5" customFormat="1" ht="17.45" customHeight="1"/>
    <row r="1308" s="5" customFormat="1" ht="17.45" customHeight="1"/>
    <row r="1309" s="5" customFormat="1" ht="17.45" customHeight="1"/>
    <row r="1310" s="5" customFormat="1" ht="17.45" customHeight="1"/>
    <row r="1311" s="5" customFormat="1" ht="17.45" customHeight="1"/>
    <row r="1312" s="5" customFormat="1" ht="17.45" customHeight="1"/>
    <row r="1313" s="5" customFormat="1" ht="17.45" customHeight="1"/>
    <row r="1314" s="5" customFormat="1" ht="17.45" customHeight="1"/>
    <row r="1315" s="5" customFormat="1" ht="17.45" customHeight="1"/>
    <row r="1316" s="5" customFormat="1" ht="17.45" customHeight="1"/>
    <row r="1317" s="5" customFormat="1" ht="17.45" customHeight="1"/>
    <row r="1318" s="5" customFormat="1" ht="17.45" customHeight="1"/>
    <row r="1319" s="5" customFormat="1" ht="17.45" customHeight="1"/>
    <row r="1320" s="5" customFormat="1" ht="17.45" customHeight="1"/>
    <row r="1321" s="5" customFormat="1" ht="17.45" customHeight="1"/>
    <row r="1322" s="5" customFormat="1" ht="17.45" customHeight="1"/>
    <row r="1323" s="5" customFormat="1" ht="17.45" customHeight="1"/>
    <row r="1324" s="5" customFormat="1" ht="17.45" customHeight="1"/>
    <row r="1325" s="5" customFormat="1" ht="17.45" customHeight="1"/>
    <row r="1326" s="5" customFormat="1" ht="17.45" customHeight="1"/>
    <row r="1327" s="5" customFormat="1" ht="17.45" customHeight="1"/>
    <row r="1328" s="5" customFormat="1" ht="17.45" customHeight="1"/>
    <row r="1329" s="5" customFormat="1" ht="17.45" customHeight="1"/>
    <row r="1330" s="5" customFormat="1" ht="17.45" customHeight="1"/>
    <row r="1331" s="5" customFormat="1" ht="17.45" customHeight="1"/>
    <row r="1332" s="5" customFormat="1" ht="17.45" customHeight="1"/>
    <row r="1333" s="5" customFormat="1" ht="17.45" customHeight="1"/>
    <row r="1334" s="5" customFormat="1" ht="17.45" customHeight="1"/>
    <row r="1335" s="5" customFormat="1" ht="17.45" customHeight="1"/>
    <row r="1336" s="5" customFormat="1" ht="17.45" customHeight="1"/>
    <row r="1337" s="5" customFormat="1" ht="17.45" customHeight="1"/>
    <row r="1338" s="5" customFormat="1" ht="17.45" customHeight="1"/>
    <row r="1339" s="5" customFormat="1" ht="17.45" customHeight="1"/>
    <row r="1340" s="5" customFormat="1" ht="17.45" customHeight="1"/>
    <row r="1341" s="5" customFormat="1" ht="17.45" customHeight="1"/>
    <row r="1342" s="5" customFormat="1" ht="17.45" customHeight="1"/>
    <row r="1343" s="5" customFormat="1" ht="17.45" customHeight="1"/>
    <row r="1344" s="5" customFormat="1" ht="17.45" customHeight="1"/>
    <row r="1345" s="5" customFormat="1" ht="17.45" customHeight="1"/>
    <row r="1346" s="5" customFormat="1" ht="17.45" customHeight="1"/>
    <row r="1347" s="5" customFormat="1" ht="17.45" customHeight="1"/>
    <row r="1348" s="5" customFormat="1" ht="17.45" customHeight="1"/>
    <row r="1349" s="5" customFormat="1" ht="17.45" customHeight="1"/>
    <row r="1350" s="5" customFormat="1" ht="17.45" customHeight="1"/>
    <row r="1351" s="5" customFormat="1" ht="17.45" customHeight="1"/>
    <row r="1352" s="5" customFormat="1" ht="17.45" customHeight="1"/>
    <row r="1353" s="5" customFormat="1" ht="17.45" customHeight="1"/>
    <row r="1354" s="5" customFormat="1" ht="17.45" customHeight="1"/>
    <row r="1355" s="5" customFormat="1" ht="17.45" customHeight="1"/>
    <row r="1356" s="5" customFormat="1" ht="17.45" customHeight="1"/>
    <row r="1357" s="5" customFormat="1" ht="17.45" customHeight="1"/>
    <row r="1358" s="5" customFormat="1" ht="17.45" customHeight="1"/>
    <row r="1359" s="5" customFormat="1" ht="17.45" customHeight="1"/>
    <row r="1360" s="5" customFormat="1" ht="17.45" customHeight="1"/>
    <row r="1361" s="5" customFormat="1" ht="17.45" customHeight="1"/>
    <row r="1362" s="5" customFormat="1" ht="17.45" customHeight="1"/>
    <row r="1363" s="5" customFormat="1" ht="17.45" customHeight="1"/>
    <row r="1364" s="5" customFormat="1" ht="17.45" customHeight="1"/>
    <row r="1365" s="5" customFormat="1" ht="17.45" customHeight="1"/>
    <row r="1366" s="5" customFormat="1" ht="17.45" customHeight="1"/>
    <row r="1367" s="5" customFormat="1" ht="17.45" customHeight="1"/>
    <row r="1368" s="5" customFormat="1" ht="17.45" customHeight="1"/>
    <row r="1369" s="5" customFormat="1" ht="17.45" customHeight="1"/>
    <row r="1370" s="5" customFormat="1" ht="17.45" customHeight="1"/>
    <row r="1371" s="5" customFormat="1" ht="17.45" customHeight="1"/>
    <row r="1372" s="5" customFormat="1" ht="17.45" customHeight="1"/>
    <row r="1373" s="5" customFormat="1" ht="17.45" customHeight="1"/>
    <row r="1374" s="5" customFormat="1" ht="17.45" customHeight="1"/>
    <row r="1375" s="5" customFormat="1" ht="17.45" customHeight="1"/>
    <row r="1376" s="5" customFormat="1" ht="17.45" customHeight="1"/>
    <row r="1377" s="5" customFormat="1" ht="17.45" customHeight="1"/>
    <row r="1378" s="5" customFormat="1" ht="17.45" customHeight="1"/>
    <row r="1379" s="5" customFormat="1" ht="17.45" customHeight="1"/>
    <row r="1380" s="5" customFormat="1" ht="17.45" customHeight="1"/>
    <row r="1381" s="5" customFormat="1" ht="17.45" customHeight="1"/>
    <row r="1382" s="5" customFormat="1" ht="17.45" customHeight="1"/>
    <row r="1383" s="5" customFormat="1" ht="17.45" customHeight="1"/>
    <row r="1384" s="5" customFormat="1" ht="17.45" customHeight="1"/>
    <row r="1385" s="5" customFormat="1" ht="17.45" customHeight="1"/>
    <row r="1386" s="5" customFormat="1" ht="17.45" customHeight="1"/>
    <row r="1387" s="5" customFormat="1" ht="17.45" customHeight="1"/>
    <row r="1388" s="5" customFormat="1" ht="17.45" customHeight="1"/>
    <row r="1389" s="5" customFormat="1" ht="17.45" customHeight="1"/>
    <row r="1390" s="5" customFormat="1" ht="17.45" customHeight="1"/>
    <row r="1391" s="5" customFormat="1" ht="17.45" customHeight="1"/>
    <row r="1392" s="5" customFormat="1" ht="17.45" customHeight="1"/>
    <row r="1393" s="5" customFormat="1" ht="17.45" customHeight="1"/>
    <row r="1394" s="5" customFormat="1" ht="17.45" customHeight="1"/>
    <row r="1395" s="5" customFormat="1" ht="17.45" customHeight="1"/>
    <row r="1396" s="5" customFormat="1" ht="17.45" customHeight="1"/>
    <row r="1397" s="5" customFormat="1" ht="17.45" customHeight="1"/>
    <row r="1398" s="5" customFormat="1" ht="17.45" customHeight="1"/>
    <row r="1399" s="5" customFormat="1" ht="17.45" customHeight="1"/>
    <row r="1400" s="5" customFormat="1" ht="17.45" customHeight="1"/>
    <row r="1401" s="5" customFormat="1" ht="17.45" customHeight="1"/>
    <row r="1402" s="5" customFormat="1" ht="17.45" customHeight="1"/>
    <row r="1403" s="5" customFormat="1" ht="17.45" customHeight="1"/>
    <row r="1404" s="5" customFormat="1" ht="17.45" customHeight="1"/>
    <row r="1405" s="5" customFormat="1" ht="17.45" customHeight="1"/>
    <row r="1406" s="5" customFormat="1" ht="17.45" customHeight="1"/>
    <row r="1407" s="5" customFormat="1" ht="17.45" customHeight="1"/>
    <row r="1408" s="5" customFormat="1" ht="17.45" customHeight="1"/>
    <row r="1409" s="5" customFormat="1" ht="17.45" customHeight="1"/>
    <row r="1410" s="5" customFormat="1" ht="17.45" customHeight="1"/>
    <row r="1411" s="5" customFormat="1" ht="17.45" customHeight="1"/>
    <row r="1412" s="5" customFormat="1" ht="17.45" customHeight="1"/>
    <row r="1413" s="5" customFormat="1" ht="17.45" customHeight="1"/>
    <row r="1414" s="5" customFormat="1" ht="17.45" customHeight="1"/>
    <row r="1415" s="5" customFormat="1" ht="17.45" customHeight="1"/>
    <row r="1416" s="5" customFormat="1" ht="17.45" customHeight="1"/>
    <row r="1417" s="5" customFormat="1" ht="17.45" customHeight="1"/>
    <row r="1418" s="5" customFormat="1" ht="17.45" customHeight="1"/>
    <row r="1419" s="5" customFormat="1" ht="17.45" customHeight="1"/>
    <row r="1420" s="5" customFormat="1" ht="17.45" customHeight="1"/>
    <row r="1421" s="5" customFormat="1" ht="17.45" customHeight="1"/>
    <row r="1422" s="5" customFormat="1" ht="17.45" customHeight="1"/>
    <row r="1423" s="5" customFormat="1" ht="17.45" customHeight="1"/>
    <row r="1424" s="5" customFormat="1" ht="17.45" customHeight="1"/>
    <row r="1425" s="5" customFormat="1" ht="17.45" customHeight="1"/>
    <row r="1426" s="5" customFormat="1" ht="17.45" customHeight="1"/>
    <row r="1427" s="5" customFormat="1" ht="17.45" customHeight="1"/>
    <row r="1428" s="5" customFormat="1" ht="17.45" customHeight="1"/>
    <row r="1429" s="5" customFormat="1" ht="17.45" customHeight="1"/>
    <row r="1430" s="5" customFormat="1" ht="17.45" customHeight="1"/>
    <row r="1431" s="5" customFormat="1" ht="17.45" customHeight="1"/>
    <row r="1432" s="5" customFormat="1" ht="17.45" customHeight="1"/>
    <row r="1433" s="5" customFormat="1" ht="17.45" customHeight="1"/>
    <row r="1434" s="5" customFormat="1" ht="17.45" customHeight="1"/>
    <row r="1435" s="5" customFormat="1" ht="17.45" customHeight="1"/>
    <row r="1436" s="5" customFormat="1" ht="17.45" customHeight="1"/>
    <row r="1437" s="5" customFormat="1" ht="17.45" customHeight="1"/>
    <row r="1438" s="5" customFormat="1" ht="17.45" customHeight="1"/>
    <row r="1439" s="5" customFormat="1" ht="17.45" customHeight="1"/>
    <row r="1440" s="5" customFormat="1" ht="17.45" customHeight="1"/>
    <row r="1441" s="5" customFormat="1" ht="17.45" customHeight="1"/>
    <row r="1442" s="5" customFormat="1" ht="17.45" customHeight="1"/>
    <row r="1443" s="5" customFormat="1" ht="17.45" customHeight="1"/>
    <row r="1444" s="5" customFormat="1" ht="17.45" customHeight="1"/>
    <row r="1445" s="5" customFormat="1" ht="17.45" customHeight="1"/>
    <row r="1446" s="5" customFormat="1" ht="17.45" customHeight="1"/>
    <row r="1447" s="5" customFormat="1" ht="17.45" customHeight="1"/>
    <row r="1448" s="5" customFormat="1" ht="17.45" customHeight="1"/>
    <row r="1449" s="5" customFormat="1" ht="17.45" customHeight="1"/>
    <row r="1450" s="5" customFormat="1" ht="17.45" customHeight="1"/>
    <row r="1451" s="5" customFormat="1" ht="17.45" customHeight="1"/>
    <row r="1452" s="5" customFormat="1" ht="17.45" customHeight="1"/>
    <row r="1453" s="5" customFormat="1" ht="17.45" customHeight="1"/>
    <row r="1454" s="5" customFormat="1" ht="17.45" customHeight="1"/>
    <row r="1455" s="5" customFormat="1" ht="17.45" customHeight="1"/>
    <row r="1456" s="5" customFormat="1" ht="17.45" customHeight="1"/>
    <row r="1457" s="5" customFormat="1" ht="17.45" customHeight="1"/>
    <row r="1458" s="5" customFormat="1" ht="17.45" customHeight="1"/>
    <row r="1459" s="5" customFormat="1" ht="17.45" customHeight="1"/>
    <row r="1460" s="5" customFormat="1" ht="17.45" customHeight="1"/>
    <row r="1461" s="5" customFormat="1" ht="17.45" customHeight="1"/>
    <row r="1462" s="5" customFormat="1" ht="17.45" customHeight="1"/>
    <row r="1463" s="5" customFormat="1" ht="17.45" customHeight="1"/>
    <row r="1464" s="5" customFormat="1" ht="17.45" customHeight="1"/>
    <row r="1465" s="5" customFormat="1" ht="17.45" customHeight="1"/>
    <row r="1466" s="5" customFormat="1" ht="17.45" customHeight="1"/>
    <row r="1467" s="5" customFormat="1" ht="17.45" customHeight="1"/>
    <row r="1468" s="5" customFormat="1" ht="17.45" customHeight="1"/>
    <row r="1469" s="5" customFormat="1" ht="17.45" customHeight="1"/>
    <row r="1470" s="5" customFormat="1" ht="17.45" customHeight="1"/>
    <row r="1471" s="5" customFormat="1" ht="17.45" customHeight="1"/>
    <row r="1472" s="5" customFormat="1" ht="17.45" customHeight="1"/>
    <row r="1473" s="5" customFormat="1" ht="17.45" customHeight="1"/>
    <row r="1474" s="5" customFormat="1" ht="17.45" customHeight="1"/>
    <row r="1475" s="5" customFormat="1" ht="17.45" customHeight="1"/>
    <row r="1476" s="5" customFormat="1" ht="17.45" customHeight="1"/>
    <row r="1477" s="5" customFormat="1" ht="17.45" customHeight="1"/>
    <row r="1478" s="5" customFormat="1" ht="17.45" customHeight="1"/>
    <row r="1479" s="5" customFormat="1" ht="17.45" customHeight="1"/>
    <row r="1480" s="5" customFormat="1" ht="17.45" customHeight="1"/>
    <row r="1481" s="5" customFormat="1" ht="17.45" customHeight="1"/>
    <row r="1482" s="5" customFormat="1" ht="17.45" customHeight="1"/>
    <row r="1483" s="5" customFormat="1" ht="17.45" customHeight="1"/>
    <row r="1484" s="5" customFormat="1" ht="17.45" customHeight="1"/>
    <row r="1485" s="5" customFormat="1" ht="17.45" customHeight="1"/>
    <row r="1486" s="5" customFormat="1" ht="17.45" customHeight="1"/>
    <row r="1487" s="3" customFormat="1" ht="17.45" customHeight="1"/>
    <row r="1488" s="3" customFormat="1" ht="17.45" customHeight="1"/>
    <row r="1489" s="3" customFormat="1" ht="17.45" customHeight="1"/>
    <row r="1490" s="3" customFormat="1" ht="17.45" customHeight="1"/>
    <row r="1491" s="3" customFormat="1" ht="17.45" customHeight="1"/>
    <row r="1492" s="3" customFormat="1" ht="17.45" customHeight="1"/>
    <row r="1493" s="3" customFormat="1" ht="17.45" customHeight="1"/>
    <row r="1494" s="3" customFormat="1" ht="17.45" customHeight="1"/>
    <row r="1495" s="3" customFormat="1" ht="17.45" customHeight="1"/>
    <row r="1496" s="3" customFormat="1" ht="17.45" customHeight="1"/>
    <row r="1497" s="3" customFormat="1" ht="17.45" customHeight="1"/>
    <row r="1498" s="3" customFormat="1" ht="17.45" customHeight="1"/>
    <row r="1499" s="3" customFormat="1" ht="17.45" customHeight="1"/>
    <row r="1500" s="3" customFormat="1" ht="17.45" customHeight="1"/>
    <row r="1501" s="3" customFormat="1" ht="17.45" customHeight="1"/>
    <row r="1502" s="3" customFormat="1" ht="17.45" customHeight="1"/>
    <row r="1503" s="3" customFormat="1" ht="17.45" customHeight="1"/>
    <row r="1504" s="3" customFormat="1" ht="17.45" customHeight="1"/>
    <row r="1505" s="3" customFormat="1" ht="17.45" customHeight="1"/>
    <row r="1506" s="3" customFormat="1" ht="17.45" customHeight="1"/>
    <row r="1507" s="3" customFormat="1" ht="17.45" customHeight="1"/>
    <row r="1508" s="3" customFormat="1" ht="17.45" customHeight="1"/>
    <row r="1509" s="3" customFormat="1" ht="17.45" customHeight="1"/>
    <row r="1510" s="3" customFormat="1" ht="17.45" customHeight="1"/>
    <row r="1511" s="3" customFormat="1" ht="17.45" customHeight="1"/>
    <row r="1512" s="3" customFormat="1" ht="17.45" customHeight="1"/>
    <row r="1513" s="3" customFormat="1" ht="17.45" customHeight="1"/>
    <row r="1514" s="3" customFormat="1" ht="17.45" customHeight="1"/>
    <row r="1515" s="3" customFormat="1" ht="17.45" customHeight="1"/>
    <row r="1516" s="3" customFormat="1" ht="17.45" customHeight="1"/>
    <row r="1517" s="3" customFormat="1" ht="17.45" customHeight="1"/>
    <row r="1518" s="3" customFormat="1" ht="17.45" customHeight="1"/>
    <row r="1519" s="3" customFormat="1" ht="17.45" customHeight="1"/>
    <row r="1520" s="3" customFormat="1" ht="17.45" customHeight="1"/>
    <row r="1521" s="3" customFormat="1" ht="17.45" customHeight="1"/>
    <row r="1522" s="3" customFormat="1" ht="17.45" customHeight="1"/>
    <row r="1523" s="3" customFormat="1" ht="17.45" customHeight="1"/>
    <row r="1524" s="3" customFormat="1" ht="17.45" customHeight="1"/>
    <row r="1525" s="3" customFormat="1" ht="17.45" customHeight="1"/>
    <row r="1526" s="3" customFormat="1" ht="17.45" customHeight="1"/>
    <row r="1527" s="3" customFormat="1" ht="17.45" customHeight="1"/>
    <row r="1528" s="3" customFormat="1" ht="17.45" customHeight="1"/>
    <row r="1529" s="3" customFormat="1" ht="17.45" customHeight="1"/>
    <row r="1530" s="3" customFormat="1" ht="17.45" customHeight="1"/>
    <row r="1531" s="3" customFormat="1" ht="17.45" customHeight="1"/>
    <row r="1532" s="3" customFormat="1" ht="17.45" customHeight="1"/>
    <row r="1533" s="3" customFormat="1" ht="17.45" customHeight="1"/>
    <row r="1534" s="3" customFormat="1" ht="17.45" customHeight="1"/>
    <row r="1535" s="3" customFormat="1" ht="17.45" customHeight="1"/>
    <row r="1536" s="3" customFormat="1" ht="17.45" customHeight="1"/>
    <row r="1537" s="3" customFormat="1" ht="17.45" customHeight="1"/>
    <row r="1538" s="3" customFormat="1" ht="17.45" customHeight="1"/>
    <row r="1539" s="3" customFormat="1" ht="17.45" customHeight="1"/>
    <row r="1540" s="3" customFormat="1" ht="17.45" customHeight="1"/>
    <row r="1541" s="3" customFormat="1" ht="17.45" customHeight="1"/>
    <row r="1542" s="3" customFormat="1" ht="17.45" customHeight="1"/>
    <row r="1543" s="3" customFormat="1" ht="17.45" customHeight="1"/>
    <row r="1544" s="3" customFormat="1" ht="17.45" customHeight="1"/>
    <row r="1545" s="3" customFormat="1" ht="17.45" customHeight="1"/>
    <row r="1546" s="3" customFormat="1" ht="17.45" customHeight="1"/>
    <row r="1547" s="3" customFormat="1" ht="17.45" customHeight="1"/>
    <row r="1548" s="3" customFormat="1" ht="17.45" customHeight="1"/>
    <row r="1549" s="3" customFormat="1" ht="17.45" customHeight="1"/>
    <row r="1550" s="3" customFormat="1" ht="17.45" customHeight="1"/>
    <row r="1551" s="3" customFormat="1" ht="17.45" customHeight="1"/>
    <row r="1552" s="3" customFormat="1" ht="17.45" customHeight="1"/>
    <row r="1553" s="3" customFormat="1" ht="17.45" customHeight="1"/>
    <row r="1554" s="3" customFormat="1" ht="17.45" customHeight="1"/>
    <row r="1555" s="3" customFormat="1" ht="17.45" customHeight="1"/>
    <row r="1556" s="3" customFormat="1" ht="17.45" customHeight="1"/>
    <row r="1557" s="3" customFormat="1" ht="17.45" customHeight="1"/>
    <row r="1558" s="3" customFormat="1" ht="17.45" customHeight="1"/>
    <row r="1559" s="3" customFormat="1" ht="17.45" customHeight="1"/>
    <row r="1560" s="3" customFormat="1" ht="17.45" customHeight="1"/>
    <row r="1561" s="3" customFormat="1" ht="17.45" customHeight="1"/>
    <row r="1562" s="3" customFormat="1" ht="17.45" customHeight="1"/>
    <row r="1563" s="3" customFormat="1" ht="17.45" customHeight="1"/>
    <row r="1564" s="3" customFormat="1" ht="17.45" customHeight="1"/>
    <row r="1565" s="3" customFormat="1" ht="17.45" customHeight="1"/>
    <row r="1566" s="3" customFormat="1" ht="17.45" customHeight="1"/>
    <row r="1567" s="3" customFormat="1" ht="17.45" customHeight="1"/>
    <row r="1568" s="3" customFormat="1" ht="17.45" customHeight="1"/>
    <row r="1569" s="3" customFormat="1" ht="17.45" customHeight="1"/>
    <row r="1570" s="3" customFormat="1" ht="17.45" customHeight="1"/>
    <row r="1571" s="3" customFormat="1" ht="17.45" customHeight="1"/>
    <row r="1572" s="3" customFormat="1" ht="17.45" customHeight="1"/>
    <row r="1573" s="3" customFormat="1" ht="17.45" customHeight="1"/>
    <row r="1574" s="3" customFormat="1" ht="17.45" customHeight="1"/>
    <row r="1575" s="3" customFormat="1" ht="17.45" customHeight="1"/>
    <row r="1576" s="3" customFormat="1" ht="17.45" customHeight="1"/>
    <row r="1577" s="3" customFormat="1" ht="17.45" customHeight="1"/>
    <row r="1578" s="3" customFormat="1" ht="17.45" customHeight="1"/>
    <row r="1579" s="3" customFormat="1" ht="17.45" customHeight="1"/>
    <row r="1580" s="3" customFormat="1" ht="17.45" customHeight="1"/>
    <row r="1581" s="3" customFormat="1" ht="17.45" customHeight="1"/>
    <row r="1582" s="3" customFormat="1" ht="17.45" customHeight="1"/>
    <row r="1583" s="3" customFormat="1" ht="17.45" customHeight="1"/>
    <row r="1584" s="3" customFormat="1" ht="17.45" customHeight="1"/>
    <row r="1585" s="3" customFormat="1" ht="17.45" customHeight="1"/>
    <row r="1586" s="3" customFormat="1" ht="17.45" customHeight="1"/>
    <row r="1587" s="3" customFormat="1" ht="17.45" customHeight="1"/>
    <row r="1588" s="3" customFormat="1" ht="17.45" customHeight="1"/>
    <row r="1589" s="3" customFormat="1" ht="17.45" customHeight="1"/>
    <row r="1590" s="3" customFormat="1" ht="17.45" customHeight="1"/>
    <row r="1591" s="3" customFormat="1" ht="17.45" customHeight="1"/>
    <row r="1592" s="3" customFormat="1" ht="17.45" customHeight="1"/>
    <row r="1593" s="3" customFormat="1" ht="17.45" customHeight="1"/>
    <row r="1594" s="3" customFormat="1" ht="17.45" customHeight="1"/>
    <row r="1595" s="3" customFormat="1" ht="17.45" customHeight="1"/>
    <row r="1596" s="3" customFormat="1" ht="17.45" customHeight="1"/>
    <row r="1597" s="3" customFormat="1" ht="17.45" customHeight="1"/>
    <row r="1598" s="3" customFormat="1" ht="17.45" customHeight="1"/>
    <row r="1599" s="3" customFormat="1" ht="17.45" customHeight="1"/>
    <row r="1600" s="3" customFormat="1" ht="17.45" customHeight="1"/>
    <row r="1601" s="3" customFormat="1" ht="17.45" customHeight="1"/>
    <row r="1602" s="3" customFormat="1" ht="17.45" customHeight="1"/>
    <row r="1603" s="3" customFormat="1" ht="17.45" customHeight="1"/>
    <row r="1604" s="3" customFormat="1" ht="17.45" customHeight="1"/>
    <row r="1605" s="3" customFormat="1" ht="17.45" customHeight="1"/>
    <row r="1606" s="3" customFormat="1" ht="17.45" customHeight="1"/>
    <row r="1607" s="3" customFormat="1" ht="17.45" customHeight="1"/>
    <row r="1608" s="3" customFormat="1" ht="17.45" customHeight="1"/>
    <row r="1609" s="3" customFormat="1" ht="17.45" customHeight="1"/>
    <row r="1610" s="3" customFormat="1" ht="17.45" customHeight="1"/>
    <row r="1611" s="3" customFormat="1" ht="17.45" customHeight="1"/>
    <row r="1612" s="3" customFormat="1" ht="17.45" customHeight="1"/>
    <row r="1613" s="3" customFormat="1" ht="17.45" customHeight="1"/>
    <row r="1614" s="3" customFormat="1" ht="17.45" customHeight="1"/>
    <row r="1615" s="3" customFormat="1" ht="17.45" customHeight="1"/>
    <row r="1616" s="3" customFormat="1" ht="17.45" customHeight="1"/>
    <row r="1617" s="3" customFormat="1" ht="17.45" customHeight="1"/>
    <row r="1618" s="3" customFormat="1" ht="17.45" customHeight="1"/>
    <row r="1619" s="3" customFormat="1" ht="17.45" customHeight="1"/>
    <row r="1620" s="3" customFormat="1" ht="17.45" customHeight="1"/>
    <row r="1621" s="3" customFormat="1" ht="17.45" customHeight="1"/>
    <row r="1622" s="3" customFormat="1" ht="17.45" customHeight="1"/>
    <row r="1623" s="3" customFormat="1" ht="17.45" customHeight="1"/>
    <row r="1624" s="3" customFormat="1" ht="17.45" customHeight="1"/>
    <row r="1625" s="3" customFormat="1" ht="17.45" customHeight="1"/>
    <row r="1626" s="3" customFormat="1" ht="17.45" customHeight="1"/>
    <row r="1627" s="3" customFormat="1" ht="17.45" customHeight="1"/>
    <row r="1628" s="3" customFormat="1" ht="17.45" customHeight="1"/>
    <row r="1629" s="3" customFormat="1" ht="17.45" customHeight="1"/>
    <row r="1630" s="3" customFormat="1" ht="17.45" customHeight="1"/>
    <row r="1631" s="3" customFormat="1" ht="17.45" customHeight="1"/>
    <row r="1632" s="3" customFormat="1" ht="17.45" customHeight="1"/>
    <row r="1633" s="3" customFormat="1" ht="17.45" customHeight="1"/>
    <row r="1634" s="3" customFormat="1" ht="17.45" customHeight="1"/>
    <row r="1635" s="3" customFormat="1" ht="17.45" customHeight="1"/>
    <row r="1636" s="3" customFormat="1" ht="17.45" customHeight="1"/>
    <row r="1637" s="3" customFormat="1" ht="17.45" customHeight="1"/>
    <row r="1638" s="3" customFormat="1" ht="17.45" customHeight="1"/>
    <row r="1639" s="3" customFormat="1" ht="17.45" customHeight="1"/>
    <row r="1640" s="3" customFormat="1" ht="17.45" customHeight="1"/>
    <row r="1641" s="3" customFormat="1" ht="17.45" customHeight="1"/>
    <row r="1642" s="3" customFormat="1" ht="17.45" customHeight="1"/>
    <row r="1643" s="3" customFormat="1" ht="17.45" customHeight="1"/>
    <row r="1644" s="3" customFormat="1" ht="17.45" customHeight="1"/>
    <row r="1645" s="3" customFormat="1" ht="17.45" customHeight="1"/>
    <row r="1646" s="3" customFormat="1" ht="17.45" customHeight="1"/>
    <row r="1647" s="3" customFormat="1" ht="17.45" customHeight="1"/>
    <row r="1648" s="3" customFormat="1" ht="17.45" customHeight="1"/>
    <row r="1649" s="3" customFormat="1" ht="17.45" customHeight="1"/>
    <row r="1650" s="3" customFormat="1" ht="17.45" customHeight="1"/>
    <row r="1651" s="3" customFormat="1" ht="17.45" customHeight="1"/>
    <row r="1652" s="3" customFormat="1" ht="17.45" customHeight="1"/>
    <row r="1653" s="3" customFormat="1" ht="17.45" customHeight="1"/>
    <row r="1654" s="3" customFormat="1" ht="17.45" customHeight="1"/>
    <row r="1655" s="3" customFormat="1" ht="17.45" customHeight="1"/>
    <row r="1656" s="3" customFormat="1" ht="17.45" customHeight="1"/>
    <row r="1657" s="3" customFormat="1" ht="17.45" customHeight="1"/>
    <row r="1658" s="3" customFormat="1" ht="17.45" customHeight="1"/>
    <row r="1659" s="3" customFormat="1" ht="17.45" customHeight="1"/>
    <row r="1660" s="3" customFormat="1" ht="17.45" customHeight="1"/>
    <row r="1661" s="3" customFormat="1" ht="17.45" customHeight="1"/>
    <row r="1662" s="3" customFormat="1" ht="17.45" customHeight="1"/>
    <row r="1663" s="3" customFormat="1" ht="17.45" customHeight="1"/>
    <row r="1664" s="3" customFormat="1" ht="17.45" customHeight="1"/>
    <row r="1665" s="3" customFormat="1" ht="17.45" customHeight="1"/>
    <row r="1666" s="3" customFormat="1" ht="17.45" customHeight="1"/>
    <row r="1667" s="3" customFormat="1" ht="17.45" customHeight="1"/>
    <row r="1668" s="3" customFormat="1" ht="17.45" customHeight="1"/>
    <row r="1669" s="3" customFormat="1" ht="17.45" customHeight="1"/>
    <row r="1670" s="3" customFormat="1" ht="17.45" customHeight="1"/>
    <row r="1671" s="3" customFormat="1" ht="17.45" customHeight="1"/>
    <row r="1672" s="3" customFormat="1" ht="17.45" customHeight="1"/>
    <row r="1673" s="3" customFormat="1" ht="17.45" customHeight="1"/>
    <row r="1674" s="3" customFormat="1" ht="17.45" customHeight="1"/>
    <row r="1675" s="3" customFormat="1" ht="17.45" customHeight="1"/>
    <row r="1676" s="3" customFormat="1" ht="17.45" customHeight="1"/>
    <row r="1677" s="3" customFormat="1" ht="17.45" customHeight="1"/>
    <row r="1678" s="3" customFormat="1" ht="17.45" customHeight="1"/>
    <row r="1679" s="3" customFormat="1" ht="17.45" customHeight="1"/>
    <row r="1680" s="3" customFormat="1" ht="17.45" customHeight="1"/>
    <row r="1681" s="3" customFormat="1" ht="17.45" customHeight="1"/>
    <row r="1682" s="3" customFormat="1" ht="17.45" customHeight="1"/>
    <row r="1683" s="3" customFormat="1" ht="17.45" customHeight="1"/>
    <row r="1684" s="3" customFormat="1" ht="17.45" customHeight="1"/>
    <row r="1685" s="3" customFormat="1" ht="17.45" customHeight="1"/>
    <row r="1686" s="3" customFormat="1" ht="17.45" customHeight="1"/>
    <row r="1687" s="3" customFormat="1" ht="17.45" customHeight="1"/>
    <row r="1688" s="3" customFormat="1" ht="17.45" customHeight="1"/>
    <row r="1689" s="3" customFormat="1" ht="17.45" customHeight="1"/>
    <row r="1690" s="3" customFormat="1" ht="17.45" customHeight="1"/>
    <row r="1691" s="3" customFormat="1" ht="17.45" customHeight="1"/>
    <row r="1692" s="3" customFormat="1" ht="17.45" customHeight="1"/>
    <row r="1693" s="3" customFormat="1" ht="17.45" customHeight="1"/>
    <row r="1694" s="3" customFormat="1" ht="17.45" customHeight="1"/>
    <row r="1695" s="3" customFormat="1" ht="17.45" customHeight="1"/>
    <row r="1696" s="3" customFormat="1" ht="17.45" customHeight="1"/>
    <row r="1697" s="3" customFormat="1" ht="17.45" customHeight="1"/>
    <row r="1698" s="3" customFormat="1" ht="17.45" customHeight="1"/>
    <row r="1699" s="3" customFormat="1" ht="17.45" customHeight="1"/>
    <row r="1700" s="3" customFormat="1" ht="17.45" customHeight="1"/>
    <row r="1701" s="3" customFormat="1" ht="17.45" customHeight="1"/>
    <row r="1702" s="3" customFormat="1" ht="17.45" customHeight="1"/>
    <row r="1703" s="3" customFormat="1" ht="17.45" customHeight="1"/>
    <row r="1704" s="3" customFormat="1" ht="17.45" customHeight="1"/>
    <row r="1705" s="3" customFormat="1" ht="17.45" customHeight="1"/>
    <row r="1706" s="3" customFormat="1" ht="17.45" customHeight="1"/>
    <row r="1707" s="3" customFormat="1" ht="17.45" customHeight="1"/>
    <row r="1708" s="3" customFormat="1" ht="17.45" customHeight="1"/>
    <row r="1709" s="3" customFormat="1" ht="17.45" customHeight="1"/>
    <row r="1710" s="3" customFormat="1" ht="17.45" customHeight="1"/>
    <row r="1711" s="3" customFormat="1" ht="17.45" customHeight="1"/>
    <row r="1712" s="3" customFormat="1" ht="17.45" customHeight="1"/>
    <row r="1713" s="3" customFormat="1" ht="17.45" customHeight="1"/>
    <row r="1714" s="3" customFormat="1" ht="17.45" customHeight="1"/>
    <row r="1715" s="3" customFormat="1" ht="17.45" customHeight="1"/>
    <row r="1716" s="3" customFormat="1" ht="17.45" customHeight="1"/>
    <row r="1717" s="3" customFormat="1" ht="17.45" customHeight="1"/>
    <row r="1718" s="3" customFormat="1" ht="17.45" customHeight="1"/>
    <row r="1719" s="3" customFormat="1" ht="17.45" customHeight="1"/>
    <row r="1720" s="3" customFormat="1" ht="17.45" customHeight="1"/>
    <row r="1721" s="3" customFormat="1" ht="17.45" customHeight="1"/>
    <row r="1722" s="3" customFormat="1" ht="17.45" customHeight="1"/>
    <row r="1723" s="3" customFormat="1" ht="17.45" customHeight="1"/>
    <row r="1724" s="3" customFormat="1" ht="17.45" customHeight="1"/>
    <row r="1725" s="3" customFormat="1" ht="17.45" customHeight="1"/>
    <row r="1726" s="3" customFormat="1" ht="17.45" customHeight="1"/>
    <row r="1727" s="3" customFormat="1" ht="17.45" customHeight="1"/>
    <row r="1728" s="3" customFormat="1" ht="17.45" customHeight="1"/>
    <row r="1729" s="3" customFormat="1" ht="17.45" customHeight="1"/>
    <row r="1730" s="3" customFormat="1" ht="17.45" customHeight="1"/>
    <row r="1731" s="3" customFormat="1" ht="17.45" customHeight="1"/>
    <row r="1732" s="3" customFormat="1" ht="17.45" customHeight="1"/>
    <row r="1733" s="3" customFormat="1" ht="17.45" customHeight="1"/>
    <row r="1734" s="3" customFormat="1" ht="17.45" customHeight="1"/>
    <row r="1735" s="3" customFormat="1" ht="17.45" customHeight="1"/>
    <row r="1736" s="3" customFormat="1" ht="17.45" customHeight="1"/>
    <row r="1737" s="3" customFormat="1" ht="17.45" customHeight="1"/>
    <row r="1738" s="3" customFormat="1" ht="17.45" customHeight="1"/>
    <row r="1739" s="3" customFormat="1" ht="17.45" customHeight="1"/>
    <row r="1740" s="3" customFormat="1" ht="17.45" customHeight="1"/>
    <row r="1741" s="3" customFormat="1" ht="17.45" customHeight="1"/>
    <row r="1742" s="3" customFormat="1" ht="17.45" customHeight="1"/>
    <row r="1743" s="3" customFormat="1" ht="17.45" customHeight="1"/>
    <row r="1744" s="3" customFormat="1" ht="17.45" customHeight="1"/>
    <row r="1745" s="3" customFormat="1" ht="17.45" customHeight="1"/>
    <row r="1746" s="3" customFormat="1" ht="17.45" customHeight="1"/>
    <row r="1747" s="3" customFormat="1" ht="17.45" customHeight="1"/>
    <row r="1748" s="3" customFormat="1" ht="17.45" customHeight="1"/>
    <row r="1749" s="3" customFormat="1" ht="17.45" customHeight="1"/>
    <row r="1750" s="3" customFormat="1" ht="17.45" customHeight="1"/>
    <row r="1751" s="3" customFormat="1" ht="17.45" customHeight="1"/>
    <row r="1752" s="3" customFormat="1" ht="17.45" customHeight="1"/>
    <row r="1753" s="3" customFormat="1" ht="17.45" customHeight="1"/>
    <row r="1754" s="3" customFormat="1" ht="17.45" customHeight="1"/>
    <row r="1755" s="3" customFormat="1" ht="17.45" customHeight="1"/>
    <row r="1756" s="3" customFormat="1" ht="17.45" customHeight="1"/>
    <row r="1757" s="3" customFormat="1" ht="17.45" customHeight="1"/>
    <row r="1758" s="3" customFormat="1" ht="17.45" customHeight="1"/>
    <row r="1759" s="3" customFormat="1" ht="17.45" customHeight="1"/>
    <row r="1760" s="3" customFormat="1" ht="17.45" customHeight="1"/>
    <row r="1761" s="3" customFormat="1" ht="17.45" customHeight="1"/>
    <row r="1762" s="3" customFormat="1" ht="17.45" customHeight="1"/>
    <row r="1763" s="3" customFormat="1" ht="17.45" customHeight="1"/>
    <row r="1764" s="3" customFormat="1" ht="17.45" customHeight="1"/>
    <row r="1765" s="3" customFormat="1" ht="17.45" customHeight="1"/>
    <row r="1766" s="3" customFormat="1" ht="17.45" customHeight="1"/>
    <row r="1767" s="3" customFormat="1" ht="17.45" customHeight="1"/>
    <row r="1768" s="3" customFormat="1" ht="17.45" customHeight="1"/>
    <row r="1769" s="3" customFormat="1" ht="17.45" customHeight="1"/>
    <row r="1770" s="3" customFormat="1" ht="17.45" customHeight="1"/>
    <row r="1771" s="3" customFormat="1" ht="17.45" customHeight="1"/>
    <row r="1772" s="3" customFormat="1" ht="17.45" customHeight="1"/>
  </sheetData>
  <sheetProtection formatCells="0" formatColumns="0" formatRows="0" insertColumns="0" insertRows="0" insertHyperlinks="0" deleteColumns="0" deleteRows="0" sort="0" autoFilter="0" pivotTables="0"/>
  <mergeCells count="66">
    <mergeCell ref="A38:B40"/>
    <mergeCell ref="C38:C40"/>
    <mergeCell ref="F38:F40"/>
    <mergeCell ref="G38:G40"/>
    <mergeCell ref="A41:B45"/>
    <mergeCell ref="C41:C45"/>
    <mergeCell ref="F41:F45"/>
    <mergeCell ref="G41:G45"/>
    <mergeCell ref="C34:G34"/>
    <mergeCell ref="A34:B34"/>
    <mergeCell ref="A35:B35"/>
    <mergeCell ref="D35:E35"/>
    <mergeCell ref="A36:B37"/>
    <mergeCell ref="C36:C37"/>
    <mergeCell ref="F36:F37"/>
    <mergeCell ref="G36:G37"/>
    <mergeCell ref="A29:B30"/>
    <mergeCell ref="C29:C30"/>
    <mergeCell ref="F29:F30"/>
    <mergeCell ref="G29:G30"/>
    <mergeCell ref="A31:B32"/>
    <mergeCell ref="C31:C32"/>
    <mergeCell ref="F31:F32"/>
    <mergeCell ref="G31:G32"/>
    <mergeCell ref="C25:G25"/>
    <mergeCell ref="A25:B25"/>
    <mergeCell ref="A26:B26"/>
    <mergeCell ref="D26:E26"/>
    <mergeCell ref="A27:B28"/>
    <mergeCell ref="C27:C28"/>
    <mergeCell ref="F27:F28"/>
    <mergeCell ref="G27:G28"/>
    <mergeCell ref="A20:B21"/>
    <mergeCell ref="C20:C21"/>
    <mergeCell ref="F20:F21"/>
    <mergeCell ref="G20:G21"/>
    <mergeCell ref="A22:B23"/>
    <mergeCell ref="C22:C23"/>
    <mergeCell ref="F22:F23"/>
    <mergeCell ref="G22:G23"/>
    <mergeCell ref="G18:G19"/>
    <mergeCell ref="A13:B14"/>
    <mergeCell ref="C13:C14"/>
    <mergeCell ref="F13:F14"/>
    <mergeCell ref="G13:G14"/>
    <mergeCell ref="C16:G16"/>
    <mergeCell ref="A16:B16"/>
    <mergeCell ref="A17:B17"/>
    <mergeCell ref="D17:E17"/>
    <mergeCell ref="A18:B19"/>
    <mergeCell ref="C18:C19"/>
    <mergeCell ref="F18:F19"/>
    <mergeCell ref="A8:B10"/>
    <mergeCell ref="C8:C10"/>
    <mergeCell ref="F8:F10"/>
    <mergeCell ref="G8:G10"/>
    <mergeCell ref="A11:B12"/>
    <mergeCell ref="C11:C12"/>
    <mergeCell ref="F11:F12"/>
    <mergeCell ref="G11:G12"/>
    <mergeCell ref="A5:B5"/>
    <mergeCell ref="C5:G5"/>
    <mergeCell ref="C6:G6"/>
    <mergeCell ref="A6:B6"/>
    <mergeCell ref="A7:B7"/>
    <mergeCell ref="D7:E7"/>
  </mergeCells>
  <pageMargins left="0.7" right="0.7" top="0.75" bottom="0.75" header="0.3" footer="0.3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2"/>
  <sheetViews>
    <sheetView showRuler="0" zoomScaleNormal="100" workbookViewId="0">
      <selection activeCell="D8" sqref="D8"/>
    </sheetView>
  </sheetViews>
  <sheetFormatPr defaultRowHeight="17.45" customHeight="1"/>
  <cols>
    <col min="1" max="1" width="6.140625" style="1" customWidth="1"/>
    <col min="2" max="2" width="7.85546875" style="1" customWidth="1"/>
    <col min="3" max="3" width="35.7109375" style="1" customWidth="1"/>
    <col min="4" max="4" width="3.85546875" style="1" customWidth="1"/>
    <col min="5" max="5" width="50.7109375" style="1" customWidth="1"/>
    <col min="6" max="6" width="15.7109375" style="1" customWidth="1"/>
    <col min="7" max="7" width="35.7109375" style="1" customWidth="1"/>
    <col min="8" max="8" width="8.85546875" style="1" customWidth="1"/>
  </cols>
  <sheetData>
    <row r="1" spans="1:7" ht="17.45" customHeight="1">
      <c r="A1" s="8"/>
      <c r="B1" s="9"/>
      <c r="C1" s="9"/>
      <c r="D1" s="9"/>
      <c r="E1" s="9"/>
      <c r="F1" s="9"/>
      <c r="G1" s="10"/>
    </row>
    <row r="2" spans="1:7" ht="17.45" customHeight="1">
      <c r="A2" s="11"/>
      <c r="B2" s="6"/>
      <c r="C2" s="6" t="s">
        <v>0</v>
      </c>
      <c r="D2" s="6"/>
      <c r="E2" s="6"/>
      <c r="F2" s="6"/>
      <c r="G2" s="12"/>
    </row>
    <row r="3" spans="1:7" ht="17.45" customHeight="1">
      <c r="A3" s="11"/>
      <c r="B3" s="6"/>
      <c r="C3" s="6" t="s">
        <v>1</v>
      </c>
      <c r="D3" s="6"/>
      <c r="E3" s="6"/>
      <c r="F3" s="6"/>
      <c r="G3" s="12"/>
    </row>
    <row r="4" spans="1:7" ht="17.45" customHeight="1">
      <c r="A4" s="13"/>
      <c r="B4" s="7"/>
      <c r="C4" s="7"/>
      <c r="D4" s="7"/>
      <c r="E4" s="7"/>
      <c r="F4" s="7"/>
      <c r="G4" s="14"/>
    </row>
    <row r="5" spans="1:7" s="2" customFormat="1" ht="30.2" customHeight="1">
      <c r="A5" s="721" t="s">
        <v>234</v>
      </c>
      <c r="B5" s="722"/>
      <c r="C5" s="722" t="s">
        <v>235</v>
      </c>
      <c r="D5" s="723"/>
      <c r="E5" s="723"/>
      <c r="F5" s="723"/>
      <c r="G5" s="723"/>
    </row>
    <row r="6" spans="1:7" s="4" customFormat="1" ht="55.15" customHeight="1">
      <c r="A6" s="725">
        <v>5.0999999999999996</v>
      </c>
      <c r="B6" s="724"/>
      <c r="C6" s="724" t="s">
        <v>236</v>
      </c>
      <c r="D6" s="724"/>
      <c r="E6" s="724"/>
      <c r="F6" s="724"/>
      <c r="G6" s="724"/>
    </row>
    <row r="7" spans="1:7" s="4" customFormat="1" ht="24.95" customHeight="1">
      <c r="A7" s="726"/>
      <c r="B7" s="726"/>
      <c r="C7" s="26" t="s">
        <v>55</v>
      </c>
      <c r="D7" s="726" t="s">
        <v>56</v>
      </c>
      <c r="E7" s="726"/>
      <c r="F7" s="27" t="s">
        <v>57</v>
      </c>
      <c r="G7" s="26" t="s">
        <v>58</v>
      </c>
    </row>
    <row r="8" spans="1:7" s="4" customFormat="1" ht="30">
      <c r="A8" s="727"/>
      <c r="B8" s="727"/>
      <c r="C8" s="728" t="s">
        <v>237</v>
      </c>
      <c r="D8" s="29"/>
      <c r="E8" s="28" t="s">
        <v>238</v>
      </c>
      <c r="F8" s="750"/>
      <c r="G8" s="728"/>
    </row>
    <row r="9" spans="1:7" s="4" customFormat="1" ht="60">
      <c r="A9" s="727"/>
      <c r="B9" s="727"/>
      <c r="C9" s="727"/>
      <c r="D9" s="29"/>
      <c r="E9" s="28" t="s">
        <v>239</v>
      </c>
      <c r="F9" s="727"/>
      <c r="G9" s="727"/>
    </row>
    <row r="10" spans="1:7" s="4" customFormat="1" ht="30">
      <c r="A10" s="727"/>
      <c r="B10" s="727"/>
      <c r="C10" s="728" t="s">
        <v>240</v>
      </c>
      <c r="D10" s="29"/>
      <c r="E10" s="28" t="s">
        <v>241</v>
      </c>
      <c r="F10" s="746"/>
      <c r="G10" s="728"/>
    </row>
    <row r="11" spans="1:7" s="4" customFormat="1" ht="45">
      <c r="A11" s="727"/>
      <c r="B11" s="727"/>
      <c r="C11" s="727"/>
      <c r="D11" s="29"/>
      <c r="E11" s="28" t="s">
        <v>242</v>
      </c>
      <c r="F11" s="747"/>
      <c r="G11" s="727"/>
    </row>
    <row r="12" spans="1:7" s="4" customFormat="1" ht="30">
      <c r="A12" s="727"/>
      <c r="B12" s="727"/>
      <c r="C12" s="727"/>
      <c r="D12" s="29"/>
      <c r="E12" s="28" t="s">
        <v>243</v>
      </c>
      <c r="F12" s="747"/>
      <c r="G12" s="727"/>
    </row>
    <row r="13" spans="1:7" s="4" customFormat="1" ht="45">
      <c r="A13" s="727"/>
      <c r="B13" s="727"/>
      <c r="C13" s="728" t="s">
        <v>244</v>
      </c>
      <c r="D13" s="29"/>
      <c r="E13" s="28" t="s">
        <v>245</v>
      </c>
      <c r="F13" s="752"/>
      <c r="G13" s="728"/>
    </row>
    <row r="14" spans="1:7" s="4" customFormat="1" ht="30">
      <c r="A14" s="727"/>
      <c r="B14" s="727"/>
      <c r="C14" s="727"/>
      <c r="D14" s="29"/>
      <c r="E14" s="28" t="s">
        <v>246</v>
      </c>
      <c r="F14" s="727"/>
      <c r="G14" s="727"/>
    </row>
    <row r="15" spans="1:7" s="4" customFormat="1" ht="60">
      <c r="A15" s="727"/>
      <c r="B15" s="727"/>
      <c r="C15" s="727"/>
      <c r="D15" s="29"/>
      <c r="E15" s="28" t="s">
        <v>247</v>
      </c>
      <c r="F15" s="727"/>
      <c r="G15" s="727"/>
    </row>
    <row r="16" spans="1:7" s="4" customFormat="1" ht="17.45" customHeight="1"/>
    <row r="17" spans="1:7" s="4" customFormat="1" ht="55.15" customHeight="1">
      <c r="A17" s="725">
        <v>5.2</v>
      </c>
      <c r="B17" s="724"/>
      <c r="C17" s="724" t="s">
        <v>248</v>
      </c>
      <c r="D17" s="724"/>
      <c r="E17" s="724"/>
      <c r="F17" s="724"/>
      <c r="G17" s="724"/>
    </row>
    <row r="18" spans="1:7" s="4" customFormat="1" ht="24.95" customHeight="1">
      <c r="A18" s="726"/>
      <c r="B18" s="726"/>
      <c r="C18" s="26" t="s">
        <v>55</v>
      </c>
      <c r="D18" s="726" t="s">
        <v>56</v>
      </c>
      <c r="E18" s="726"/>
      <c r="F18" s="27" t="s">
        <v>57</v>
      </c>
      <c r="G18" s="26" t="s">
        <v>58</v>
      </c>
    </row>
    <row r="19" spans="1:7" s="4" customFormat="1" ht="15">
      <c r="A19" s="727"/>
      <c r="B19" s="727"/>
      <c r="C19" s="728" t="s">
        <v>249</v>
      </c>
      <c r="D19" s="29"/>
      <c r="E19" s="28" t="s">
        <v>250</v>
      </c>
      <c r="F19" s="750"/>
      <c r="G19" s="728"/>
    </row>
    <row r="20" spans="1:7" s="4" customFormat="1" ht="15">
      <c r="A20" s="727"/>
      <c r="B20" s="727"/>
      <c r="C20" s="727"/>
      <c r="D20" s="29"/>
      <c r="E20" s="28" t="s">
        <v>251</v>
      </c>
      <c r="F20" s="727"/>
      <c r="G20" s="727"/>
    </row>
    <row r="21" spans="1:7" s="4" customFormat="1" ht="15">
      <c r="A21" s="727"/>
      <c r="B21" s="727"/>
      <c r="C21" s="727"/>
      <c r="D21" s="29"/>
      <c r="E21" s="28" t="s">
        <v>252</v>
      </c>
      <c r="F21" s="727"/>
      <c r="G21" s="727"/>
    </row>
    <row r="22" spans="1:7" s="4" customFormat="1" ht="15">
      <c r="A22" s="727"/>
      <c r="B22" s="727"/>
      <c r="C22" s="727"/>
      <c r="D22" s="29"/>
      <c r="E22" s="28" t="s">
        <v>253</v>
      </c>
      <c r="F22" s="727"/>
      <c r="G22" s="727"/>
    </row>
    <row r="23" spans="1:7" s="4" customFormat="1" ht="15">
      <c r="A23" s="727"/>
      <c r="B23" s="727"/>
      <c r="C23" s="727"/>
      <c r="D23" s="29"/>
      <c r="E23" s="28" t="s">
        <v>254</v>
      </c>
      <c r="F23" s="727"/>
      <c r="G23" s="727"/>
    </row>
    <row r="24" spans="1:7" s="4" customFormat="1" ht="15">
      <c r="A24" s="727"/>
      <c r="B24" s="727"/>
      <c r="C24" s="728" t="s">
        <v>255</v>
      </c>
      <c r="D24" s="29"/>
      <c r="E24" s="28" t="s">
        <v>256</v>
      </c>
      <c r="F24" s="746"/>
      <c r="G24" s="728"/>
    </row>
    <row r="25" spans="1:7" s="4" customFormat="1" ht="15">
      <c r="A25" s="727"/>
      <c r="B25" s="727"/>
      <c r="C25" s="727"/>
      <c r="D25" s="29"/>
      <c r="E25" s="28" t="s">
        <v>257</v>
      </c>
      <c r="F25" s="747"/>
      <c r="G25" s="727"/>
    </row>
    <row r="26" spans="1:7" s="4" customFormat="1" ht="15">
      <c r="A26" s="727"/>
      <c r="B26" s="727"/>
      <c r="C26" s="727"/>
      <c r="D26" s="29"/>
      <c r="E26" s="28" t="s">
        <v>258</v>
      </c>
      <c r="F26" s="747"/>
      <c r="G26" s="727"/>
    </row>
    <row r="27" spans="1:7" s="4" customFormat="1" ht="15">
      <c r="A27" s="727"/>
      <c r="B27" s="727"/>
      <c r="C27" s="727"/>
      <c r="D27" s="29"/>
      <c r="E27" s="28" t="s">
        <v>259</v>
      </c>
      <c r="F27" s="747"/>
      <c r="G27" s="727"/>
    </row>
    <row r="28" spans="1:7" s="4" customFormat="1" ht="30">
      <c r="A28" s="727"/>
      <c r="B28" s="727"/>
      <c r="C28" s="727"/>
      <c r="D28" s="29"/>
      <c r="E28" s="28" t="s">
        <v>260</v>
      </c>
      <c r="F28" s="747"/>
      <c r="G28" s="727"/>
    </row>
    <row r="29" spans="1:7" s="4" customFormat="1" ht="15">
      <c r="A29" s="727"/>
      <c r="B29" s="727"/>
      <c r="C29" s="728" t="s">
        <v>261</v>
      </c>
      <c r="D29" s="29"/>
      <c r="E29" s="28" t="s">
        <v>262</v>
      </c>
      <c r="F29" s="746"/>
      <c r="G29" s="728"/>
    </row>
    <row r="30" spans="1:7" s="4" customFormat="1" ht="90">
      <c r="A30" s="727"/>
      <c r="B30" s="727"/>
      <c r="C30" s="727"/>
      <c r="D30" s="29"/>
      <c r="E30" s="28" t="s">
        <v>263</v>
      </c>
      <c r="F30" s="747"/>
      <c r="G30" s="727"/>
    </row>
    <row r="31" spans="1:7" s="4" customFormat="1" ht="17.45" customHeight="1"/>
    <row r="32" spans="1:7" s="4" customFormat="1" ht="55.15" customHeight="1">
      <c r="A32" s="725">
        <v>5.3</v>
      </c>
      <c r="B32" s="724"/>
      <c r="C32" s="724" t="s">
        <v>264</v>
      </c>
      <c r="D32" s="724"/>
      <c r="E32" s="724"/>
      <c r="F32" s="724"/>
      <c r="G32" s="724"/>
    </row>
    <row r="33" spans="1:7" s="4" customFormat="1" ht="24.95" customHeight="1">
      <c r="A33" s="726"/>
      <c r="B33" s="726"/>
      <c r="C33" s="26" t="s">
        <v>55</v>
      </c>
      <c r="D33" s="726" t="s">
        <v>56</v>
      </c>
      <c r="E33" s="726"/>
      <c r="F33" s="27" t="s">
        <v>57</v>
      </c>
      <c r="G33" s="26" t="s">
        <v>58</v>
      </c>
    </row>
    <row r="34" spans="1:7" s="4" customFormat="1" ht="45">
      <c r="A34" s="727"/>
      <c r="B34" s="727"/>
      <c r="C34" s="728" t="s">
        <v>265</v>
      </c>
      <c r="D34" s="29"/>
      <c r="E34" s="28" t="s">
        <v>266</v>
      </c>
      <c r="F34" s="750"/>
      <c r="G34" s="728"/>
    </row>
    <row r="35" spans="1:7" s="4" customFormat="1" ht="30">
      <c r="A35" s="727"/>
      <c r="B35" s="727"/>
      <c r="C35" s="727"/>
      <c r="D35" s="29"/>
      <c r="E35" s="28" t="s">
        <v>267</v>
      </c>
      <c r="F35" s="727"/>
      <c r="G35" s="727"/>
    </row>
    <row r="36" spans="1:7" s="4" customFormat="1" ht="30">
      <c r="A36" s="727"/>
      <c r="B36" s="727"/>
      <c r="C36" s="728" t="s">
        <v>268</v>
      </c>
      <c r="D36" s="29"/>
      <c r="E36" s="28" t="s">
        <v>269</v>
      </c>
      <c r="F36" s="746"/>
      <c r="G36" s="728"/>
    </row>
    <row r="37" spans="1:7" s="4" customFormat="1" ht="45">
      <c r="A37" s="727"/>
      <c r="B37" s="727"/>
      <c r="C37" s="727"/>
      <c r="D37" s="29"/>
      <c r="E37" s="28" t="s">
        <v>270</v>
      </c>
      <c r="F37" s="747"/>
      <c r="G37" s="727"/>
    </row>
    <row r="38" spans="1:7" s="4" customFormat="1" ht="30">
      <c r="A38" s="727"/>
      <c r="B38" s="727"/>
      <c r="C38" s="727"/>
      <c r="D38" s="29"/>
      <c r="E38" s="28" t="s">
        <v>271</v>
      </c>
      <c r="F38" s="747"/>
      <c r="G38" s="727"/>
    </row>
    <row r="39" spans="1:7" s="4" customFormat="1" ht="30">
      <c r="A39" s="727"/>
      <c r="B39" s="727"/>
      <c r="C39" s="728" t="s">
        <v>272</v>
      </c>
      <c r="D39" s="29"/>
      <c r="E39" s="28" t="s">
        <v>273</v>
      </c>
      <c r="F39" s="746"/>
      <c r="G39" s="728"/>
    </row>
    <row r="40" spans="1:7" s="4" customFormat="1" ht="15">
      <c r="A40" s="727"/>
      <c r="B40" s="727"/>
      <c r="C40" s="727"/>
      <c r="D40" s="29"/>
      <c r="E40" s="28" t="s">
        <v>274</v>
      </c>
      <c r="F40" s="747"/>
      <c r="G40" s="727"/>
    </row>
    <row r="41" spans="1:7" s="4" customFormat="1" ht="45">
      <c r="A41" s="727"/>
      <c r="B41" s="727"/>
      <c r="C41" s="727"/>
      <c r="D41" s="29"/>
      <c r="E41" s="28" t="s">
        <v>275</v>
      </c>
      <c r="F41" s="747"/>
      <c r="G41" s="727"/>
    </row>
    <row r="42" spans="1:7" s="4" customFormat="1" ht="17.45" customHeight="1"/>
    <row r="43" spans="1:7" s="4" customFormat="1" ht="55.15" customHeight="1">
      <c r="A43" s="725">
        <v>5.4</v>
      </c>
      <c r="B43" s="724"/>
      <c r="C43" s="724" t="s">
        <v>276</v>
      </c>
      <c r="D43" s="724"/>
      <c r="E43" s="724"/>
      <c r="F43" s="724"/>
      <c r="G43" s="724"/>
    </row>
    <row r="44" spans="1:7" s="4" customFormat="1" ht="24.95" customHeight="1">
      <c r="A44" s="726"/>
      <c r="B44" s="726"/>
      <c r="C44" s="26" t="s">
        <v>55</v>
      </c>
      <c r="D44" s="726" t="s">
        <v>56</v>
      </c>
      <c r="E44" s="726"/>
      <c r="F44" s="27" t="s">
        <v>57</v>
      </c>
      <c r="G44" s="26" t="s">
        <v>58</v>
      </c>
    </row>
    <row r="45" spans="1:7" s="4" customFormat="1" ht="15">
      <c r="A45" s="727"/>
      <c r="B45" s="727"/>
      <c r="C45" s="728" t="s">
        <v>277</v>
      </c>
      <c r="D45" s="29"/>
      <c r="E45" s="28" t="s">
        <v>278</v>
      </c>
      <c r="F45" s="750"/>
      <c r="G45" s="728"/>
    </row>
    <row r="46" spans="1:7" s="4" customFormat="1" ht="15">
      <c r="A46" s="727"/>
      <c r="B46" s="727"/>
      <c r="C46" s="727"/>
      <c r="D46" s="29"/>
      <c r="E46" s="28" t="s">
        <v>279</v>
      </c>
      <c r="F46" s="727"/>
      <c r="G46" s="727"/>
    </row>
    <row r="47" spans="1:7" s="4" customFormat="1" ht="15">
      <c r="A47" s="727"/>
      <c r="B47" s="727"/>
      <c r="C47" s="727"/>
      <c r="D47" s="29"/>
      <c r="E47" s="28" t="s">
        <v>280</v>
      </c>
      <c r="F47" s="727"/>
      <c r="G47" s="727"/>
    </row>
    <row r="48" spans="1:7" s="4" customFormat="1" ht="15">
      <c r="A48" s="727"/>
      <c r="B48" s="727"/>
      <c r="C48" s="727"/>
      <c r="D48" s="29"/>
      <c r="E48" s="28" t="s">
        <v>281</v>
      </c>
      <c r="F48" s="727"/>
      <c r="G48" s="727"/>
    </row>
    <row r="49" spans="1:7" s="4" customFormat="1" ht="15">
      <c r="A49" s="727"/>
      <c r="B49" s="727"/>
      <c r="C49" s="728" t="s">
        <v>282</v>
      </c>
      <c r="D49" s="29"/>
      <c r="E49" s="28" t="s">
        <v>283</v>
      </c>
      <c r="F49" s="750"/>
      <c r="G49" s="728"/>
    </row>
    <row r="50" spans="1:7" s="4" customFormat="1" ht="45">
      <c r="A50" s="727"/>
      <c r="B50" s="727"/>
      <c r="C50" s="727"/>
      <c r="D50" s="29"/>
      <c r="E50" s="28" t="s">
        <v>284</v>
      </c>
      <c r="F50" s="727"/>
      <c r="G50" s="727"/>
    </row>
    <row r="51" spans="1:7" s="4" customFormat="1" ht="30">
      <c r="A51" s="727"/>
      <c r="B51" s="727"/>
      <c r="C51" s="728" t="s">
        <v>285</v>
      </c>
      <c r="D51" s="29"/>
      <c r="E51" s="28" t="s">
        <v>286</v>
      </c>
      <c r="F51" s="746"/>
      <c r="G51" s="728"/>
    </row>
    <row r="52" spans="1:7" s="4" customFormat="1" ht="60">
      <c r="A52" s="727"/>
      <c r="B52" s="727"/>
      <c r="C52" s="727"/>
      <c r="D52" s="29"/>
      <c r="E52" s="28" t="s">
        <v>287</v>
      </c>
      <c r="F52" s="747"/>
      <c r="G52" s="727"/>
    </row>
    <row r="53" spans="1:7" s="4" customFormat="1" ht="17.45" customHeight="1"/>
    <row r="54" spans="1:7" s="4" customFormat="1" ht="17.45" customHeight="1"/>
    <row r="55" spans="1:7" s="4" customFormat="1" ht="17.45" customHeight="1"/>
    <row r="56" spans="1:7" s="4" customFormat="1" ht="17.45" customHeight="1"/>
    <row r="57" spans="1:7" s="4" customFormat="1" ht="17.45" customHeight="1"/>
    <row r="58" spans="1:7" s="4" customFormat="1" ht="17.45" customHeight="1"/>
    <row r="59" spans="1:7" s="4" customFormat="1" ht="17.45" customHeight="1"/>
    <row r="60" spans="1:7" s="4" customFormat="1" ht="17.45" customHeight="1"/>
    <row r="61" spans="1:7" s="4" customFormat="1" ht="17.45" customHeight="1"/>
    <row r="62" spans="1:7" s="4" customFormat="1" ht="17.45" customHeight="1"/>
    <row r="63" spans="1:7" s="4" customFormat="1" ht="17.45" customHeight="1"/>
    <row r="64" spans="1:7" s="4" customFormat="1" ht="17.45" customHeight="1"/>
    <row r="65" s="4" customFormat="1" ht="17.45" customHeight="1"/>
    <row r="66" s="4" customFormat="1" ht="17.45" customHeight="1"/>
    <row r="67" s="4" customFormat="1" ht="17.45" customHeight="1"/>
    <row r="68" s="4" customFormat="1" ht="17.45" customHeight="1"/>
    <row r="69" s="4" customFormat="1" ht="17.45" customHeight="1"/>
    <row r="70" s="4" customFormat="1" ht="17.45" customHeight="1"/>
    <row r="71" s="4" customFormat="1" ht="17.45" customHeight="1"/>
    <row r="72" s="4" customFormat="1" ht="17.45" customHeight="1"/>
    <row r="73" s="4" customFormat="1" ht="17.45" customHeight="1"/>
    <row r="74" s="4" customFormat="1" ht="17.45" customHeight="1"/>
    <row r="75" s="4" customFormat="1" ht="17.45" customHeight="1"/>
    <row r="76" s="4" customFormat="1" ht="17.45" customHeight="1"/>
    <row r="77" s="4" customFormat="1" ht="17.45" customHeight="1"/>
    <row r="78" s="4" customFormat="1" ht="17.45" customHeight="1"/>
    <row r="79" s="4" customFormat="1" ht="17.45" customHeight="1"/>
    <row r="80" s="4" customFormat="1" ht="17.45" customHeight="1"/>
    <row r="81" s="4" customFormat="1" ht="17.45" customHeight="1"/>
    <row r="82" s="4" customFormat="1" ht="17.45" customHeight="1"/>
    <row r="83" s="4" customFormat="1" ht="17.45" customHeight="1"/>
    <row r="84" s="4" customFormat="1" ht="17.45" customHeight="1"/>
    <row r="85" s="4" customFormat="1" ht="17.45" customHeight="1"/>
    <row r="86" s="4" customFormat="1" ht="17.45" customHeight="1"/>
    <row r="87" s="4" customFormat="1" ht="17.45" customHeight="1"/>
    <row r="88" s="4" customFormat="1" ht="17.45" customHeight="1"/>
    <row r="89" s="4" customFormat="1" ht="17.45" customHeight="1"/>
    <row r="90" s="4" customFormat="1" ht="17.45" customHeight="1"/>
    <row r="91" s="4" customFormat="1" ht="17.45" customHeight="1"/>
    <row r="92" s="4" customFormat="1" ht="17.45" customHeight="1"/>
    <row r="93" s="4" customFormat="1" ht="17.45" customHeight="1"/>
    <row r="94" s="4" customFormat="1" ht="17.45" customHeight="1"/>
    <row r="95" s="4" customFormat="1" ht="17.45" customHeight="1"/>
    <row r="96" s="4" customFormat="1" ht="17.45" customHeight="1"/>
    <row r="97" s="4" customFormat="1" ht="17.45" customHeight="1"/>
    <row r="98" s="4" customFormat="1" ht="17.45" customHeight="1"/>
    <row r="99" s="4" customFormat="1" ht="17.45" customHeight="1"/>
    <row r="100" s="4" customFormat="1" ht="17.45" customHeight="1"/>
    <row r="101" s="4" customFormat="1" ht="17.45" customHeight="1"/>
    <row r="102" s="4" customFormat="1" ht="17.45" customHeight="1"/>
    <row r="103" s="4" customFormat="1" ht="17.45" customHeight="1"/>
    <row r="104" s="4" customFormat="1" ht="17.45" customHeight="1"/>
    <row r="105" s="4" customFormat="1" ht="17.45" customHeight="1"/>
    <row r="106" s="4" customFormat="1" ht="17.45" customHeight="1"/>
    <row r="107" s="4" customFormat="1" ht="17.45" customHeight="1"/>
    <row r="108" s="4" customFormat="1" ht="17.45" customHeight="1"/>
    <row r="109" s="4" customFormat="1" ht="17.45" customHeight="1"/>
    <row r="110" s="4" customFormat="1" ht="17.45" customHeight="1"/>
    <row r="111" s="4" customFormat="1" ht="17.45" customHeight="1"/>
    <row r="112" s="4" customFormat="1" ht="17.45" customHeight="1"/>
    <row r="113" s="4" customFormat="1" ht="17.45" customHeight="1"/>
    <row r="114" s="4" customFormat="1" ht="17.45" customHeight="1"/>
    <row r="115" s="4" customFormat="1" ht="17.45" customHeight="1"/>
    <row r="116" s="4" customFormat="1" ht="17.45" customHeight="1"/>
    <row r="117" s="4" customFormat="1" ht="17.45" customHeight="1"/>
    <row r="118" s="4" customFormat="1" ht="17.45" customHeight="1"/>
    <row r="119" s="4" customFormat="1" ht="17.45" customHeight="1"/>
    <row r="120" s="4" customFormat="1" ht="17.45" customHeight="1"/>
    <row r="121" s="4" customFormat="1" ht="17.45" customHeight="1"/>
    <row r="122" s="4" customFormat="1" ht="17.45" customHeight="1"/>
    <row r="123" s="4" customFormat="1" ht="17.45" customHeight="1"/>
    <row r="124" s="4" customFormat="1" ht="17.45" customHeight="1"/>
    <row r="125" s="4" customFormat="1" ht="17.45" customHeight="1"/>
    <row r="126" s="4" customFormat="1" ht="17.45" customHeight="1"/>
    <row r="127" s="4" customFormat="1" ht="17.45" customHeight="1"/>
    <row r="128" s="4" customFormat="1" ht="17.45" customHeight="1"/>
    <row r="129" s="4" customFormat="1" ht="17.45" customHeight="1"/>
    <row r="130" s="4" customFormat="1" ht="17.45" customHeight="1"/>
    <row r="131" s="4" customFormat="1" ht="17.45" customHeight="1"/>
    <row r="132" s="4" customFormat="1" ht="17.45" customHeight="1"/>
    <row r="133" s="4" customFormat="1" ht="17.45" customHeight="1"/>
    <row r="134" s="4" customFormat="1" ht="17.45" customHeight="1"/>
    <row r="135" s="4" customFormat="1" ht="17.45" customHeight="1"/>
    <row r="136" s="4" customFormat="1" ht="17.45" customHeight="1"/>
    <row r="137" s="4" customFormat="1" ht="17.45" customHeight="1"/>
    <row r="138" s="4" customFormat="1" ht="17.45" customHeight="1"/>
    <row r="139" s="4" customFormat="1" ht="17.45" customHeight="1"/>
    <row r="140" s="4" customFormat="1" ht="17.45" customHeight="1"/>
    <row r="141" s="4" customFormat="1" ht="17.45" customHeight="1"/>
    <row r="142" s="4" customFormat="1" ht="17.45" customHeight="1"/>
    <row r="143" s="4" customFormat="1" ht="17.45" customHeight="1"/>
    <row r="144" s="4" customFormat="1" ht="17.45" customHeight="1"/>
    <row r="145" s="4" customFormat="1" ht="17.45" customHeight="1"/>
    <row r="146" s="4" customFormat="1" ht="17.45" customHeight="1"/>
    <row r="147" s="4" customFormat="1" ht="17.45" customHeight="1"/>
    <row r="148" s="4" customFormat="1" ht="17.45" customHeight="1"/>
    <row r="149" s="4" customFormat="1" ht="17.45" customHeight="1"/>
    <row r="150" s="4" customFormat="1" ht="17.45" customHeight="1"/>
    <row r="151" s="4" customFormat="1" ht="17.45" customHeight="1"/>
    <row r="152" s="4" customFormat="1" ht="17.45" customHeight="1"/>
    <row r="153" s="4" customFormat="1" ht="17.45" customHeight="1"/>
    <row r="154" s="4" customFormat="1" ht="17.45" customHeight="1"/>
    <row r="155" s="4" customFormat="1" ht="17.45" customHeight="1"/>
    <row r="156" s="4" customFormat="1" ht="17.45" customHeight="1"/>
    <row r="157" s="4" customFormat="1" ht="17.45" customHeight="1"/>
    <row r="158" s="4" customFormat="1" ht="17.45" customHeight="1"/>
    <row r="159" s="4" customFormat="1" ht="17.45" customHeight="1"/>
    <row r="160" s="4" customFormat="1" ht="17.45" customHeight="1"/>
    <row r="161" s="4" customFormat="1" ht="17.45" customHeight="1"/>
    <row r="162" s="4" customFormat="1" ht="17.45" customHeight="1"/>
    <row r="163" s="4" customFormat="1" ht="17.45" customHeight="1"/>
    <row r="164" s="4" customFormat="1" ht="17.45" customHeight="1"/>
    <row r="165" s="4" customFormat="1" ht="17.45" customHeight="1"/>
    <row r="166" s="4" customFormat="1" ht="17.45" customHeight="1"/>
    <row r="167" s="4" customFormat="1" ht="17.45" customHeight="1"/>
    <row r="168" s="4" customFormat="1" ht="17.45" customHeight="1"/>
    <row r="169" s="4" customFormat="1" ht="17.45" customHeight="1"/>
    <row r="170" s="4" customFormat="1" ht="17.45" customHeight="1"/>
    <row r="171" s="4" customFormat="1" ht="17.45" customHeight="1"/>
    <row r="172" s="4" customFormat="1" ht="17.45" customHeight="1"/>
    <row r="173" s="4" customFormat="1" ht="17.45" customHeight="1"/>
    <row r="174" s="4" customFormat="1" ht="17.45" customHeight="1"/>
    <row r="175" s="4" customFormat="1" ht="17.45" customHeight="1"/>
    <row r="176" s="4" customFormat="1" ht="17.45" customHeight="1"/>
    <row r="177" s="4" customFormat="1" ht="17.45" customHeight="1"/>
    <row r="178" s="4" customFormat="1" ht="17.45" customHeight="1"/>
    <row r="179" s="4" customFormat="1" ht="17.45" customHeight="1"/>
    <row r="180" s="4" customFormat="1" ht="17.45" customHeight="1"/>
    <row r="181" s="4" customFormat="1" ht="17.45" customHeight="1"/>
    <row r="182" s="4" customFormat="1" ht="17.45" customHeight="1"/>
    <row r="183" s="4" customFormat="1" ht="17.45" customHeight="1"/>
    <row r="184" s="4" customFormat="1" ht="17.45" customHeight="1"/>
    <row r="185" s="4" customFormat="1" ht="17.45" customHeight="1"/>
    <row r="186" s="4" customFormat="1" ht="17.45" customHeight="1"/>
    <row r="187" s="4" customFormat="1" ht="17.45" customHeight="1"/>
    <row r="188" s="4" customFormat="1" ht="17.45" customHeight="1"/>
    <row r="189" s="4" customFormat="1" ht="17.45" customHeight="1"/>
    <row r="190" s="4" customFormat="1" ht="17.45" customHeight="1"/>
    <row r="191" s="4" customFormat="1" ht="17.45" customHeight="1"/>
    <row r="192" s="4" customFormat="1" ht="17.45" customHeight="1"/>
    <row r="193" s="4" customFormat="1" ht="17.45" customHeight="1"/>
    <row r="194" s="4" customFormat="1" ht="17.45" customHeight="1"/>
    <row r="195" s="4" customFormat="1" ht="17.45" customHeight="1"/>
    <row r="196" s="4" customFormat="1" ht="17.45" customHeight="1"/>
    <row r="197" s="4" customFormat="1" ht="17.45" customHeight="1"/>
    <row r="198" s="4" customFormat="1" ht="17.45" customHeight="1"/>
    <row r="199" s="4" customFormat="1" ht="17.45" customHeight="1"/>
    <row r="200" s="4" customFormat="1" ht="17.45" customHeight="1"/>
    <row r="201" s="4" customFormat="1" ht="17.45" customHeight="1"/>
    <row r="202" s="4" customFormat="1" ht="17.45" customHeight="1"/>
    <row r="203" s="4" customFormat="1" ht="17.45" customHeight="1"/>
    <row r="204" s="4" customFormat="1" ht="17.45" customHeight="1"/>
    <row r="205" s="4" customFormat="1" ht="17.45" customHeight="1"/>
    <row r="206" s="4" customFormat="1" ht="17.45" customHeight="1"/>
    <row r="207" s="4" customFormat="1" ht="17.45" customHeight="1"/>
    <row r="208" s="4" customFormat="1" ht="17.45" customHeight="1"/>
    <row r="209" s="4" customFormat="1" ht="17.45" customHeight="1"/>
    <row r="210" s="4" customFormat="1" ht="17.45" customHeight="1"/>
    <row r="211" s="4" customFormat="1" ht="17.45" customHeight="1"/>
    <row r="212" s="4" customFormat="1" ht="17.45" customHeight="1"/>
    <row r="213" s="4" customFormat="1" ht="17.45" customHeight="1"/>
    <row r="214" s="4" customFormat="1" ht="17.45" customHeight="1"/>
    <row r="215" s="4" customFormat="1" ht="17.45" customHeight="1"/>
    <row r="216" s="4" customFormat="1" ht="17.45" customHeight="1"/>
    <row r="217" s="4" customFormat="1" ht="17.45" customHeight="1"/>
    <row r="218" s="4" customFormat="1" ht="17.45" customHeight="1"/>
    <row r="219" s="4" customFormat="1" ht="17.45" customHeight="1"/>
    <row r="220" s="4" customFormat="1" ht="17.45" customHeight="1"/>
    <row r="221" s="4" customFormat="1" ht="17.45" customHeight="1"/>
    <row r="222" s="4" customFormat="1" ht="17.45" customHeight="1"/>
    <row r="223" s="4" customFormat="1" ht="17.45" customHeight="1"/>
    <row r="224" s="4" customFormat="1" ht="17.45" customHeight="1"/>
    <row r="225" s="4" customFormat="1" ht="17.45" customHeight="1"/>
    <row r="226" s="4" customFormat="1" ht="17.45" customHeight="1"/>
    <row r="227" s="4" customFormat="1" ht="17.45" customHeight="1"/>
    <row r="228" s="4" customFormat="1" ht="17.45" customHeight="1"/>
    <row r="229" s="4" customFormat="1" ht="17.45" customHeight="1"/>
    <row r="230" s="4" customFormat="1" ht="17.45" customHeight="1"/>
    <row r="231" s="4" customFormat="1" ht="17.45" customHeight="1"/>
    <row r="232" s="4" customFormat="1" ht="17.45" customHeight="1"/>
    <row r="233" s="4" customFormat="1" ht="17.45" customHeight="1"/>
    <row r="234" s="4" customFormat="1" ht="17.45" customHeight="1"/>
    <row r="235" s="4" customFormat="1" ht="17.45" customHeight="1"/>
    <row r="236" s="4" customFormat="1" ht="17.45" customHeight="1"/>
    <row r="237" s="4" customFormat="1" ht="17.45" customHeight="1"/>
    <row r="238" s="4" customFormat="1" ht="17.45" customHeight="1"/>
    <row r="239" s="4" customFormat="1" ht="17.45" customHeight="1"/>
    <row r="240" s="4" customFormat="1" ht="17.45" customHeight="1"/>
    <row r="241" s="4" customFormat="1" ht="17.45" customHeight="1"/>
    <row r="242" s="4" customFormat="1" ht="17.45" customHeight="1"/>
    <row r="243" s="4" customFormat="1" ht="17.45" customHeight="1"/>
    <row r="244" s="4" customFormat="1" ht="17.45" customHeight="1"/>
    <row r="245" s="4" customFormat="1" ht="17.45" customHeight="1"/>
    <row r="246" s="4" customFormat="1" ht="17.45" customHeight="1"/>
    <row r="247" s="4" customFormat="1" ht="17.45" customHeight="1"/>
    <row r="248" s="4" customFormat="1" ht="17.45" customHeight="1"/>
    <row r="249" s="4" customFormat="1" ht="17.45" customHeight="1"/>
    <row r="250" s="4" customFormat="1" ht="17.45" customHeight="1"/>
    <row r="251" s="4" customFormat="1" ht="17.45" customHeight="1"/>
    <row r="252" s="4" customFormat="1" ht="17.45" customHeight="1"/>
    <row r="253" s="4" customFormat="1" ht="17.45" customHeight="1"/>
    <row r="254" s="4" customFormat="1" ht="17.45" customHeight="1"/>
    <row r="255" s="4" customFormat="1" ht="17.45" customHeight="1"/>
    <row r="256" s="4" customFormat="1" ht="17.45" customHeight="1"/>
    <row r="257" s="4" customFormat="1" ht="17.45" customHeight="1"/>
    <row r="258" s="4" customFormat="1" ht="17.45" customHeight="1"/>
    <row r="259" s="4" customFormat="1" ht="17.45" customHeight="1"/>
    <row r="260" s="4" customFormat="1" ht="17.45" customHeight="1"/>
    <row r="261" s="4" customFormat="1" ht="17.45" customHeight="1"/>
    <row r="262" s="4" customFormat="1" ht="17.45" customHeight="1"/>
    <row r="263" s="4" customFormat="1" ht="17.45" customHeight="1"/>
    <row r="264" s="4" customFormat="1" ht="17.45" customHeight="1"/>
    <row r="265" s="4" customFormat="1" ht="17.45" customHeight="1"/>
    <row r="266" s="4" customFormat="1" ht="17.45" customHeight="1"/>
    <row r="267" s="4" customFormat="1" ht="17.45" customHeight="1"/>
    <row r="268" s="4" customFormat="1" ht="17.45" customHeight="1"/>
    <row r="269" s="4" customFormat="1" ht="17.45" customHeight="1"/>
    <row r="270" s="4" customFormat="1" ht="17.45" customHeight="1"/>
    <row r="271" s="4" customFormat="1" ht="17.45" customHeight="1"/>
    <row r="272" s="4" customFormat="1" ht="17.45" customHeight="1"/>
    <row r="273" s="4" customFormat="1" ht="17.45" customHeight="1"/>
    <row r="274" s="4" customFormat="1" ht="17.45" customHeight="1"/>
    <row r="275" s="4" customFormat="1" ht="17.45" customHeight="1"/>
    <row r="276" s="4" customFormat="1" ht="17.45" customHeight="1"/>
    <row r="277" s="4" customFormat="1" ht="17.45" customHeight="1"/>
    <row r="278" s="4" customFormat="1" ht="17.45" customHeight="1"/>
    <row r="279" s="4" customFormat="1" ht="17.45" customHeight="1"/>
    <row r="280" s="4" customFormat="1" ht="17.45" customHeight="1"/>
    <row r="281" s="4" customFormat="1" ht="17.45" customHeight="1"/>
    <row r="282" s="4" customFormat="1" ht="17.45" customHeight="1"/>
    <row r="283" s="4" customFormat="1" ht="17.45" customHeight="1"/>
    <row r="284" s="4" customFormat="1" ht="17.45" customHeight="1"/>
    <row r="285" s="4" customFormat="1" ht="17.45" customHeight="1"/>
    <row r="286" s="4" customFormat="1" ht="17.45" customHeight="1"/>
    <row r="287" s="4" customFormat="1" ht="17.45" customHeight="1"/>
    <row r="288" s="4" customFormat="1" ht="17.45" customHeight="1"/>
    <row r="289" s="4" customFormat="1" ht="17.45" customHeight="1"/>
    <row r="290" s="4" customFormat="1" ht="17.45" customHeight="1"/>
    <row r="291" s="4" customFormat="1" ht="17.45" customHeight="1"/>
    <row r="292" s="4" customFormat="1" ht="17.45" customHeight="1"/>
    <row r="293" s="4" customFormat="1" ht="17.45" customHeight="1"/>
    <row r="294" s="4" customFormat="1" ht="17.45" customHeight="1"/>
    <row r="295" s="4" customFormat="1" ht="17.45" customHeight="1"/>
    <row r="296" s="4" customFormat="1" ht="17.45" customHeight="1"/>
    <row r="297" s="4" customFormat="1" ht="17.45" customHeight="1"/>
    <row r="298" s="4" customFormat="1" ht="17.45" customHeight="1"/>
    <row r="299" s="4" customFormat="1" ht="17.45" customHeight="1"/>
    <row r="300" s="4" customFormat="1" ht="17.45" customHeight="1"/>
    <row r="301" s="4" customFormat="1" ht="17.45" customHeight="1"/>
    <row r="302" s="4" customFormat="1" ht="17.45" customHeight="1"/>
    <row r="303" s="4" customFormat="1" ht="17.45" customHeight="1"/>
    <row r="304" s="4" customFormat="1" ht="17.45" customHeight="1"/>
    <row r="305" s="4" customFormat="1" ht="17.45" customHeight="1"/>
    <row r="306" s="4" customFormat="1" ht="17.45" customHeight="1"/>
    <row r="307" s="4" customFormat="1" ht="17.45" customHeight="1"/>
    <row r="308" s="4" customFormat="1" ht="17.45" customHeight="1"/>
    <row r="309" s="4" customFormat="1" ht="17.45" customHeight="1"/>
    <row r="310" s="4" customFormat="1" ht="17.45" customHeight="1"/>
    <row r="311" s="4" customFormat="1" ht="17.45" customHeight="1"/>
    <row r="312" s="4" customFormat="1" ht="17.45" customHeight="1"/>
    <row r="313" s="4" customFormat="1" ht="17.45" customHeight="1"/>
    <row r="314" s="4" customFormat="1" ht="17.45" customHeight="1"/>
    <row r="315" s="4" customFormat="1" ht="17.45" customHeight="1"/>
    <row r="316" s="4" customFormat="1" ht="17.45" customHeight="1"/>
    <row r="317" s="4" customFormat="1" ht="17.45" customHeight="1"/>
    <row r="318" s="4" customFormat="1" ht="17.45" customHeight="1"/>
    <row r="319" s="4" customFormat="1" ht="17.45" customHeight="1"/>
    <row r="320" s="4" customFormat="1" ht="17.45" customHeight="1"/>
    <row r="321" s="4" customFormat="1" ht="17.45" customHeight="1"/>
    <row r="322" s="4" customFormat="1" ht="17.45" customHeight="1"/>
    <row r="323" s="4" customFormat="1" ht="17.45" customHeight="1"/>
    <row r="324" s="4" customFormat="1" ht="17.45" customHeight="1"/>
    <row r="325" s="4" customFormat="1" ht="17.45" customHeight="1"/>
    <row r="326" s="4" customFormat="1" ht="17.45" customHeight="1"/>
    <row r="327" s="4" customFormat="1" ht="17.45" customHeight="1"/>
    <row r="328" s="4" customFormat="1" ht="17.45" customHeight="1"/>
    <row r="329" s="4" customFormat="1" ht="17.45" customHeight="1"/>
    <row r="330" s="4" customFormat="1" ht="17.45" customHeight="1"/>
    <row r="331" s="4" customFormat="1" ht="17.45" customHeight="1"/>
    <row r="332" s="4" customFormat="1" ht="17.45" customHeight="1"/>
    <row r="333" s="4" customFormat="1" ht="17.45" customHeight="1"/>
    <row r="334" s="4" customFormat="1" ht="17.45" customHeight="1"/>
    <row r="335" s="4" customFormat="1" ht="17.45" customHeight="1"/>
    <row r="336" s="4" customFormat="1" ht="17.45" customHeight="1"/>
    <row r="337" s="4" customFormat="1" ht="17.45" customHeight="1"/>
    <row r="338" s="4" customFormat="1" ht="17.45" customHeight="1"/>
    <row r="339" s="4" customFormat="1" ht="17.45" customHeight="1"/>
    <row r="340" s="4" customFormat="1" ht="17.45" customHeight="1"/>
    <row r="341" s="4" customFormat="1" ht="17.45" customHeight="1"/>
    <row r="342" s="4" customFormat="1" ht="17.45" customHeight="1"/>
    <row r="343" s="4" customFormat="1" ht="17.45" customHeight="1"/>
    <row r="344" s="4" customFormat="1" ht="17.45" customHeight="1"/>
    <row r="345" s="4" customFormat="1" ht="17.45" customHeight="1"/>
    <row r="346" s="4" customFormat="1" ht="17.45" customHeight="1"/>
    <row r="347" s="4" customFormat="1" ht="17.45" customHeight="1"/>
    <row r="348" s="4" customFormat="1" ht="17.45" customHeight="1"/>
    <row r="349" s="4" customFormat="1" ht="17.45" customHeight="1"/>
    <row r="350" s="4" customFormat="1" ht="17.45" customHeight="1"/>
    <row r="351" s="4" customFormat="1" ht="17.45" customHeight="1"/>
    <row r="352" s="4" customFormat="1" ht="17.45" customHeight="1"/>
    <row r="353" s="4" customFormat="1" ht="17.45" customHeight="1"/>
    <row r="354" s="4" customFormat="1" ht="17.45" customHeight="1"/>
    <row r="355" s="4" customFormat="1" ht="17.45" customHeight="1"/>
    <row r="356" s="4" customFormat="1" ht="17.45" customHeight="1"/>
    <row r="357" s="4" customFormat="1" ht="17.45" customHeight="1"/>
    <row r="358" s="4" customFormat="1" ht="17.45" customHeight="1"/>
    <row r="359" s="4" customFormat="1" ht="17.45" customHeight="1"/>
    <row r="360" s="4" customFormat="1" ht="17.45" customHeight="1"/>
    <row r="361" s="4" customFormat="1" ht="17.45" customHeight="1"/>
    <row r="362" s="4" customFormat="1" ht="17.45" customHeight="1"/>
    <row r="363" s="4" customFormat="1" ht="17.45" customHeight="1"/>
    <row r="364" s="4" customFormat="1" ht="17.45" customHeight="1"/>
    <row r="365" s="4" customFormat="1" ht="17.45" customHeight="1"/>
    <row r="366" s="4" customFormat="1" ht="17.45" customHeight="1"/>
    <row r="367" s="4" customFormat="1" ht="17.45" customHeight="1"/>
    <row r="368" s="4" customFormat="1" ht="17.45" customHeight="1"/>
    <row r="369" s="4" customFormat="1" ht="17.45" customHeight="1"/>
    <row r="370" s="4" customFormat="1" ht="17.45" customHeight="1"/>
    <row r="371" s="4" customFormat="1" ht="17.45" customHeight="1"/>
    <row r="372" s="4" customFormat="1" ht="17.45" customHeight="1"/>
    <row r="373" s="4" customFormat="1" ht="17.45" customHeight="1"/>
    <row r="374" s="4" customFormat="1" ht="17.45" customHeight="1"/>
    <row r="375" s="4" customFormat="1" ht="17.45" customHeight="1"/>
    <row r="376" s="4" customFormat="1" ht="17.45" customHeight="1"/>
    <row r="377" s="4" customFormat="1" ht="17.45" customHeight="1"/>
    <row r="378" s="4" customFormat="1" ht="17.45" customHeight="1"/>
    <row r="379" s="4" customFormat="1" ht="17.45" customHeight="1"/>
    <row r="380" s="4" customFormat="1" ht="17.45" customHeight="1"/>
    <row r="381" s="4" customFormat="1" ht="17.45" customHeight="1"/>
    <row r="382" s="4" customFormat="1" ht="17.45" customHeight="1"/>
    <row r="383" s="4" customFormat="1" ht="17.45" customHeight="1"/>
    <row r="384" s="4" customFormat="1" ht="17.45" customHeight="1"/>
    <row r="385" s="4" customFormat="1" ht="17.45" customHeight="1"/>
    <row r="386" s="4" customFormat="1" ht="17.45" customHeight="1"/>
    <row r="387" s="4" customFormat="1" ht="17.45" customHeight="1"/>
    <row r="388" s="4" customFormat="1" ht="17.45" customHeight="1"/>
    <row r="389" s="4" customFormat="1" ht="17.45" customHeight="1"/>
    <row r="390" s="4" customFormat="1" ht="17.45" customHeight="1"/>
    <row r="391" s="4" customFormat="1" ht="17.45" customHeight="1"/>
    <row r="392" s="4" customFormat="1" ht="17.45" customHeight="1"/>
    <row r="393" s="4" customFormat="1" ht="17.45" customHeight="1"/>
    <row r="394" s="4" customFormat="1" ht="17.45" customHeight="1"/>
    <row r="395" s="4" customFormat="1" ht="17.45" customHeight="1"/>
    <row r="396" s="4" customFormat="1" ht="17.45" customHeight="1"/>
    <row r="397" s="4" customFormat="1" ht="17.45" customHeight="1"/>
    <row r="398" s="4" customFormat="1" ht="17.45" customHeight="1"/>
    <row r="399" s="4" customFormat="1" ht="17.45" customHeight="1"/>
    <row r="400" s="4" customFormat="1" ht="17.45" customHeight="1"/>
    <row r="401" s="4" customFormat="1" ht="17.45" customHeight="1"/>
    <row r="402" s="4" customFormat="1" ht="17.45" customHeight="1"/>
    <row r="403" s="4" customFormat="1" ht="17.45" customHeight="1"/>
    <row r="404" s="4" customFormat="1" ht="17.45" customHeight="1"/>
    <row r="405" s="4" customFormat="1" ht="17.45" customHeight="1"/>
    <row r="406" s="4" customFormat="1" ht="17.45" customHeight="1"/>
    <row r="407" s="4" customFormat="1" ht="17.45" customHeight="1"/>
    <row r="408" s="4" customFormat="1" ht="17.45" customHeight="1"/>
    <row r="409" s="4" customFormat="1" ht="17.45" customHeight="1"/>
    <row r="410" s="4" customFormat="1" ht="17.45" customHeight="1"/>
    <row r="411" s="4" customFormat="1" ht="17.45" customHeight="1"/>
    <row r="412" s="4" customFormat="1" ht="17.45" customHeight="1"/>
    <row r="413" s="4" customFormat="1" ht="17.45" customHeight="1"/>
    <row r="414" s="4" customFormat="1" ht="17.45" customHeight="1"/>
    <row r="415" s="4" customFormat="1" ht="17.45" customHeight="1"/>
    <row r="416" s="4" customFormat="1" ht="17.45" customHeight="1"/>
    <row r="417" s="4" customFormat="1" ht="17.45" customHeight="1"/>
    <row r="418" s="4" customFormat="1" ht="17.45" customHeight="1"/>
    <row r="419" s="4" customFormat="1" ht="17.45" customHeight="1"/>
    <row r="420" s="4" customFormat="1" ht="17.45" customHeight="1"/>
    <row r="421" s="4" customFormat="1" ht="17.45" customHeight="1"/>
    <row r="422" s="4" customFormat="1" ht="17.45" customHeight="1"/>
    <row r="423" s="4" customFormat="1" ht="17.45" customHeight="1"/>
    <row r="424" s="4" customFormat="1" ht="17.45" customHeight="1"/>
    <row r="425" s="4" customFormat="1" ht="17.45" customHeight="1"/>
    <row r="426" s="4" customFormat="1" ht="17.45" customHeight="1"/>
    <row r="427" s="4" customFormat="1" ht="17.45" customHeight="1"/>
    <row r="428" s="4" customFormat="1" ht="17.45" customHeight="1"/>
    <row r="429" s="4" customFormat="1" ht="17.45" customHeight="1"/>
    <row r="430" s="4" customFormat="1" ht="17.45" customHeight="1"/>
    <row r="431" s="4" customFormat="1" ht="17.45" customHeight="1"/>
    <row r="432" s="4" customFormat="1" ht="17.45" customHeight="1"/>
    <row r="433" s="4" customFormat="1" ht="17.45" customHeight="1"/>
    <row r="434" s="4" customFormat="1" ht="17.45" customHeight="1"/>
    <row r="435" s="4" customFormat="1" ht="17.45" customHeight="1"/>
    <row r="436" s="4" customFormat="1" ht="17.45" customHeight="1"/>
    <row r="437" s="4" customFormat="1" ht="17.45" customHeight="1"/>
    <row r="438" s="4" customFormat="1" ht="17.45" customHeight="1"/>
    <row r="439" s="4" customFormat="1" ht="17.45" customHeight="1"/>
    <row r="440" s="4" customFormat="1" ht="17.45" customHeight="1"/>
    <row r="441" s="4" customFormat="1" ht="17.45" customHeight="1"/>
    <row r="442" s="4" customFormat="1" ht="17.45" customHeight="1"/>
    <row r="443" s="4" customFormat="1" ht="17.45" customHeight="1"/>
    <row r="444" s="4" customFormat="1" ht="17.45" customHeight="1"/>
    <row r="445" s="4" customFormat="1" ht="17.45" customHeight="1"/>
    <row r="446" s="4" customFormat="1" ht="17.45" customHeight="1"/>
    <row r="447" s="4" customFormat="1" ht="17.45" customHeight="1"/>
    <row r="448" s="4" customFormat="1" ht="17.45" customHeight="1"/>
    <row r="449" s="4" customFormat="1" ht="17.45" customHeight="1"/>
    <row r="450" s="4" customFormat="1" ht="17.45" customHeight="1"/>
    <row r="451" s="4" customFormat="1" ht="17.45" customHeight="1"/>
    <row r="452" s="4" customFormat="1" ht="17.45" customHeight="1"/>
    <row r="453" s="4" customFormat="1" ht="17.45" customHeight="1"/>
    <row r="454" s="4" customFormat="1" ht="17.45" customHeight="1"/>
    <row r="455" s="4" customFormat="1" ht="17.45" customHeight="1"/>
    <row r="456" s="4" customFormat="1" ht="17.45" customHeight="1"/>
    <row r="457" s="4" customFormat="1" ht="17.45" customHeight="1"/>
    <row r="458" s="4" customFormat="1" ht="17.45" customHeight="1"/>
    <row r="459" s="4" customFormat="1" ht="17.45" customHeight="1"/>
    <row r="460" s="4" customFormat="1" ht="17.45" customHeight="1"/>
    <row r="461" s="4" customFormat="1" ht="17.45" customHeight="1"/>
    <row r="462" s="4" customFormat="1" ht="17.45" customHeight="1"/>
    <row r="463" s="4" customFormat="1" ht="17.45" customHeight="1"/>
    <row r="464" s="4" customFormat="1" ht="17.45" customHeight="1"/>
    <row r="465" s="4" customFormat="1" ht="17.45" customHeight="1"/>
    <row r="466" s="4" customFormat="1" ht="17.45" customHeight="1"/>
    <row r="467" s="4" customFormat="1" ht="17.45" customHeight="1"/>
    <row r="468" s="4" customFormat="1" ht="17.45" customHeight="1"/>
    <row r="469" s="4" customFormat="1" ht="17.45" customHeight="1"/>
    <row r="470" s="4" customFormat="1" ht="17.45" customHeight="1"/>
    <row r="471" s="4" customFormat="1" ht="17.45" customHeight="1"/>
    <row r="472" s="4" customFormat="1" ht="17.45" customHeight="1"/>
    <row r="473" s="4" customFormat="1" ht="17.45" customHeight="1"/>
    <row r="474" s="4" customFormat="1" ht="17.45" customHeight="1"/>
    <row r="475" s="4" customFormat="1" ht="17.45" customHeight="1"/>
    <row r="476" s="4" customFormat="1" ht="17.45" customHeight="1"/>
    <row r="477" s="4" customFormat="1" ht="17.45" customHeight="1"/>
    <row r="478" s="4" customFormat="1" ht="17.45" customHeight="1"/>
    <row r="479" s="4" customFormat="1" ht="17.45" customHeight="1"/>
    <row r="480" s="4" customFormat="1" ht="17.45" customHeight="1"/>
    <row r="481" s="4" customFormat="1" ht="17.45" customHeight="1"/>
    <row r="482" s="4" customFormat="1" ht="17.45" customHeight="1"/>
    <row r="483" s="4" customFormat="1" ht="17.45" customHeight="1"/>
    <row r="484" s="4" customFormat="1" ht="17.45" customHeight="1"/>
    <row r="485" s="4" customFormat="1" ht="17.45" customHeight="1"/>
    <row r="486" s="4" customFormat="1" ht="17.45" customHeight="1"/>
    <row r="487" s="4" customFormat="1" ht="17.45" customHeight="1"/>
    <row r="488" s="4" customFormat="1" ht="17.45" customHeight="1"/>
    <row r="489" s="4" customFormat="1" ht="17.45" customHeight="1"/>
    <row r="490" s="4" customFormat="1" ht="17.45" customHeight="1"/>
    <row r="491" s="4" customFormat="1" ht="17.45" customHeight="1"/>
    <row r="492" s="4" customFormat="1" ht="17.45" customHeight="1"/>
    <row r="493" s="4" customFormat="1" ht="17.45" customHeight="1"/>
    <row r="494" s="4" customFormat="1" ht="17.45" customHeight="1"/>
    <row r="495" s="4" customFormat="1" ht="17.45" customHeight="1"/>
    <row r="496" s="4" customFormat="1" ht="17.45" customHeight="1"/>
    <row r="497" s="4" customFormat="1" ht="17.45" customHeight="1"/>
    <row r="498" s="4" customFormat="1" ht="17.45" customHeight="1"/>
    <row r="499" s="4" customFormat="1" ht="17.45" customHeight="1"/>
    <row r="500" s="4" customFormat="1" ht="17.45" customHeight="1"/>
    <row r="501" s="4" customFormat="1" ht="17.45" customHeight="1"/>
    <row r="502" s="4" customFormat="1" ht="17.45" customHeight="1"/>
    <row r="503" s="4" customFormat="1" ht="17.45" customHeight="1"/>
    <row r="504" s="4" customFormat="1" ht="17.45" customHeight="1"/>
    <row r="505" s="4" customFormat="1" ht="17.45" customHeight="1"/>
    <row r="506" s="4" customFormat="1" ht="17.45" customHeight="1"/>
    <row r="507" s="4" customFormat="1" ht="17.45" customHeight="1"/>
    <row r="508" s="4" customFormat="1" ht="17.45" customHeight="1"/>
    <row r="509" s="4" customFormat="1" ht="17.45" customHeight="1"/>
    <row r="510" s="4" customFormat="1" ht="17.45" customHeight="1"/>
    <row r="511" s="4" customFormat="1" ht="17.45" customHeight="1"/>
    <row r="512" s="4" customFormat="1" ht="17.45" customHeight="1"/>
    <row r="513" s="4" customFormat="1" ht="17.45" customHeight="1"/>
    <row r="514" s="4" customFormat="1" ht="17.45" customHeight="1"/>
    <row r="515" s="4" customFormat="1" ht="17.45" customHeight="1"/>
    <row r="516" s="4" customFormat="1" ht="17.45" customHeight="1"/>
    <row r="517" s="4" customFormat="1" ht="17.45" customHeight="1"/>
    <row r="518" s="4" customFormat="1" ht="17.45" customHeight="1"/>
    <row r="519" s="4" customFormat="1" ht="17.45" customHeight="1"/>
    <row r="520" s="4" customFormat="1" ht="17.45" customHeight="1"/>
    <row r="521" s="4" customFormat="1" ht="17.45" customHeight="1"/>
    <row r="522" s="4" customFormat="1" ht="17.45" customHeight="1"/>
    <row r="523" s="4" customFormat="1" ht="17.45" customHeight="1"/>
    <row r="524" s="4" customFormat="1" ht="17.45" customHeight="1"/>
    <row r="525" s="4" customFormat="1" ht="17.45" customHeight="1"/>
    <row r="526" s="4" customFormat="1" ht="17.45" customHeight="1"/>
    <row r="527" s="4" customFormat="1" ht="17.45" customHeight="1"/>
    <row r="528" s="4" customFormat="1" ht="17.45" customHeight="1"/>
    <row r="529" s="4" customFormat="1" ht="17.45" customHeight="1"/>
    <row r="530" s="4" customFormat="1" ht="17.45" customHeight="1"/>
    <row r="531" s="4" customFormat="1" ht="17.45" customHeight="1"/>
    <row r="532" s="4" customFormat="1" ht="17.45" customHeight="1"/>
    <row r="533" s="4" customFormat="1" ht="17.45" customHeight="1"/>
    <row r="534" s="4" customFormat="1" ht="17.45" customHeight="1"/>
    <row r="535" s="4" customFormat="1" ht="17.45" customHeight="1"/>
    <row r="536" s="4" customFormat="1" ht="17.45" customHeight="1"/>
    <row r="537" s="4" customFormat="1" ht="17.45" customHeight="1"/>
    <row r="538" s="4" customFormat="1" ht="17.45" customHeight="1"/>
    <row r="539" s="4" customFormat="1" ht="17.45" customHeight="1"/>
    <row r="540" s="4" customFormat="1" ht="17.45" customHeight="1"/>
    <row r="541" s="4" customFormat="1" ht="17.45" customHeight="1"/>
    <row r="542" s="4" customFormat="1" ht="17.45" customHeight="1"/>
    <row r="543" s="4" customFormat="1" ht="17.45" customHeight="1"/>
    <row r="544" s="4" customFormat="1" ht="17.45" customHeight="1"/>
    <row r="545" s="4" customFormat="1" ht="17.45" customHeight="1"/>
    <row r="546" s="4" customFormat="1" ht="17.45" customHeight="1"/>
    <row r="547" s="4" customFormat="1" ht="17.45" customHeight="1"/>
    <row r="548" s="4" customFormat="1" ht="17.45" customHeight="1"/>
    <row r="549" s="4" customFormat="1" ht="17.45" customHeight="1"/>
    <row r="550" s="4" customFormat="1" ht="17.45" customHeight="1"/>
    <row r="551" s="4" customFormat="1" ht="17.45" customHeight="1"/>
    <row r="552" s="4" customFormat="1" ht="17.45" customHeight="1"/>
    <row r="553" s="4" customFormat="1" ht="17.45" customHeight="1"/>
    <row r="554" s="4" customFormat="1" ht="17.45" customHeight="1"/>
    <row r="555" s="4" customFormat="1" ht="17.45" customHeight="1"/>
    <row r="556" s="4" customFormat="1" ht="17.45" customHeight="1"/>
    <row r="557" s="4" customFormat="1" ht="17.45" customHeight="1"/>
    <row r="558" s="4" customFormat="1" ht="17.45" customHeight="1"/>
    <row r="559" s="4" customFormat="1" ht="17.45" customHeight="1"/>
    <row r="560" s="4" customFormat="1" ht="17.45" customHeight="1"/>
    <row r="561" s="4" customFormat="1" ht="17.45" customHeight="1"/>
    <row r="562" s="4" customFormat="1" ht="17.45" customHeight="1"/>
    <row r="563" s="4" customFormat="1" ht="17.45" customHeight="1"/>
    <row r="564" s="4" customFormat="1" ht="17.45" customHeight="1"/>
    <row r="565" s="4" customFormat="1" ht="17.45" customHeight="1"/>
    <row r="566" s="4" customFormat="1" ht="17.45" customHeight="1"/>
    <row r="567" s="4" customFormat="1" ht="17.45" customHeight="1"/>
    <row r="568" s="4" customFormat="1" ht="17.45" customHeight="1"/>
    <row r="569" s="4" customFormat="1" ht="17.45" customHeight="1"/>
    <row r="570" s="4" customFormat="1" ht="17.45" customHeight="1"/>
    <row r="571" s="4" customFormat="1" ht="17.45" customHeight="1"/>
    <row r="572" s="4" customFormat="1" ht="17.45" customHeight="1"/>
    <row r="573" s="4" customFormat="1" ht="17.45" customHeight="1"/>
    <row r="574" s="4" customFormat="1" ht="17.45" customHeight="1"/>
    <row r="575" s="4" customFormat="1" ht="17.45" customHeight="1"/>
    <row r="576" s="4" customFormat="1" ht="17.45" customHeight="1"/>
    <row r="577" s="4" customFormat="1" ht="17.45" customHeight="1"/>
    <row r="578" s="4" customFormat="1" ht="17.45" customHeight="1"/>
    <row r="579" s="4" customFormat="1" ht="17.45" customHeight="1"/>
    <row r="580" s="4" customFormat="1" ht="17.45" customHeight="1"/>
    <row r="581" s="4" customFormat="1" ht="17.45" customHeight="1"/>
    <row r="582" s="4" customFormat="1" ht="17.45" customHeight="1"/>
    <row r="583" s="4" customFormat="1" ht="17.45" customHeight="1"/>
    <row r="584" s="4" customFormat="1" ht="17.45" customHeight="1"/>
    <row r="585" s="4" customFormat="1" ht="17.45" customHeight="1"/>
    <row r="586" s="4" customFormat="1" ht="17.45" customHeight="1"/>
    <row r="587" s="4" customFormat="1" ht="17.45" customHeight="1"/>
    <row r="588" s="4" customFormat="1" ht="17.45" customHeight="1"/>
    <row r="589" s="4" customFormat="1" ht="17.45" customHeight="1"/>
    <row r="590" s="4" customFormat="1" ht="17.45" customHeight="1"/>
    <row r="591" s="4" customFormat="1" ht="17.45" customHeight="1"/>
    <row r="592" s="4" customFormat="1" ht="17.45" customHeight="1"/>
    <row r="593" s="4" customFormat="1" ht="17.45" customHeight="1"/>
    <row r="594" s="4" customFormat="1" ht="17.45" customHeight="1"/>
    <row r="595" s="4" customFormat="1" ht="17.45" customHeight="1"/>
    <row r="596" s="4" customFormat="1" ht="17.45" customHeight="1"/>
    <row r="597" s="4" customFormat="1" ht="17.45" customHeight="1"/>
    <row r="598" s="4" customFormat="1" ht="17.45" customHeight="1"/>
    <row r="599" s="4" customFormat="1" ht="17.45" customHeight="1"/>
    <row r="600" s="4" customFormat="1" ht="17.45" customHeight="1"/>
    <row r="601" s="4" customFormat="1" ht="17.45" customHeight="1"/>
    <row r="602" s="4" customFormat="1" ht="17.45" customHeight="1"/>
    <row r="603" s="4" customFormat="1" ht="17.45" customHeight="1"/>
    <row r="604" s="4" customFormat="1" ht="17.45" customHeight="1"/>
    <row r="605" s="4" customFormat="1" ht="17.45" customHeight="1"/>
    <row r="606" s="4" customFormat="1" ht="17.45" customHeight="1"/>
    <row r="607" s="4" customFormat="1" ht="17.45" customHeight="1"/>
    <row r="608" s="4" customFormat="1" ht="17.45" customHeight="1"/>
    <row r="609" s="4" customFormat="1" ht="17.45" customHeight="1"/>
    <row r="610" s="4" customFormat="1" ht="17.45" customHeight="1"/>
    <row r="611" s="4" customFormat="1" ht="17.45" customHeight="1"/>
    <row r="612" s="4" customFormat="1" ht="17.45" customHeight="1"/>
    <row r="613" s="4" customFormat="1" ht="17.45" customHeight="1"/>
    <row r="614" s="4" customFormat="1" ht="17.45" customHeight="1"/>
    <row r="615" s="4" customFormat="1" ht="17.45" customHeight="1"/>
    <row r="616" s="4" customFormat="1" ht="17.45" customHeight="1"/>
    <row r="617" s="4" customFormat="1" ht="17.45" customHeight="1"/>
    <row r="618" s="4" customFormat="1" ht="17.45" customHeight="1"/>
    <row r="619" s="4" customFormat="1" ht="17.45" customHeight="1"/>
    <row r="620" s="4" customFormat="1" ht="17.45" customHeight="1"/>
    <row r="621" s="4" customFormat="1" ht="17.45" customHeight="1"/>
    <row r="622" s="4" customFormat="1" ht="17.45" customHeight="1"/>
    <row r="623" s="4" customFormat="1" ht="17.45" customHeight="1"/>
    <row r="624" s="4" customFormat="1" ht="17.45" customHeight="1"/>
    <row r="625" s="4" customFormat="1" ht="17.45" customHeight="1"/>
    <row r="626" s="4" customFormat="1" ht="17.45" customHeight="1"/>
    <row r="627" s="4" customFormat="1" ht="17.45" customHeight="1"/>
    <row r="628" s="4" customFormat="1" ht="17.45" customHeight="1"/>
    <row r="629" s="4" customFormat="1" ht="17.45" customHeight="1"/>
    <row r="630" s="4" customFormat="1" ht="17.45" customHeight="1"/>
    <row r="631" s="4" customFormat="1" ht="17.45" customHeight="1"/>
    <row r="632" s="4" customFormat="1" ht="17.45" customHeight="1"/>
    <row r="633" s="4" customFormat="1" ht="17.45" customHeight="1"/>
    <row r="634" s="4" customFormat="1" ht="17.45" customHeight="1"/>
    <row r="635" s="4" customFormat="1" ht="17.45" customHeight="1"/>
    <row r="636" s="4" customFormat="1" ht="17.45" customHeight="1"/>
    <row r="637" s="4" customFormat="1" ht="17.45" customHeight="1"/>
    <row r="638" s="4" customFormat="1" ht="17.45" customHeight="1"/>
    <row r="639" s="4" customFormat="1" ht="17.45" customHeight="1"/>
    <row r="640" s="4" customFormat="1" ht="17.45" customHeight="1"/>
    <row r="641" s="4" customFormat="1" ht="17.45" customHeight="1"/>
    <row r="642" s="4" customFormat="1" ht="17.45" customHeight="1"/>
    <row r="643" s="4" customFormat="1" ht="17.45" customHeight="1"/>
    <row r="644" s="4" customFormat="1" ht="17.45" customHeight="1"/>
    <row r="645" s="4" customFormat="1" ht="17.45" customHeight="1"/>
    <row r="646" s="4" customFormat="1" ht="17.45" customHeight="1"/>
    <row r="647" s="4" customFormat="1" ht="17.45" customHeight="1"/>
    <row r="648" s="4" customFormat="1" ht="17.45" customHeight="1"/>
    <row r="649" s="4" customFormat="1" ht="17.45" customHeight="1"/>
    <row r="650" s="4" customFormat="1" ht="17.45" customHeight="1"/>
    <row r="651" s="4" customFormat="1" ht="17.45" customHeight="1"/>
    <row r="652" s="4" customFormat="1" ht="17.45" customHeight="1"/>
    <row r="653" s="4" customFormat="1" ht="17.45" customHeight="1"/>
    <row r="654" s="4" customFormat="1" ht="17.45" customHeight="1"/>
    <row r="655" s="4" customFormat="1" ht="17.45" customHeight="1"/>
    <row r="656" s="4" customFormat="1" ht="17.45" customHeight="1"/>
    <row r="657" s="4" customFormat="1" ht="17.45" customHeight="1"/>
    <row r="658" s="4" customFormat="1" ht="17.45" customHeight="1"/>
    <row r="659" s="4" customFormat="1" ht="17.45" customHeight="1"/>
    <row r="660" s="4" customFormat="1" ht="17.45" customHeight="1"/>
    <row r="661" s="4" customFormat="1" ht="17.45" customHeight="1"/>
    <row r="662" s="4" customFormat="1" ht="17.45" customHeight="1"/>
    <row r="663" s="4" customFormat="1" ht="17.45" customHeight="1"/>
    <row r="664" s="4" customFormat="1" ht="17.45" customHeight="1"/>
    <row r="665" s="4" customFormat="1" ht="17.45" customHeight="1"/>
    <row r="666" s="4" customFormat="1" ht="17.45" customHeight="1"/>
    <row r="667" s="4" customFormat="1" ht="17.45" customHeight="1"/>
    <row r="668" s="4" customFormat="1" ht="17.45" customHeight="1"/>
    <row r="669" s="4" customFormat="1" ht="17.45" customHeight="1"/>
    <row r="670" s="4" customFormat="1" ht="17.45" customHeight="1"/>
    <row r="671" s="4" customFormat="1" ht="17.45" customHeight="1"/>
    <row r="672" s="4" customFormat="1" ht="17.45" customHeight="1"/>
    <row r="673" s="4" customFormat="1" ht="17.45" customHeight="1"/>
    <row r="674" s="4" customFormat="1" ht="17.45" customHeight="1"/>
    <row r="675" s="4" customFormat="1" ht="17.45" customHeight="1"/>
    <row r="676" s="4" customFormat="1" ht="17.45" customHeight="1"/>
    <row r="677" s="4" customFormat="1" ht="17.45" customHeight="1"/>
    <row r="678" s="4" customFormat="1" ht="17.45" customHeight="1"/>
    <row r="679" s="4" customFormat="1" ht="17.45" customHeight="1"/>
    <row r="680" s="4" customFormat="1" ht="17.45" customHeight="1"/>
    <row r="681" s="4" customFormat="1" ht="17.45" customHeight="1"/>
    <row r="682" s="4" customFormat="1" ht="17.45" customHeight="1"/>
    <row r="683" s="4" customFormat="1" ht="17.45" customHeight="1"/>
    <row r="684" s="4" customFormat="1" ht="17.45" customHeight="1"/>
    <row r="685" s="4" customFormat="1" ht="17.45" customHeight="1"/>
    <row r="686" s="4" customFormat="1" ht="17.45" customHeight="1"/>
    <row r="687" s="4" customFormat="1" ht="17.45" customHeight="1"/>
    <row r="688" s="4" customFormat="1" ht="17.45" customHeight="1"/>
    <row r="689" s="4" customFormat="1" ht="17.45" customHeight="1"/>
    <row r="690" s="4" customFormat="1" ht="17.45" customHeight="1"/>
    <row r="691" s="4" customFormat="1" ht="17.45" customHeight="1"/>
    <row r="692" s="4" customFormat="1" ht="17.45" customHeight="1"/>
    <row r="693" s="4" customFormat="1" ht="17.45" customHeight="1"/>
    <row r="694" s="4" customFormat="1" ht="17.45" customHeight="1"/>
    <row r="695" s="4" customFormat="1" ht="17.45" customHeight="1"/>
    <row r="696" s="4" customFormat="1" ht="17.45" customHeight="1"/>
    <row r="697" s="4" customFormat="1" ht="17.45" customHeight="1"/>
    <row r="698" s="4" customFormat="1" ht="17.45" customHeight="1"/>
    <row r="699" s="4" customFormat="1" ht="17.45" customHeight="1"/>
    <row r="700" s="4" customFormat="1" ht="17.45" customHeight="1"/>
    <row r="701" s="4" customFormat="1" ht="17.45" customHeight="1"/>
    <row r="702" s="4" customFormat="1" ht="17.45" customHeight="1"/>
    <row r="703" s="4" customFormat="1" ht="17.45" customHeight="1"/>
    <row r="704" s="4" customFormat="1" ht="17.45" customHeight="1"/>
    <row r="705" s="4" customFormat="1" ht="17.45" customHeight="1"/>
    <row r="706" s="4" customFormat="1" ht="17.45" customHeight="1"/>
    <row r="707" s="4" customFormat="1" ht="17.45" customHeight="1"/>
    <row r="708" s="4" customFormat="1" ht="17.45" customHeight="1"/>
    <row r="709" s="4" customFormat="1" ht="17.45" customHeight="1"/>
    <row r="710" s="4" customFormat="1" ht="17.45" customHeight="1"/>
    <row r="711" s="4" customFormat="1" ht="17.45" customHeight="1"/>
    <row r="712" s="4" customFormat="1" ht="17.45" customHeight="1"/>
    <row r="713" s="4" customFormat="1" ht="17.45" customHeight="1"/>
    <row r="714" s="4" customFormat="1" ht="17.45" customHeight="1"/>
    <row r="715" s="4" customFormat="1" ht="17.45" customHeight="1"/>
    <row r="716" s="4" customFormat="1" ht="17.45" customHeight="1"/>
    <row r="717" s="4" customFormat="1" ht="17.45" customHeight="1"/>
    <row r="718" s="4" customFormat="1" ht="17.45" customHeight="1"/>
    <row r="719" s="4" customFormat="1" ht="17.45" customHeight="1"/>
    <row r="720" s="4" customFormat="1" ht="17.45" customHeight="1"/>
    <row r="721" s="4" customFormat="1" ht="17.45" customHeight="1"/>
    <row r="722" s="4" customFormat="1" ht="17.45" customHeight="1"/>
    <row r="723" s="4" customFormat="1" ht="17.45" customHeight="1"/>
    <row r="724" s="4" customFormat="1" ht="17.45" customHeight="1"/>
    <row r="725" s="4" customFormat="1" ht="17.45" customHeight="1"/>
    <row r="726" s="4" customFormat="1" ht="17.45" customHeight="1"/>
    <row r="727" s="4" customFormat="1" ht="17.45" customHeight="1"/>
    <row r="728" s="4" customFormat="1" ht="17.45" customHeight="1"/>
    <row r="729" s="4" customFormat="1" ht="17.45" customHeight="1"/>
    <row r="730" s="4" customFormat="1" ht="17.45" customHeight="1"/>
    <row r="731" s="4" customFormat="1" ht="17.45" customHeight="1"/>
    <row r="732" s="4" customFormat="1" ht="17.45" customHeight="1"/>
    <row r="733" s="4" customFormat="1" ht="17.45" customHeight="1"/>
    <row r="734" s="4" customFormat="1" ht="17.45" customHeight="1"/>
    <row r="735" s="4" customFormat="1" ht="17.45" customHeight="1"/>
    <row r="736" s="4" customFormat="1" ht="17.45" customHeight="1"/>
    <row r="737" s="4" customFormat="1" ht="17.45" customHeight="1"/>
    <row r="738" s="4" customFormat="1" ht="17.45" customHeight="1"/>
    <row r="739" s="4" customFormat="1" ht="17.45" customHeight="1"/>
    <row r="740" s="4" customFormat="1" ht="17.45" customHeight="1"/>
    <row r="741" s="4" customFormat="1" ht="17.45" customHeight="1"/>
    <row r="742" s="4" customFormat="1" ht="17.45" customHeight="1"/>
    <row r="743" s="4" customFormat="1" ht="17.45" customHeight="1"/>
    <row r="744" s="4" customFormat="1" ht="17.45" customHeight="1"/>
    <row r="745" s="4" customFormat="1" ht="17.45" customHeight="1"/>
    <row r="746" s="4" customFormat="1" ht="17.45" customHeight="1"/>
    <row r="747" s="4" customFormat="1" ht="17.45" customHeight="1"/>
    <row r="748" s="4" customFormat="1" ht="17.45" customHeight="1"/>
    <row r="749" s="4" customFormat="1" ht="17.45" customHeight="1"/>
    <row r="750" s="4" customFormat="1" ht="17.45" customHeight="1"/>
    <row r="751" s="4" customFormat="1" ht="17.45" customHeight="1"/>
    <row r="752" s="4" customFormat="1" ht="17.45" customHeight="1"/>
    <row r="753" s="4" customFormat="1" ht="17.45" customHeight="1"/>
    <row r="754" s="4" customFormat="1" ht="17.45" customHeight="1"/>
    <row r="755" s="4" customFormat="1" ht="17.45" customHeight="1"/>
    <row r="756" s="4" customFormat="1" ht="17.45" customHeight="1"/>
    <row r="757" s="4" customFormat="1" ht="17.45" customHeight="1"/>
    <row r="758" s="4" customFormat="1" ht="17.45" customHeight="1"/>
    <row r="759" s="4" customFormat="1" ht="17.45" customHeight="1"/>
    <row r="760" s="4" customFormat="1" ht="17.45" customHeight="1"/>
    <row r="761" s="4" customFormat="1" ht="17.45" customHeight="1"/>
    <row r="762" s="4" customFormat="1" ht="17.45" customHeight="1"/>
    <row r="763" s="4" customFormat="1" ht="17.45" customHeight="1"/>
    <row r="764" s="4" customFormat="1" ht="17.45" customHeight="1"/>
    <row r="765" s="4" customFormat="1" ht="17.45" customHeight="1"/>
    <row r="766" s="4" customFormat="1" ht="17.45" customHeight="1"/>
    <row r="767" s="4" customFormat="1" ht="17.45" customHeight="1"/>
    <row r="768" s="4" customFormat="1" ht="17.45" customHeight="1"/>
    <row r="769" s="4" customFormat="1" ht="17.45" customHeight="1"/>
    <row r="770" s="4" customFormat="1" ht="17.45" customHeight="1"/>
    <row r="771" s="4" customFormat="1" ht="17.45" customHeight="1"/>
    <row r="772" s="4" customFormat="1" ht="17.45" customHeight="1"/>
    <row r="773" s="4" customFormat="1" ht="17.45" customHeight="1"/>
    <row r="774" s="4" customFormat="1" ht="17.45" customHeight="1"/>
    <row r="775" s="4" customFormat="1" ht="17.45" customHeight="1"/>
    <row r="776" s="4" customFormat="1" ht="17.45" customHeight="1"/>
    <row r="777" s="4" customFormat="1" ht="17.45" customHeight="1"/>
    <row r="778" s="4" customFormat="1" ht="17.45" customHeight="1"/>
    <row r="779" s="4" customFormat="1" ht="17.45" customHeight="1"/>
    <row r="780" s="4" customFormat="1" ht="17.45" customHeight="1"/>
    <row r="781" s="4" customFormat="1" ht="17.45" customHeight="1"/>
    <row r="782" s="4" customFormat="1" ht="17.45" customHeight="1"/>
    <row r="783" s="4" customFormat="1" ht="17.45" customHeight="1"/>
    <row r="784" s="4" customFormat="1" ht="17.45" customHeight="1"/>
    <row r="785" s="4" customFormat="1" ht="17.45" customHeight="1"/>
    <row r="786" s="4" customFormat="1" ht="17.45" customHeight="1"/>
    <row r="787" s="4" customFormat="1" ht="17.45" customHeight="1"/>
    <row r="788" s="4" customFormat="1" ht="17.45" customHeight="1"/>
    <row r="789" s="4" customFormat="1" ht="17.45" customHeight="1"/>
    <row r="790" s="4" customFormat="1" ht="17.45" customHeight="1"/>
    <row r="791" s="4" customFormat="1" ht="17.45" customHeight="1"/>
    <row r="792" s="4" customFormat="1" ht="17.45" customHeight="1"/>
    <row r="793" s="4" customFormat="1" ht="17.45" customHeight="1"/>
    <row r="794" s="4" customFormat="1" ht="17.45" customHeight="1"/>
    <row r="795" s="4" customFormat="1" ht="17.45" customHeight="1"/>
    <row r="796" s="4" customFormat="1" ht="17.45" customHeight="1"/>
    <row r="797" s="4" customFormat="1" ht="17.45" customHeight="1"/>
    <row r="798" s="4" customFormat="1" ht="17.45" customHeight="1"/>
    <row r="799" s="4" customFormat="1" ht="17.45" customHeight="1"/>
    <row r="800" s="4" customFormat="1" ht="17.45" customHeight="1"/>
    <row r="801" s="4" customFormat="1" ht="17.45" customHeight="1"/>
    <row r="802" s="4" customFormat="1" ht="17.45" customHeight="1"/>
    <row r="803" s="4" customFormat="1" ht="17.45" customHeight="1"/>
    <row r="804" s="4" customFormat="1" ht="17.45" customHeight="1"/>
    <row r="805" s="4" customFormat="1" ht="17.45" customHeight="1"/>
    <row r="806" s="4" customFormat="1" ht="17.45" customHeight="1"/>
    <row r="807" s="4" customFormat="1" ht="17.45" customHeight="1"/>
    <row r="808" s="4" customFormat="1" ht="17.45" customHeight="1"/>
    <row r="809" s="4" customFormat="1" ht="17.45" customHeight="1"/>
    <row r="810" s="4" customFormat="1" ht="17.45" customHeight="1"/>
    <row r="811" s="4" customFormat="1" ht="17.45" customHeight="1"/>
    <row r="812" s="4" customFormat="1" ht="17.45" customHeight="1"/>
    <row r="813" s="4" customFormat="1" ht="17.45" customHeight="1"/>
    <row r="814" s="4" customFormat="1" ht="17.45" customHeight="1"/>
    <row r="815" s="4" customFormat="1" ht="17.45" customHeight="1"/>
    <row r="816" s="4" customFormat="1" ht="17.45" customHeight="1"/>
    <row r="817" s="4" customFormat="1" ht="17.45" customHeight="1"/>
    <row r="818" s="4" customFormat="1" ht="17.45" customHeight="1"/>
    <row r="819" s="4" customFormat="1" ht="17.45" customHeight="1"/>
    <row r="820" s="4" customFormat="1" ht="17.45" customHeight="1"/>
    <row r="821" s="4" customFormat="1" ht="17.45" customHeight="1"/>
    <row r="822" s="4" customFormat="1" ht="17.45" customHeight="1"/>
    <row r="823" s="4" customFormat="1" ht="17.45" customHeight="1"/>
    <row r="824" s="4" customFormat="1" ht="17.45" customHeight="1"/>
    <row r="825" s="4" customFormat="1" ht="17.45" customHeight="1"/>
    <row r="826" s="4" customFormat="1" ht="17.45" customHeight="1"/>
    <row r="827" s="4" customFormat="1" ht="17.45" customHeight="1"/>
    <row r="828" s="4" customFormat="1" ht="17.45" customHeight="1"/>
    <row r="829" s="4" customFormat="1" ht="17.45" customHeight="1"/>
    <row r="830" s="4" customFormat="1" ht="17.45" customHeight="1"/>
    <row r="831" s="4" customFormat="1" ht="17.45" customHeight="1"/>
    <row r="832" s="4" customFormat="1" ht="17.45" customHeight="1"/>
    <row r="833" s="4" customFormat="1" ht="17.45" customHeight="1"/>
    <row r="834" s="4" customFormat="1" ht="17.45" customHeight="1"/>
    <row r="835" s="4" customFormat="1" ht="17.45" customHeight="1"/>
    <row r="836" s="4" customFormat="1" ht="17.45" customHeight="1"/>
    <row r="837" s="4" customFormat="1" ht="17.45" customHeight="1"/>
    <row r="838" s="4" customFormat="1" ht="17.45" customHeight="1"/>
    <row r="839" s="4" customFormat="1" ht="17.45" customHeight="1"/>
    <row r="840" s="4" customFormat="1" ht="17.45" customHeight="1"/>
    <row r="841" s="4" customFormat="1" ht="17.45" customHeight="1"/>
    <row r="842" s="4" customFormat="1" ht="17.45" customHeight="1"/>
    <row r="843" s="4" customFormat="1" ht="17.45" customHeight="1"/>
    <row r="844" s="4" customFormat="1" ht="17.45" customHeight="1"/>
    <row r="845" s="4" customFormat="1" ht="17.45" customHeight="1"/>
    <row r="846" s="4" customFormat="1" ht="17.45" customHeight="1"/>
    <row r="847" s="4" customFormat="1" ht="17.45" customHeight="1"/>
    <row r="848" s="4" customFormat="1" ht="17.45" customHeight="1"/>
    <row r="849" s="4" customFormat="1" ht="17.45" customHeight="1"/>
    <row r="850" s="4" customFormat="1" ht="17.45" customHeight="1"/>
    <row r="851" s="4" customFormat="1" ht="17.45" customHeight="1"/>
    <row r="852" s="4" customFormat="1" ht="17.45" customHeight="1"/>
    <row r="853" s="4" customFormat="1" ht="17.45" customHeight="1"/>
    <row r="854" s="4" customFormat="1" ht="17.45" customHeight="1"/>
    <row r="855" s="4" customFormat="1" ht="17.45" customHeight="1"/>
    <row r="856" s="4" customFormat="1" ht="17.45" customHeight="1"/>
    <row r="857" s="4" customFormat="1" ht="17.45" customHeight="1"/>
    <row r="858" s="4" customFormat="1" ht="17.45" customHeight="1"/>
    <row r="859" s="4" customFormat="1" ht="17.45" customHeight="1"/>
    <row r="860" s="4" customFormat="1" ht="17.45" customHeight="1"/>
    <row r="861" s="4" customFormat="1" ht="17.45" customHeight="1"/>
    <row r="862" s="4" customFormat="1" ht="17.45" customHeight="1"/>
    <row r="863" s="4" customFormat="1" ht="17.45" customHeight="1"/>
    <row r="864" s="4" customFormat="1" ht="17.45" customHeight="1"/>
    <row r="865" s="4" customFormat="1" ht="17.45" customHeight="1"/>
    <row r="866" s="4" customFormat="1" ht="17.45" customHeight="1"/>
    <row r="867" s="4" customFormat="1" ht="17.45" customHeight="1"/>
    <row r="868" s="4" customFormat="1" ht="17.45" customHeight="1"/>
    <row r="869" s="4" customFormat="1" ht="17.45" customHeight="1"/>
    <row r="870" s="4" customFormat="1" ht="17.45" customHeight="1"/>
    <row r="871" s="4" customFormat="1" ht="17.45" customHeight="1"/>
    <row r="872" s="4" customFormat="1" ht="17.45" customHeight="1"/>
    <row r="873" s="4" customFormat="1" ht="17.45" customHeight="1"/>
    <row r="874" s="4" customFormat="1" ht="17.45" customHeight="1"/>
    <row r="875" s="4" customFormat="1" ht="17.45" customHeight="1"/>
    <row r="876" s="4" customFormat="1" ht="17.45" customHeight="1"/>
    <row r="877" s="4" customFormat="1" ht="17.45" customHeight="1"/>
    <row r="878" s="4" customFormat="1" ht="17.45" customHeight="1"/>
    <row r="879" s="4" customFormat="1" ht="17.45" customHeight="1"/>
    <row r="880" s="4" customFormat="1" ht="17.45" customHeight="1"/>
    <row r="881" s="4" customFormat="1" ht="17.45" customHeight="1"/>
    <row r="882" s="4" customFormat="1" ht="17.45" customHeight="1"/>
    <row r="883" s="4" customFormat="1" ht="17.45" customHeight="1"/>
    <row r="884" s="4" customFormat="1" ht="17.45" customHeight="1"/>
    <row r="885" s="4" customFormat="1" ht="17.45" customHeight="1"/>
    <row r="886" s="4" customFormat="1" ht="17.45" customHeight="1"/>
    <row r="887" s="4" customFormat="1" ht="17.45" customHeight="1"/>
    <row r="888" s="4" customFormat="1" ht="17.45" customHeight="1"/>
    <row r="889" s="4" customFormat="1" ht="17.45" customHeight="1"/>
    <row r="890" s="4" customFormat="1" ht="17.45" customHeight="1"/>
    <row r="891" s="4" customFormat="1" ht="17.45" customHeight="1"/>
    <row r="892" s="4" customFormat="1" ht="17.45" customHeight="1"/>
    <row r="893" s="4" customFormat="1" ht="17.45" customHeight="1"/>
    <row r="894" s="4" customFormat="1" ht="17.45" customHeight="1"/>
    <row r="895" s="4" customFormat="1" ht="17.45" customHeight="1"/>
    <row r="896" s="4" customFormat="1" ht="17.45" customHeight="1"/>
    <row r="897" s="4" customFormat="1" ht="17.45" customHeight="1"/>
    <row r="898" s="4" customFormat="1" ht="17.45" customHeight="1"/>
    <row r="899" s="4" customFormat="1" ht="17.45" customHeight="1"/>
    <row r="900" s="4" customFormat="1" ht="17.45" customHeight="1"/>
    <row r="901" s="4" customFormat="1" ht="17.45" customHeight="1"/>
    <row r="902" s="4" customFormat="1" ht="17.45" customHeight="1"/>
    <row r="903" s="4" customFormat="1" ht="17.45" customHeight="1"/>
    <row r="904" s="4" customFormat="1" ht="17.45" customHeight="1"/>
    <row r="905" s="4" customFormat="1" ht="17.45" customHeight="1"/>
    <row r="906" s="4" customFormat="1" ht="17.45" customHeight="1"/>
    <row r="907" s="4" customFormat="1" ht="17.45" customHeight="1"/>
    <row r="908" s="4" customFormat="1" ht="17.45" customHeight="1"/>
    <row r="909" s="4" customFormat="1" ht="17.45" customHeight="1"/>
    <row r="910" s="4" customFormat="1" ht="17.45" customHeight="1"/>
    <row r="911" s="4" customFormat="1" ht="17.45" customHeight="1"/>
    <row r="912" s="4" customFormat="1" ht="17.45" customHeight="1"/>
    <row r="913" s="4" customFormat="1" ht="17.45" customHeight="1"/>
    <row r="914" s="4" customFormat="1" ht="17.45" customHeight="1"/>
    <row r="915" s="4" customFormat="1" ht="17.45" customHeight="1"/>
    <row r="916" s="4" customFormat="1" ht="17.45" customHeight="1"/>
    <row r="917" s="4" customFormat="1" ht="17.45" customHeight="1"/>
    <row r="918" s="4" customFormat="1" ht="17.45" customHeight="1"/>
    <row r="919" s="4" customFormat="1" ht="17.45" customHeight="1"/>
    <row r="920" s="4" customFormat="1" ht="17.45" customHeight="1"/>
    <row r="921" s="4" customFormat="1" ht="17.45" customHeight="1"/>
    <row r="922" s="4" customFormat="1" ht="17.45" customHeight="1"/>
    <row r="923" s="4" customFormat="1" ht="17.45" customHeight="1"/>
    <row r="924" s="4" customFormat="1" ht="17.45" customHeight="1"/>
    <row r="925" s="4" customFormat="1" ht="17.45" customHeight="1"/>
    <row r="926" s="4" customFormat="1" ht="17.45" customHeight="1"/>
    <row r="927" s="4" customFormat="1" ht="17.45" customHeight="1"/>
    <row r="928" s="4" customFormat="1" ht="17.45" customHeight="1"/>
    <row r="929" s="4" customFormat="1" ht="17.45" customHeight="1"/>
    <row r="930" s="4" customFormat="1" ht="17.45" customHeight="1"/>
    <row r="931" s="4" customFormat="1" ht="17.45" customHeight="1"/>
    <row r="932" s="4" customFormat="1" ht="17.45" customHeight="1"/>
    <row r="933" s="4" customFormat="1" ht="17.45" customHeight="1"/>
    <row r="934" s="4" customFormat="1" ht="17.45" customHeight="1"/>
    <row r="935" s="4" customFormat="1" ht="17.45" customHeight="1"/>
    <row r="936" s="4" customFormat="1" ht="17.45" customHeight="1"/>
    <row r="937" s="4" customFormat="1" ht="17.45" customHeight="1"/>
    <row r="938" s="4" customFormat="1" ht="17.45" customHeight="1"/>
    <row r="939" s="4" customFormat="1" ht="17.45" customHeight="1"/>
    <row r="940" s="4" customFormat="1" ht="17.45" customHeight="1"/>
    <row r="941" s="4" customFormat="1" ht="17.45" customHeight="1"/>
    <row r="942" s="4" customFormat="1" ht="17.45" customHeight="1"/>
    <row r="943" s="4" customFormat="1" ht="17.45" customHeight="1"/>
    <row r="944" s="4" customFormat="1" ht="17.45" customHeight="1"/>
    <row r="945" s="4" customFormat="1" ht="17.45" customHeight="1"/>
    <row r="946" s="4" customFormat="1" ht="17.45" customHeight="1"/>
    <row r="947" s="4" customFormat="1" ht="17.45" customHeight="1"/>
    <row r="948" s="4" customFormat="1" ht="17.45" customHeight="1"/>
    <row r="949" s="4" customFormat="1" ht="17.45" customHeight="1"/>
    <row r="950" s="4" customFormat="1" ht="17.45" customHeight="1"/>
    <row r="951" s="4" customFormat="1" ht="17.45" customHeight="1"/>
    <row r="952" s="4" customFormat="1" ht="17.45" customHeight="1"/>
    <row r="953" s="4" customFormat="1" ht="17.45" customHeight="1"/>
    <row r="954" s="4" customFormat="1" ht="17.45" customHeight="1"/>
    <row r="955" s="4" customFormat="1" ht="17.45" customHeight="1"/>
    <row r="956" s="4" customFormat="1" ht="17.45" customHeight="1"/>
    <row r="957" s="4" customFormat="1" ht="17.45" customHeight="1"/>
    <row r="958" s="4" customFormat="1" ht="17.45" customHeight="1"/>
    <row r="959" s="4" customFormat="1" ht="17.45" customHeight="1"/>
    <row r="960" s="4" customFormat="1" ht="17.45" customHeight="1"/>
    <row r="961" s="4" customFormat="1" ht="17.45" customHeight="1"/>
    <row r="962" s="4" customFormat="1" ht="17.45" customHeight="1"/>
    <row r="963" s="4" customFormat="1" ht="17.45" customHeight="1"/>
    <row r="964" s="4" customFormat="1" ht="17.45" customHeight="1"/>
    <row r="965" s="4" customFormat="1" ht="17.45" customHeight="1"/>
    <row r="966" s="4" customFormat="1" ht="17.45" customHeight="1"/>
    <row r="967" s="4" customFormat="1" ht="17.45" customHeight="1"/>
    <row r="968" s="4" customFormat="1" ht="17.45" customHeight="1"/>
    <row r="969" s="4" customFormat="1" ht="17.45" customHeight="1"/>
    <row r="970" s="4" customFormat="1" ht="17.45" customHeight="1"/>
    <row r="971" s="4" customFormat="1" ht="17.45" customHeight="1"/>
    <row r="972" s="4" customFormat="1" ht="17.45" customHeight="1"/>
    <row r="973" s="4" customFormat="1" ht="17.45" customHeight="1"/>
    <row r="974" s="4" customFormat="1" ht="17.45" customHeight="1"/>
    <row r="975" s="4" customFormat="1" ht="17.45" customHeight="1"/>
    <row r="976" s="4" customFormat="1" ht="17.45" customHeight="1"/>
    <row r="977" s="4" customFormat="1" ht="17.45" customHeight="1"/>
    <row r="978" s="4" customFormat="1" ht="17.45" customHeight="1"/>
    <row r="979" s="4" customFormat="1" ht="17.45" customHeight="1"/>
    <row r="980" s="4" customFormat="1" ht="17.45" customHeight="1"/>
    <row r="981" s="4" customFormat="1" ht="17.45" customHeight="1"/>
    <row r="982" s="4" customFormat="1" ht="17.45" customHeight="1"/>
    <row r="983" s="4" customFormat="1" ht="17.45" customHeight="1"/>
    <row r="984" s="4" customFormat="1" ht="17.45" customHeight="1"/>
    <row r="985" s="4" customFormat="1" ht="17.45" customHeight="1"/>
    <row r="986" s="4" customFormat="1" ht="17.45" customHeight="1"/>
    <row r="987" s="4" customFormat="1" ht="17.45" customHeight="1"/>
    <row r="988" s="4" customFormat="1" ht="17.45" customHeight="1"/>
    <row r="989" s="4" customFormat="1" ht="17.45" customHeight="1"/>
    <row r="990" s="4" customFormat="1" ht="17.45" customHeight="1"/>
    <row r="991" s="4" customFormat="1" ht="17.45" customHeight="1"/>
    <row r="992" s="4" customFormat="1" ht="17.45" customHeight="1"/>
    <row r="993" s="4" customFormat="1" ht="17.45" customHeight="1"/>
    <row r="994" s="4" customFormat="1" ht="17.45" customHeight="1"/>
    <row r="995" s="4" customFormat="1" ht="17.45" customHeight="1"/>
    <row r="996" s="4" customFormat="1" ht="17.45" customHeight="1"/>
    <row r="997" s="4" customFormat="1" ht="17.45" customHeight="1"/>
    <row r="998" s="4" customFormat="1" ht="17.45" customHeight="1"/>
    <row r="999" s="4" customFormat="1" ht="17.45" customHeight="1"/>
    <row r="1000" s="4" customFormat="1" ht="17.45" customHeight="1"/>
    <row r="1001" s="5" customFormat="1" ht="17.45" customHeight="1"/>
    <row r="1002" s="5" customFormat="1" ht="17.45" customHeight="1"/>
    <row r="1003" s="5" customFormat="1" ht="17.45" customHeight="1"/>
    <row r="1004" s="5" customFormat="1" ht="17.45" customHeight="1"/>
    <row r="1005" s="5" customFormat="1" ht="17.45" customHeight="1"/>
    <row r="1006" s="5" customFormat="1" ht="17.45" customHeight="1"/>
    <row r="1007" s="5" customFormat="1" ht="17.45" customHeight="1"/>
    <row r="1008" s="5" customFormat="1" ht="17.45" customHeight="1"/>
    <row r="1009" s="5" customFormat="1" ht="17.45" customHeight="1"/>
    <row r="1010" s="5" customFormat="1" ht="17.45" customHeight="1"/>
    <row r="1011" s="5" customFormat="1" ht="17.45" customHeight="1"/>
    <row r="1012" s="5" customFormat="1" ht="17.45" customHeight="1"/>
    <row r="1013" s="5" customFormat="1" ht="17.45" customHeight="1"/>
    <row r="1014" s="5" customFormat="1" ht="17.45" customHeight="1"/>
    <row r="1015" s="5" customFormat="1" ht="17.45" customHeight="1"/>
    <row r="1016" s="5" customFormat="1" ht="17.45" customHeight="1"/>
    <row r="1017" s="5" customFormat="1" ht="17.45" customHeight="1"/>
    <row r="1018" s="5" customFormat="1" ht="17.45" customHeight="1"/>
    <row r="1019" s="5" customFormat="1" ht="17.45" customHeight="1"/>
    <row r="1020" s="5" customFormat="1" ht="17.45" customHeight="1"/>
    <row r="1021" s="5" customFormat="1" ht="17.45" customHeight="1"/>
    <row r="1022" s="5" customFormat="1" ht="17.45" customHeight="1"/>
    <row r="1023" s="5" customFormat="1" ht="17.45" customHeight="1"/>
    <row r="1024" s="5" customFormat="1" ht="17.45" customHeight="1"/>
    <row r="1025" s="5" customFormat="1" ht="17.45" customHeight="1"/>
    <row r="1026" s="5" customFormat="1" ht="17.45" customHeight="1"/>
    <row r="1027" s="5" customFormat="1" ht="17.45" customHeight="1"/>
    <row r="1028" s="5" customFormat="1" ht="17.45" customHeight="1"/>
    <row r="1029" s="5" customFormat="1" ht="17.45" customHeight="1"/>
    <row r="1030" s="5" customFormat="1" ht="17.45" customHeight="1"/>
    <row r="1031" s="5" customFormat="1" ht="17.45" customHeight="1"/>
    <row r="1032" s="5" customFormat="1" ht="17.45" customHeight="1"/>
    <row r="1033" s="5" customFormat="1" ht="17.45" customHeight="1"/>
    <row r="1034" s="5" customFormat="1" ht="17.45" customHeight="1"/>
    <row r="1035" s="5" customFormat="1" ht="17.45" customHeight="1"/>
    <row r="1036" s="5" customFormat="1" ht="17.45" customHeight="1"/>
    <row r="1037" s="5" customFormat="1" ht="17.45" customHeight="1"/>
    <row r="1038" s="5" customFormat="1" ht="17.45" customHeight="1"/>
    <row r="1039" s="5" customFormat="1" ht="17.45" customHeight="1"/>
    <row r="1040" s="5" customFormat="1" ht="17.45" customHeight="1"/>
    <row r="1041" s="5" customFormat="1" ht="17.45" customHeight="1"/>
    <row r="1042" s="5" customFormat="1" ht="17.45" customHeight="1"/>
    <row r="1043" s="5" customFormat="1" ht="17.45" customHeight="1"/>
    <row r="1044" s="5" customFormat="1" ht="17.45" customHeight="1"/>
    <row r="1045" s="5" customFormat="1" ht="17.45" customHeight="1"/>
    <row r="1046" s="5" customFormat="1" ht="17.45" customHeight="1"/>
    <row r="1047" s="5" customFormat="1" ht="17.45" customHeight="1"/>
    <row r="1048" s="5" customFormat="1" ht="17.45" customHeight="1"/>
    <row r="1049" s="5" customFormat="1" ht="17.45" customHeight="1"/>
    <row r="1050" s="5" customFormat="1" ht="17.45" customHeight="1"/>
    <row r="1051" s="5" customFormat="1" ht="17.45" customHeight="1"/>
    <row r="1052" s="5" customFormat="1" ht="17.45" customHeight="1"/>
    <row r="1053" s="5" customFormat="1" ht="17.45" customHeight="1"/>
    <row r="1054" s="5" customFormat="1" ht="17.45" customHeight="1"/>
    <row r="1055" s="5" customFormat="1" ht="17.45" customHeight="1"/>
    <row r="1056" s="5" customFormat="1" ht="17.45" customHeight="1"/>
    <row r="1057" s="5" customFormat="1" ht="17.45" customHeight="1"/>
    <row r="1058" s="5" customFormat="1" ht="17.45" customHeight="1"/>
    <row r="1059" s="5" customFormat="1" ht="17.45" customHeight="1"/>
    <row r="1060" s="5" customFormat="1" ht="17.45" customHeight="1"/>
    <row r="1061" s="5" customFormat="1" ht="17.45" customHeight="1"/>
    <row r="1062" s="5" customFormat="1" ht="17.45" customHeight="1"/>
    <row r="1063" s="5" customFormat="1" ht="17.45" customHeight="1"/>
    <row r="1064" s="5" customFormat="1" ht="17.45" customHeight="1"/>
    <row r="1065" s="5" customFormat="1" ht="17.45" customHeight="1"/>
    <row r="1066" s="5" customFormat="1" ht="17.45" customHeight="1"/>
    <row r="1067" s="5" customFormat="1" ht="17.45" customHeight="1"/>
    <row r="1068" s="5" customFormat="1" ht="17.45" customHeight="1"/>
    <row r="1069" s="5" customFormat="1" ht="17.45" customHeight="1"/>
    <row r="1070" s="5" customFormat="1" ht="17.45" customHeight="1"/>
    <row r="1071" s="5" customFormat="1" ht="17.45" customHeight="1"/>
    <row r="1072" s="5" customFormat="1" ht="17.45" customHeight="1"/>
    <row r="1073" s="5" customFormat="1" ht="17.45" customHeight="1"/>
    <row r="1074" s="5" customFormat="1" ht="17.45" customHeight="1"/>
    <row r="1075" s="5" customFormat="1" ht="17.45" customHeight="1"/>
    <row r="1076" s="5" customFormat="1" ht="17.45" customHeight="1"/>
    <row r="1077" s="5" customFormat="1" ht="17.45" customHeight="1"/>
    <row r="1078" s="5" customFormat="1" ht="17.45" customHeight="1"/>
    <row r="1079" s="5" customFormat="1" ht="17.45" customHeight="1"/>
    <row r="1080" s="5" customFormat="1" ht="17.45" customHeight="1"/>
    <row r="1081" s="5" customFormat="1" ht="17.45" customHeight="1"/>
    <row r="1082" s="5" customFormat="1" ht="17.45" customHeight="1"/>
    <row r="1083" s="5" customFormat="1" ht="17.45" customHeight="1"/>
    <row r="1084" s="5" customFormat="1" ht="17.45" customHeight="1"/>
    <row r="1085" s="5" customFormat="1" ht="17.45" customHeight="1"/>
    <row r="1086" s="5" customFormat="1" ht="17.45" customHeight="1"/>
    <row r="1087" s="5" customFormat="1" ht="17.45" customHeight="1"/>
    <row r="1088" s="5" customFormat="1" ht="17.45" customHeight="1"/>
    <row r="1089" s="5" customFormat="1" ht="17.45" customHeight="1"/>
    <row r="1090" s="5" customFormat="1" ht="17.45" customHeight="1"/>
    <row r="1091" s="5" customFormat="1" ht="17.45" customHeight="1"/>
    <row r="1092" s="5" customFormat="1" ht="17.45" customHeight="1"/>
    <row r="1093" s="5" customFormat="1" ht="17.45" customHeight="1"/>
    <row r="1094" s="5" customFormat="1" ht="17.45" customHeight="1"/>
    <row r="1095" s="5" customFormat="1" ht="17.45" customHeight="1"/>
    <row r="1096" s="5" customFormat="1" ht="17.45" customHeight="1"/>
    <row r="1097" s="5" customFormat="1" ht="17.45" customHeight="1"/>
    <row r="1098" s="5" customFormat="1" ht="17.45" customHeight="1"/>
    <row r="1099" s="5" customFormat="1" ht="17.45" customHeight="1"/>
    <row r="1100" s="5" customFormat="1" ht="17.45" customHeight="1"/>
    <row r="1101" s="5" customFormat="1" ht="17.45" customHeight="1"/>
    <row r="1102" s="5" customFormat="1" ht="17.45" customHeight="1"/>
    <row r="1103" s="5" customFormat="1" ht="17.45" customHeight="1"/>
    <row r="1104" s="5" customFormat="1" ht="17.45" customHeight="1"/>
    <row r="1105" s="5" customFormat="1" ht="17.45" customHeight="1"/>
    <row r="1106" s="5" customFormat="1" ht="17.45" customHeight="1"/>
    <row r="1107" s="5" customFormat="1" ht="17.45" customHeight="1"/>
    <row r="1108" s="5" customFormat="1" ht="17.45" customHeight="1"/>
    <row r="1109" s="5" customFormat="1" ht="17.45" customHeight="1"/>
    <row r="1110" s="5" customFormat="1" ht="17.45" customHeight="1"/>
    <row r="1111" s="5" customFormat="1" ht="17.45" customHeight="1"/>
    <row r="1112" s="5" customFormat="1" ht="17.45" customHeight="1"/>
    <row r="1113" s="5" customFormat="1" ht="17.45" customHeight="1"/>
    <row r="1114" s="5" customFormat="1" ht="17.45" customHeight="1"/>
    <row r="1115" s="5" customFormat="1" ht="17.45" customHeight="1"/>
    <row r="1116" s="5" customFormat="1" ht="17.45" customHeight="1"/>
    <row r="1117" s="5" customFormat="1" ht="17.45" customHeight="1"/>
    <row r="1118" s="5" customFormat="1" ht="17.45" customHeight="1"/>
    <row r="1119" s="5" customFormat="1" ht="17.45" customHeight="1"/>
    <row r="1120" s="5" customFormat="1" ht="17.45" customHeight="1"/>
    <row r="1121" s="5" customFormat="1" ht="17.45" customHeight="1"/>
    <row r="1122" s="5" customFormat="1" ht="17.45" customHeight="1"/>
    <row r="1123" s="5" customFormat="1" ht="17.45" customHeight="1"/>
    <row r="1124" s="5" customFormat="1" ht="17.45" customHeight="1"/>
    <row r="1125" s="5" customFormat="1" ht="17.45" customHeight="1"/>
    <row r="1126" s="5" customFormat="1" ht="17.45" customHeight="1"/>
    <row r="1127" s="5" customFormat="1" ht="17.45" customHeight="1"/>
    <row r="1128" s="5" customFormat="1" ht="17.45" customHeight="1"/>
    <row r="1129" s="5" customFormat="1" ht="17.45" customHeight="1"/>
    <row r="1130" s="5" customFormat="1" ht="17.45" customHeight="1"/>
    <row r="1131" s="5" customFormat="1" ht="17.45" customHeight="1"/>
    <row r="1132" s="5" customFormat="1" ht="17.45" customHeight="1"/>
    <row r="1133" s="5" customFormat="1" ht="17.45" customHeight="1"/>
    <row r="1134" s="5" customFormat="1" ht="17.45" customHeight="1"/>
    <row r="1135" s="5" customFormat="1" ht="17.45" customHeight="1"/>
    <row r="1136" s="5" customFormat="1" ht="17.45" customHeight="1"/>
    <row r="1137" s="5" customFormat="1" ht="17.45" customHeight="1"/>
    <row r="1138" s="5" customFormat="1" ht="17.45" customHeight="1"/>
    <row r="1139" s="5" customFormat="1" ht="17.45" customHeight="1"/>
    <row r="1140" s="5" customFormat="1" ht="17.45" customHeight="1"/>
    <row r="1141" s="5" customFormat="1" ht="17.45" customHeight="1"/>
    <row r="1142" s="5" customFormat="1" ht="17.45" customHeight="1"/>
    <row r="1143" s="5" customFormat="1" ht="17.45" customHeight="1"/>
    <row r="1144" s="5" customFormat="1" ht="17.45" customHeight="1"/>
    <row r="1145" s="5" customFormat="1" ht="17.45" customHeight="1"/>
    <row r="1146" s="5" customFormat="1" ht="17.45" customHeight="1"/>
    <row r="1147" s="5" customFormat="1" ht="17.45" customHeight="1"/>
    <row r="1148" s="5" customFormat="1" ht="17.45" customHeight="1"/>
    <row r="1149" s="5" customFormat="1" ht="17.45" customHeight="1"/>
    <row r="1150" s="5" customFormat="1" ht="17.45" customHeight="1"/>
    <row r="1151" s="5" customFormat="1" ht="17.45" customHeight="1"/>
    <row r="1152" s="5" customFormat="1" ht="17.45" customHeight="1"/>
    <row r="1153" s="5" customFormat="1" ht="17.45" customHeight="1"/>
    <row r="1154" s="5" customFormat="1" ht="17.45" customHeight="1"/>
    <row r="1155" s="5" customFormat="1" ht="17.45" customHeight="1"/>
    <row r="1156" s="5" customFormat="1" ht="17.45" customHeight="1"/>
    <row r="1157" s="5" customFormat="1" ht="17.45" customHeight="1"/>
    <row r="1158" s="5" customFormat="1" ht="17.45" customHeight="1"/>
    <row r="1159" s="5" customFormat="1" ht="17.45" customHeight="1"/>
    <row r="1160" s="5" customFormat="1" ht="17.45" customHeight="1"/>
    <row r="1161" s="5" customFormat="1" ht="17.45" customHeight="1"/>
    <row r="1162" s="5" customFormat="1" ht="17.45" customHeight="1"/>
    <row r="1163" s="5" customFormat="1" ht="17.45" customHeight="1"/>
    <row r="1164" s="5" customFormat="1" ht="17.45" customHeight="1"/>
    <row r="1165" s="5" customFormat="1" ht="17.45" customHeight="1"/>
    <row r="1166" s="5" customFormat="1" ht="17.45" customHeight="1"/>
    <row r="1167" s="5" customFormat="1" ht="17.45" customHeight="1"/>
    <row r="1168" s="5" customFormat="1" ht="17.45" customHeight="1"/>
    <row r="1169" s="5" customFormat="1" ht="17.45" customHeight="1"/>
    <row r="1170" s="5" customFormat="1" ht="17.45" customHeight="1"/>
    <row r="1171" s="5" customFormat="1" ht="17.45" customHeight="1"/>
    <row r="1172" s="5" customFormat="1" ht="17.45" customHeight="1"/>
    <row r="1173" s="5" customFormat="1" ht="17.45" customHeight="1"/>
    <row r="1174" s="5" customFormat="1" ht="17.45" customHeight="1"/>
    <row r="1175" s="5" customFormat="1" ht="17.45" customHeight="1"/>
    <row r="1176" s="5" customFormat="1" ht="17.45" customHeight="1"/>
    <row r="1177" s="5" customFormat="1" ht="17.45" customHeight="1"/>
    <row r="1178" s="5" customFormat="1" ht="17.45" customHeight="1"/>
    <row r="1179" s="5" customFormat="1" ht="17.45" customHeight="1"/>
    <row r="1180" s="5" customFormat="1" ht="17.45" customHeight="1"/>
    <row r="1181" s="5" customFormat="1" ht="17.45" customHeight="1"/>
    <row r="1182" s="5" customFormat="1" ht="17.45" customHeight="1"/>
    <row r="1183" s="5" customFormat="1" ht="17.45" customHeight="1"/>
    <row r="1184" s="5" customFormat="1" ht="17.45" customHeight="1"/>
    <row r="1185" s="5" customFormat="1" ht="17.45" customHeight="1"/>
    <row r="1186" s="5" customFormat="1" ht="17.45" customHeight="1"/>
    <row r="1187" s="5" customFormat="1" ht="17.45" customHeight="1"/>
    <row r="1188" s="5" customFormat="1" ht="17.45" customHeight="1"/>
    <row r="1189" s="5" customFormat="1" ht="17.45" customHeight="1"/>
    <row r="1190" s="5" customFormat="1" ht="17.45" customHeight="1"/>
    <row r="1191" s="5" customFormat="1" ht="17.45" customHeight="1"/>
    <row r="1192" s="5" customFormat="1" ht="17.45" customHeight="1"/>
    <row r="1193" s="5" customFormat="1" ht="17.45" customHeight="1"/>
    <row r="1194" s="5" customFormat="1" ht="17.45" customHeight="1"/>
    <row r="1195" s="5" customFormat="1" ht="17.45" customHeight="1"/>
    <row r="1196" s="5" customFormat="1" ht="17.45" customHeight="1"/>
    <row r="1197" s="5" customFormat="1" ht="17.45" customHeight="1"/>
    <row r="1198" s="5" customFormat="1" ht="17.45" customHeight="1"/>
    <row r="1199" s="5" customFormat="1" ht="17.45" customHeight="1"/>
    <row r="1200" s="5" customFormat="1" ht="17.45" customHeight="1"/>
    <row r="1201" s="5" customFormat="1" ht="17.45" customHeight="1"/>
    <row r="1202" s="5" customFormat="1" ht="17.45" customHeight="1"/>
    <row r="1203" s="5" customFormat="1" ht="17.45" customHeight="1"/>
    <row r="1204" s="5" customFormat="1" ht="17.45" customHeight="1"/>
    <row r="1205" s="5" customFormat="1" ht="17.45" customHeight="1"/>
    <row r="1206" s="5" customFormat="1" ht="17.45" customHeight="1"/>
    <row r="1207" s="5" customFormat="1" ht="17.45" customHeight="1"/>
    <row r="1208" s="5" customFormat="1" ht="17.45" customHeight="1"/>
    <row r="1209" s="5" customFormat="1" ht="17.45" customHeight="1"/>
    <row r="1210" s="5" customFormat="1" ht="17.45" customHeight="1"/>
    <row r="1211" s="5" customFormat="1" ht="17.45" customHeight="1"/>
    <row r="1212" s="5" customFormat="1" ht="17.45" customHeight="1"/>
    <row r="1213" s="5" customFormat="1" ht="17.45" customHeight="1"/>
    <row r="1214" s="5" customFormat="1" ht="17.45" customHeight="1"/>
    <row r="1215" s="5" customFormat="1" ht="17.45" customHeight="1"/>
    <row r="1216" s="5" customFormat="1" ht="17.45" customHeight="1"/>
    <row r="1217" s="5" customFormat="1" ht="17.45" customHeight="1"/>
    <row r="1218" s="5" customFormat="1" ht="17.45" customHeight="1"/>
    <row r="1219" s="5" customFormat="1" ht="17.45" customHeight="1"/>
    <row r="1220" s="5" customFormat="1" ht="17.45" customHeight="1"/>
    <row r="1221" s="5" customFormat="1" ht="17.45" customHeight="1"/>
    <row r="1222" s="5" customFormat="1" ht="17.45" customHeight="1"/>
    <row r="1223" s="5" customFormat="1" ht="17.45" customHeight="1"/>
    <row r="1224" s="5" customFormat="1" ht="17.45" customHeight="1"/>
    <row r="1225" s="5" customFormat="1" ht="17.45" customHeight="1"/>
    <row r="1226" s="5" customFormat="1" ht="17.45" customHeight="1"/>
    <row r="1227" s="5" customFormat="1" ht="17.45" customHeight="1"/>
    <row r="1228" s="5" customFormat="1" ht="17.45" customHeight="1"/>
    <row r="1229" s="5" customFormat="1" ht="17.45" customHeight="1"/>
    <row r="1230" s="5" customFormat="1" ht="17.45" customHeight="1"/>
    <row r="1231" s="5" customFormat="1" ht="17.45" customHeight="1"/>
    <row r="1232" s="5" customFormat="1" ht="17.45" customHeight="1"/>
    <row r="1233" s="5" customFormat="1" ht="17.45" customHeight="1"/>
    <row r="1234" s="5" customFormat="1" ht="17.45" customHeight="1"/>
    <row r="1235" s="5" customFormat="1" ht="17.45" customHeight="1"/>
    <row r="1236" s="5" customFormat="1" ht="17.45" customHeight="1"/>
    <row r="1237" s="5" customFormat="1" ht="17.45" customHeight="1"/>
    <row r="1238" s="5" customFormat="1" ht="17.45" customHeight="1"/>
    <row r="1239" s="5" customFormat="1" ht="17.45" customHeight="1"/>
    <row r="1240" s="5" customFormat="1" ht="17.45" customHeight="1"/>
    <row r="1241" s="5" customFormat="1" ht="17.45" customHeight="1"/>
    <row r="1242" s="5" customFormat="1" ht="17.45" customHeight="1"/>
    <row r="1243" s="5" customFormat="1" ht="17.45" customHeight="1"/>
    <row r="1244" s="5" customFormat="1" ht="17.45" customHeight="1"/>
    <row r="1245" s="5" customFormat="1" ht="17.45" customHeight="1"/>
    <row r="1246" s="5" customFormat="1" ht="17.45" customHeight="1"/>
    <row r="1247" s="5" customFormat="1" ht="17.45" customHeight="1"/>
    <row r="1248" s="5" customFormat="1" ht="17.45" customHeight="1"/>
    <row r="1249" s="5" customFormat="1" ht="17.45" customHeight="1"/>
    <row r="1250" s="5" customFormat="1" ht="17.45" customHeight="1"/>
    <row r="1251" s="5" customFormat="1" ht="17.45" customHeight="1"/>
    <row r="1252" s="5" customFormat="1" ht="17.45" customHeight="1"/>
    <row r="1253" s="5" customFormat="1" ht="17.45" customHeight="1"/>
    <row r="1254" s="5" customFormat="1" ht="17.45" customHeight="1"/>
    <row r="1255" s="5" customFormat="1" ht="17.45" customHeight="1"/>
    <row r="1256" s="5" customFormat="1" ht="17.45" customHeight="1"/>
    <row r="1257" s="5" customFormat="1" ht="17.45" customHeight="1"/>
    <row r="1258" s="5" customFormat="1" ht="17.45" customHeight="1"/>
    <row r="1259" s="5" customFormat="1" ht="17.45" customHeight="1"/>
    <row r="1260" s="5" customFormat="1" ht="17.45" customHeight="1"/>
    <row r="1261" s="5" customFormat="1" ht="17.45" customHeight="1"/>
    <row r="1262" s="5" customFormat="1" ht="17.45" customHeight="1"/>
    <row r="1263" s="5" customFormat="1" ht="17.45" customHeight="1"/>
    <row r="1264" s="5" customFormat="1" ht="17.45" customHeight="1"/>
    <row r="1265" s="5" customFormat="1" ht="17.45" customHeight="1"/>
    <row r="1266" s="5" customFormat="1" ht="17.45" customHeight="1"/>
    <row r="1267" s="5" customFormat="1" ht="17.45" customHeight="1"/>
    <row r="1268" s="5" customFormat="1" ht="17.45" customHeight="1"/>
    <row r="1269" s="5" customFormat="1" ht="17.45" customHeight="1"/>
    <row r="1270" s="5" customFormat="1" ht="17.45" customHeight="1"/>
    <row r="1271" s="5" customFormat="1" ht="17.45" customHeight="1"/>
    <row r="1272" s="5" customFormat="1" ht="17.45" customHeight="1"/>
    <row r="1273" s="5" customFormat="1" ht="17.45" customHeight="1"/>
    <row r="1274" s="5" customFormat="1" ht="17.45" customHeight="1"/>
    <row r="1275" s="5" customFormat="1" ht="17.45" customHeight="1"/>
    <row r="1276" s="5" customFormat="1" ht="17.45" customHeight="1"/>
    <row r="1277" s="5" customFormat="1" ht="17.45" customHeight="1"/>
    <row r="1278" s="5" customFormat="1" ht="17.45" customHeight="1"/>
    <row r="1279" s="5" customFormat="1" ht="17.45" customHeight="1"/>
    <row r="1280" s="5" customFormat="1" ht="17.45" customHeight="1"/>
    <row r="1281" s="5" customFormat="1" ht="17.45" customHeight="1"/>
    <row r="1282" s="5" customFormat="1" ht="17.45" customHeight="1"/>
    <row r="1283" s="5" customFormat="1" ht="17.45" customHeight="1"/>
    <row r="1284" s="5" customFormat="1" ht="17.45" customHeight="1"/>
    <row r="1285" s="5" customFormat="1" ht="17.45" customHeight="1"/>
    <row r="1286" s="5" customFormat="1" ht="17.45" customHeight="1"/>
    <row r="1287" s="5" customFormat="1" ht="17.45" customHeight="1"/>
    <row r="1288" s="5" customFormat="1" ht="17.45" customHeight="1"/>
    <row r="1289" s="5" customFormat="1" ht="17.45" customHeight="1"/>
    <row r="1290" s="5" customFormat="1" ht="17.45" customHeight="1"/>
    <row r="1291" s="5" customFormat="1" ht="17.45" customHeight="1"/>
    <row r="1292" s="5" customFormat="1" ht="17.45" customHeight="1"/>
    <row r="1293" s="5" customFormat="1" ht="17.45" customHeight="1"/>
    <row r="1294" s="5" customFormat="1" ht="17.45" customHeight="1"/>
    <row r="1295" s="5" customFormat="1" ht="17.45" customHeight="1"/>
    <row r="1296" s="5" customFormat="1" ht="17.45" customHeight="1"/>
    <row r="1297" s="5" customFormat="1" ht="17.45" customHeight="1"/>
    <row r="1298" s="5" customFormat="1" ht="17.45" customHeight="1"/>
    <row r="1299" s="5" customFormat="1" ht="17.45" customHeight="1"/>
    <row r="1300" s="5" customFormat="1" ht="17.45" customHeight="1"/>
    <row r="1301" s="5" customFormat="1" ht="17.45" customHeight="1"/>
    <row r="1302" s="5" customFormat="1" ht="17.45" customHeight="1"/>
    <row r="1303" s="5" customFormat="1" ht="17.45" customHeight="1"/>
    <row r="1304" s="5" customFormat="1" ht="17.45" customHeight="1"/>
    <row r="1305" s="5" customFormat="1" ht="17.45" customHeight="1"/>
    <row r="1306" s="5" customFormat="1" ht="17.45" customHeight="1"/>
    <row r="1307" s="5" customFormat="1" ht="17.45" customHeight="1"/>
    <row r="1308" s="5" customFormat="1" ht="17.45" customHeight="1"/>
    <row r="1309" s="5" customFormat="1" ht="17.45" customHeight="1"/>
    <row r="1310" s="5" customFormat="1" ht="17.45" customHeight="1"/>
    <row r="1311" s="5" customFormat="1" ht="17.45" customHeight="1"/>
    <row r="1312" s="5" customFormat="1" ht="17.45" customHeight="1"/>
    <row r="1313" s="5" customFormat="1" ht="17.45" customHeight="1"/>
    <row r="1314" s="5" customFormat="1" ht="17.45" customHeight="1"/>
    <row r="1315" s="5" customFormat="1" ht="17.45" customHeight="1"/>
    <row r="1316" s="5" customFormat="1" ht="17.45" customHeight="1"/>
    <row r="1317" s="5" customFormat="1" ht="17.45" customHeight="1"/>
    <row r="1318" s="5" customFormat="1" ht="17.45" customHeight="1"/>
    <row r="1319" s="5" customFormat="1" ht="17.45" customHeight="1"/>
    <row r="1320" s="5" customFormat="1" ht="17.45" customHeight="1"/>
    <row r="1321" s="5" customFormat="1" ht="17.45" customHeight="1"/>
    <row r="1322" s="5" customFormat="1" ht="17.45" customHeight="1"/>
    <row r="1323" s="5" customFormat="1" ht="17.45" customHeight="1"/>
    <row r="1324" s="5" customFormat="1" ht="17.45" customHeight="1"/>
    <row r="1325" s="5" customFormat="1" ht="17.45" customHeight="1"/>
    <row r="1326" s="5" customFormat="1" ht="17.45" customHeight="1"/>
    <row r="1327" s="5" customFormat="1" ht="17.45" customHeight="1"/>
    <row r="1328" s="5" customFormat="1" ht="17.45" customHeight="1"/>
    <row r="1329" s="5" customFormat="1" ht="17.45" customHeight="1"/>
    <row r="1330" s="5" customFormat="1" ht="17.45" customHeight="1"/>
    <row r="1331" s="5" customFormat="1" ht="17.45" customHeight="1"/>
    <row r="1332" s="5" customFormat="1" ht="17.45" customHeight="1"/>
    <row r="1333" s="5" customFormat="1" ht="17.45" customHeight="1"/>
    <row r="1334" s="5" customFormat="1" ht="17.45" customHeight="1"/>
    <row r="1335" s="5" customFormat="1" ht="17.45" customHeight="1"/>
    <row r="1336" s="5" customFormat="1" ht="17.45" customHeight="1"/>
    <row r="1337" s="5" customFormat="1" ht="17.45" customHeight="1"/>
    <row r="1338" s="5" customFormat="1" ht="17.45" customHeight="1"/>
    <row r="1339" s="5" customFormat="1" ht="17.45" customHeight="1"/>
    <row r="1340" s="5" customFormat="1" ht="17.45" customHeight="1"/>
    <row r="1341" s="5" customFormat="1" ht="17.45" customHeight="1"/>
    <row r="1342" s="5" customFormat="1" ht="17.45" customHeight="1"/>
    <row r="1343" s="5" customFormat="1" ht="17.45" customHeight="1"/>
    <row r="1344" s="5" customFormat="1" ht="17.45" customHeight="1"/>
    <row r="1345" s="5" customFormat="1" ht="17.45" customHeight="1"/>
    <row r="1346" s="5" customFormat="1" ht="17.45" customHeight="1"/>
    <row r="1347" s="5" customFormat="1" ht="17.45" customHeight="1"/>
    <row r="1348" s="5" customFormat="1" ht="17.45" customHeight="1"/>
    <row r="1349" s="5" customFormat="1" ht="17.45" customHeight="1"/>
    <row r="1350" s="5" customFormat="1" ht="17.45" customHeight="1"/>
    <row r="1351" s="5" customFormat="1" ht="17.45" customHeight="1"/>
    <row r="1352" s="5" customFormat="1" ht="17.45" customHeight="1"/>
    <row r="1353" s="5" customFormat="1" ht="17.45" customHeight="1"/>
    <row r="1354" s="5" customFormat="1" ht="17.45" customHeight="1"/>
    <row r="1355" s="5" customFormat="1" ht="17.45" customHeight="1"/>
    <row r="1356" s="5" customFormat="1" ht="17.45" customHeight="1"/>
    <row r="1357" s="5" customFormat="1" ht="17.45" customHeight="1"/>
    <row r="1358" s="5" customFormat="1" ht="17.45" customHeight="1"/>
    <row r="1359" s="5" customFormat="1" ht="17.45" customHeight="1"/>
    <row r="1360" s="5" customFormat="1" ht="17.45" customHeight="1"/>
    <row r="1361" s="5" customFormat="1" ht="17.45" customHeight="1"/>
    <row r="1362" s="5" customFormat="1" ht="17.45" customHeight="1"/>
    <row r="1363" s="5" customFormat="1" ht="17.45" customHeight="1"/>
    <row r="1364" s="5" customFormat="1" ht="17.45" customHeight="1"/>
    <row r="1365" s="5" customFormat="1" ht="17.45" customHeight="1"/>
    <row r="1366" s="5" customFormat="1" ht="17.45" customHeight="1"/>
    <row r="1367" s="5" customFormat="1" ht="17.45" customHeight="1"/>
    <row r="1368" s="5" customFormat="1" ht="17.45" customHeight="1"/>
    <row r="1369" s="5" customFormat="1" ht="17.45" customHeight="1"/>
    <row r="1370" s="5" customFormat="1" ht="17.45" customHeight="1"/>
    <row r="1371" s="5" customFormat="1" ht="17.45" customHeight="1"/>
    <row r="1372" s="5" customFormat="1" ht="17.45" customHeight="1"/>
    <row r="1373" s="5" customFormat="1" ht="17.45" customHeight="1"/>
    <row r="1374" s="5" customFormat="1" ht="17.45" customHeight="1"/>
    <row r="1375" s="5" customFormat="1" ht="17.45" customHeight="1"/>
    <row r="1376" s="5" customFormat="1" ht="17.45" customHeight="1"/>
    <row r="1377" s="5" customFormat="1" ht="17.45" customHeight="1"/>
    <row r="1378" s="5" customFormat="1" ht="17.45" customHeight="1"/>
    <row r="1379" s="5" customFormat="1" ht="17.45" customHeight="1"/>
    <row r="1380" s="5" customFormat="1" ht="17.45" customHeight="1"/>
    <row r="1381" s="5" customFormat="1" ht="17.45" customHeight="1"/>
    <row r="1382" s="5" customFormat="1" ht="17.45" customHeight="1"/>
    <row r="1383" s="5" customFormat="1" ht="17.45" customHeight="1"/>
    <row r="1384" s="5" customFormat="1" ht="17.45" customHeight="1"/>
    <row r="1385" s="5" customFormat="1" ht="17.45" customHeight="1"/>
    <row r="1386" s="5" customFormat="1" ht="17.45" customHeight="1"/>
    <row r="1387" s="5" customFormat="1" ht="17.45" customHeight="1"/>
    <row r="1388" s="5" customFormat="1" ht="17.45" customHeight="1"/>
    <row r="1389" s="5" customFormat="1" ht="17.45" customHeight="1"/>
    <row r="1390" s="5" customFormat="1" ht="17.45" customHeight="1"/>
    <row r="1391" s="5" customFormat="1" ht="17.45" customHeight="1"/>
    <row r="1392" s="5" customFormat="1" ht="17.45" customHeight="1"/>
    <row r="1393" s="5" customFormat="1" ht="17.45" customHeight="1"/>
    <row r="1394" s="5" customFormat="1" ht="17.45" customHeight="1"/>
    <row r="1395" s="5" customFormat="1" ht="17.45" customHeight="1"/>
    <row r="1396" s="5" customFormat="1" ht="17.45" customHeight="1"/>
    <row r="1397" s="5" customFormat="1" ht="17.45" customHeight="1"/>
    <row r="1398" s="5" customFormat="1" ht="17.45" customHeight="1"/>
    <row r="1399" s="5" customFormat="1" ht="17.45" customHeight="1"/>
    <row r="1400" s="5" customFormat="1" ht="17.45" customHeight="1"/>
    <row r="1401" s="5" customFormat="1" ht="17.45" customHeight="1"/>
    <row r="1402" s="5" customFormat="1" ht="17.45" customHeight="1"/>
    <row r="1403" s="5" customFormat="1" ht="17.45" customHeight="1"/>
    <row r="1404" s="5" customFormat="1" ht="17.45" customHeight="1"/>
    <row r="1405" s="5" customFormat="1" ht="17.45" customHeight="1"/>
    <row r="1406" s="5" customFormat="1" ht="17.45" customHeight="1"/>
    <row r="1407" s="5" customFormat="1" ht="17.45" customHeight="1"/>
    <row r="1408" s="5" customFormat="1" ht="17.45" customHeight="1"/>
    <row r="1409" s="5" customFormat="1" ht="17.45" customHeight="1"/>
    <row r="1410" s="5" customFormat="1" ht="17.45" customHeight="1"/>
    <row r="1411" s="5" customFormat="1" ht="17.45" customHeight="1"/>
    <row r="1412" s="5" customFormat="1" ht="17.45" customHeight="1"/>
    <row r="1413" s="5" customFormat="1" ht="17.45" customHeight="1"/>
    <row r="1414" s="5" customFormat="1" ht="17.45" customHeight="1"/>
    <row r="1415" s="5" customFormat="1" ht="17.45" customHeight="1"/>
    <row r="1416" s="5" customFormat="1" ht="17.45" customHeight="1"/>
    <row r="1417" s="5" customFormat="1" ht="17.45" customHeight="1"/>
    <row r="1418" s="5" customFormat="1" ht="17.45" customHeight="1"/>
    <row r="1419" s="5" customFormat="1" ht="17.45" customHeight="1"/>
    <row r="1420" s="5" customFormat="1" ht="17.45" customHeight="1"/>
    <row r="1421" s="5" customFormat="1" ht="17.45" customHeight="1"/>
    <row r="1422" s="5" customFormat="1" ht="17.45" customHeight="1"/>
    <row r="1423" s="5" customFormat="1" ht="17.45" customHeight="1"/>
    <row r="1424" s="5" customFormat="1" ht="17.45" customHeight="1"/>
    <row r="1425" s="5" customFormat="1" ht="17.45" customHeight="1"/>
    <row r="1426" s="5" customFormat="1" ht="17.45" customHeight="1"/>
    <row r="1427" s="5" customFormat="1" ht="17.45" customHeight="1"/>
    <row r="1428" s="5" customFormat="1" ht="17.45" customHeight="1"/>
    <row r="1429" s="5" customFormat="1" ht="17.45" customHeight="1"/>
    <row r="1430" s="5" customFormat="1" ht="17.45" customHeight="1"/>
    <row r="1431" s="5" customFormat="1" ht="17.45" customHeight="1"/>
    <row r="1432" s="5" customFormat="1" ht="17.45" customHeight="1"/>
    <row r="1433" s="5" customFormat="1" ht="17.45" customHeight="1"/>
    <row r="1434" s="5" customFormat="1" ht="17.45" customHeight="1"/>
    <row r="1435" s="5" customFormat="1" ht="17.45" customHeight="1"/>
    <row r="1436" s="5" customFormat="1" ht="17.45" customHeight="1"/>
    <row r="1437" s="5" customFormat="1" ht="17.45" customHeight="1"/>
    <row r="1438" s="5" customFormat="1" ht="17.45" customHeight="1"/>
    <row r="1439" s="5" customFormat="1" ht="17.45" customHeight="1"/>
    <row r="1440" s="5" customFormat="1" ht="17.45" customHeight="1"/>
    <row r="1441" s="5" customFormat="1" ht="17.45" customHeight="1"/>
    <row r="1442" s="5" customFormat="1" ht="17.45" customHeight="1"/>
    <row r="1443" s="5" customFormat="1" ht="17.45" customHeight="1"/>
    <row r="1444" s="5" customFormat="1" ht="17.45" customHeight="1"/>
    <row r="1445" s="5" customFormat="1" ht="17.45" customHeight="1"/>
    <row r="1446" s="5" customFormat="1" ht="17.45" customHeight="1"/>
    <row r="1447" s="5" customFormat="1" ht="17.45" customHeight="1"/>
    <row r="1448" s="5" customFormat="1" ht="17.45" customHeight="1"/>
    <row r="1449" s="5" customFormat="1" ht="17.45" customHeight="1"/>
    <row r="1450" s="5" customFormat="1" ht="17.45" customHeight="1"/>
    <row r="1451" s="5" customFormat="1" ht="17.45" customHeight="1"/>
    <row r="1452" s="5" customFormat="1" ht="17.45" customHeight="1"/>
    <row r="1453" s="5" customFormat="1" ht="17.45" customHeight="1"/>
    <row r="1454" s="5" customFormat="1" ht="17.45" customHeight="1"/>
    <row r="1455" s="5" customFormat="1" ht="17.45" customHeight="1"/>
    <row r="1456" s="5" customFormat="1" ht="17.45" customHeight="1"/>
    <row r="1457" s="5" customFormat="1" ht="17.45" customHeight="1"/>
    <row r="1458" s="5" customFormat="1" ht="17.45" customHeight="1"/>
    <row r="1459" s="5" customFormat="1" ht="17.45" customHeight="1"/>
    <row r="1460" s="5" customFormat="1" ht="17.45" customHeight="1"/>
    <row r="1461" s="5" customFormat="1" ht="17.45" customHeight="1"/>
    <row r="1462" s="5" customFormat="1" ht="17.45" customHeight="1"/>
    <row r="1463" s="5" customFormat="1" ht="17.45" customHeight="1"/>
    <row r="1464" s="5" customFormat="1" ht="17.45" customHeight="1"/>
    <row r="1465" s="5" customFormat="1" ht="17.45" customHeight="1"/>
    <row r="1466" s="5" customFormat="1" ht="17.45" customHeight="1"/>
    <row r="1467" s="5" customFormat="1" ht="17.45" customHeight="1"/>
    <row r="1468" s="5" customFormat="1" ht="17.45" customHeight="1"/>
    <row r="1469" s="5" customFormat="1" ht="17.45" customHeight="1"/>
    <row r="1470" s="5" customFormat="1" ht="17.45" customHeight="1"/>
    <row r="1471" s="5" customFormat="1" ht="17.45" customHeight="1"/>
    <row r="1472" s="5" customFormat="1" ht="17.45" customHeight="1"/>
    <row r="1473" s="5" customFormat="1" ht="17.45" customHeight="1"/>
    <row r="1474" s="5" customFormat="1" ht="17.45" customHeight="1"/>
    <row r="1475" s="5" customFormat="1" ht="17.45" customHeight="1"/>
    <row r="1476" s="5" customFormat="1" ht="17.45" customHeight="1"/>
    <row r="1477" s="5" customFormat="1" ht="17.45" customHeight="1"/>
    <row r="1478" s="5" customFormat="1" ht="17.45" customHeight="1"/>
    <row r="1479" s="5" customFormat="1" ht="17.45" customHeight="1"/>
    <row r="1480" s="5" customFormat="1" ht="17.45" customHeight="1"/>
    <row r="1481" s="5" customFormat="1" ht="17.45" customHeight="1"/>
    <row r="1482" s="5" customFormat="1" ht="17.45" customHeight="1"/>
    <row r="1483" s="5" customFormat="1" ht="17.45" customHeight="1"/>
    <row r="1484" s="5" customFormat="1" ht="17.45" customHeight="1"/>
    <row r="1485" s="5" customFormat="1" ht="17.45" customHeight="1"/>
    <row r="1486" s="5" customFormat="1" ht="17.45" customHeight="1"/>
    <row r="1487" s="3" customFormat="1" ht="17.45" customHeight="1"/>
    <row r="1488" s="3" customFormat="1" ht="17.45" customHeight="1"/>
    <row r="1489" s="3" customFormat="1" ht="17.45" customHeight="1"/>
    <row r="1490" s="3" customFormat="1" ht="17.45" customHeight="1"/>
    <row r="1491" s="3" customFormat="1" ht="17.45" customHeight="1"/>
    <row r="1492" s="3" customFormat="1" ht="17.45" customHeight="1"/>
    <row r="1493" s="3" customFormat="1" ht="17.45" customHeight="1"/>
    <row r="1494" s="3" customFormat="1" ht="17.45" customHeight="1"/>
    <row r="1495" s="3" customFormat="1" ht="17.45" customHeight="1"/>
    <row r="1496" s="3" customFormat="1" ht="17.45" customHeight="1"/>
    <row r="1497" s="3" customFormat="1" ht="17.45" customHeight="1"/>
    <row r="1498" s="3" customFormat="1" ht="17.45" customHeight="1"/>
    <row r="1499" s="3" customFormat="1" ht="17.45" customHeight="1"/>
    <row r="1500" s="3" customFormat="1" ht="17.45" customHeight="1"/>
    <row r="1501" s="3" customFormat="1" ht="17.45" customHeight="1"/>
    <row r="1502" s="3" customFormat="1" ht="17.45" customHeight="1"/>
    <row r="1503" s="3" customFormat="1" ht="17.45" customHeight="1"/>
    <row r="1504" s="3" customFormat="1" ht="17.45" customHeight="1"/>
    <row r="1505" s="3" customFormat="1" ht="17.45" customHeight="1"/>
    <row r="1506" s="3" customFormat="1" ht="17.45" customHeight="1"/>
    <row r="1507" s="3" customFormat="1" ht="17.45" customHeight="1"/>
    <row r="1508" s="3" customFormat="1" ht="17.45" customHeight="1"/>
    <row r="1509" s="3" customFormat="1" ht="17.45" customHeight="1"/>
    <row r="1510" s="3" customFormat="1" ht="17.45" customHeight="1"/>
    <row r="1511" s="3" customFormat="1" ht="17.45" customHeight="1"/>
    <row r="1512" s="3" customFormat="1" ht="17.45" customHeight="1"/>
    <row r="1513" s="3" customFormat="1" ht="17.45" customHeight="1"/>
    <row r="1514" s="3" customFormat="1" ht="17.45" customHeight="1"/>
    <row r="1515" s="3" customFormat="1" ht="17.45" customHeight="1"/>
    <row r="1516" s="3" customFormat="1" ht="17.45" customHeight="1"/>
    <row r="1517" s="3" customFormat="1" ht="17.45" customHeight="1"/>
    <row r="1518" s="3" customFormat="1" ht="17.45" customHeight="1"/>
    <row r="1519" s="3" customFormat="1" ht="17.45" customHeight="1"/>
    <row r="1520" s="3" customFormat="1" ht="17.45" customHeight="1"/>
    <row r="1521" s="3" customFormat="1" ht="17.45" customHeight="1"/>
    <row r="1522" s="3" customFormat="1" ht="17.45" customHeight="1"/>
    <row r="1523" s="3" customFormat="1" ht="17.45" customHeight="1"/>
    <row r="1524" s="3" customFormat="1" ht="17.45" customHeight="1"/>
    <row r="1525" s="3" customFormat="1" ht="17.45" customHeight="1"/>
    <row r="1526" s="3" customFormat="1" ht="17.45" customHeight="1"/>
    <row r="1527" s="3" customFormat="1" ht="17.45" customHeight="1"/>
    <row r="1528" s="3" customFormat="1" ht="17.45" customHeight="1"/>
    <row r="1529" s="3" customFormat="1" ht="17.45" customHeight="1"/>
    <row r="1530" s="3" customFormat="1" ht="17.45" customHeight="1"/>
    <row r="1531" s="3" customFormat="1" ht="17.45" customHeight="1"/>
    <row r="1532" s="3" customFormat="1" ht="17.45" customHeight="1"/>
    <row r="1533" s="3" customFormat="1" ht="17.45" customHeight="1"/>
    <row r="1534" s="3" customFormat="1" ht="17.45" customHeight="1"/>
    <row r="1535" s="3" customFormat="1" ht="17.45" customHeight="1"/>
    <row r="1536" s="3" customFormat="1" ht="17.45" customHeight="1"/>
    <row r="1537" s="3" customFormat="1" ht="17.45" customHeight="1"/>
    <row r="1538" s="3" customFormat="1" ht="17.45" customHeight="1"/>
    <row r="1539" s="3" customFormat="1" ht="17.45" customHeight="1"/>
    <row r="1540" s="3" customFormat="1" ht="17.45" customHeight="1"/>
    <row r="1541" s="3" customFormat="1" ht="17.45" customHeight="1"/>
    <row r="1542" s="3" customFormat="1" ht="17.45" customHeight="1"/>
    <row r="1543" s="3" customFormat="1" ht="17.45" customHeight="1"/>
    <row r="1544" s="3" customFormat="1" ht="17.45" customHeight="1"/>
    <row r="1545" s="3" customFormat="1" ht="17.45" customHeight="1"/>
    <row r="1546" s="3" customFormat="1" ht="17.45" customHeight="1"/>
    <row r="1547" s="3" customFormat="1" ht="17.45" customHeight="1"/>
    <row r="1548" s="3" customFormat="1" ht="17.45" customHeight="1"/>
    <row r="1549" s="3" customFormat="1" ht="17.45" customHeight="1"/>
    <row r="1550" s="3" customFormat="1" ht="17.45" customHeight="1"/>
    <row r="1551" s="3" customFormat="1" ht="17.45" customHeight="1"/>
    <row r="1552" s="3" customFormat="1" ht="17.45" customHeight="1"/>
    <row r="1553" s="3" customFormat="1" ht="17.45" customHeight="1"/>
    <row r="1554" s="3" customFormat="1" ht="17.45" customHeight="1"/>
    <row r="1555" s="3" customFormat="1" ht="17.45" customHeight="1"/>
    <row r="1556" s="3" customFormat="1" ht="17.45" customHeight="1"/>
    <row r="1557" s="3" customFormat="1" ht="17.45" customHeight="1"/>
    <row r="1558" s="3" customFormat="1" ht="17.45" customHeight="1"/>
    <row r="1559" s="3" customFormat="1" ht="17.45" customHeight="1"/>
    <row r="1560" s="3" customFormat="1" ht="17.45" customHeight="1"/>
    <row r="1561" s="3" customFormat="1" ht="17.45" customHeight="1"/>
    <row r="1562" s="3" customFormat="1" ht="17.45" customHeight="1"/>
    <row r="1563" s="3" customFormat="1" ht="17.45" customHeight="1"/>
    <row r="1564" s="3" customFormat="1" ht="17.45" customHeight="1"/>
    <row r="1565" s="3" customFormat="1" ht="17.45" customHeight="1"/>
    <row r="1566" s="3" customFormat="1" ht="17.45" customHeight="1"/>
    <row r="1567" s="3" customFormat="1" ht="17.45" customHeight="1"/>
    <row r="1568" s="3" customFormat="1" ht="17.45" customHeight="1"/>
    <row r="1569" s="3" customFormat="1" ht="17.45" customHeight="1"/>
    <row r="1570" s="3" customFormat="1" ht="17.45" customHeight="1"/>
    <row r="1571" s="3" customFormat="1" ht="17.45" customHeight="1"/>
    <row r="1572" s="3" customFormat="1" ht="17.45" customHeight="1"/>
    <row r="1573" s="3" customFormat="1" ht="17.45" customHeight="1"/>
    <row r="1574" s="3" customFormat="1" ht="17.45" customHeight="1"/>
    <row r="1575" s="3" customFormat="1" ht="17.45" customHeight="1"/>
    <row r="1576" s="3" customFormat="1" ht="17.45" customHeight="1"/>
    <row r="1577" s="3" customFormat="1" ht="17.45" customHeight="1"/>
    <row r="1578" s="3" customFormat="1" ht="17.45" customHeight="1"/>
    <row r="1579" s="3" customFormat="1" ht="17.45" customHeight="1"/>
    <row r="1580" s="3" customFormat="1" ht="17.45" customHeight="1"/>
    <row r="1581" s="3" customFormat="1" ht="17.45" customHeight="1"/>
    <row r="1582" s="3" customFormat="1" ht="17.45" customHeight="1"/>
    <row r="1583" s="3" customFormat="1" ht="17.45" customHeight="1"/>
    <row r="1584" s="3" customFormat="1" ht="17.45" customHeight="1"/>
    <row r="1585" s="3" customFormat="1" ht="17.45" customHeight="1"/>
    <row r="1586" s="3" customFormat="1" ht="17.45" customHeight="1"/>
    <row r="1587" s="3" customFormat="1" ht="17.45" customHeight="1"/>
    <row r="1588" s="3" customFormat="1" ht="17.45" customHeight="1"/>
    <row r="1589" s="3" customFormat="1" ht="17.45" customHeight="1"/>
    <row r="1590" s="3" customFormat="1" ht="17.45" customHeight="1"/>
    <row r="1591" s="3" customFormat="1" ht="17.45" customHeight="1"/>
    <row r="1592" s="3" customFormat="1" ht="17.45" customHeight="1"/>
    <row r="1593" s="3" customFormat="1" ht="17.45" customHeight="1"/>
    <row r="1594" s="3" customFormat="1" ht="17.45" customHeight="1"/>
    <row r="1595" s="3" customFormat="1" ht="17.45" customHeight="1"/>
    <row r="1596" s="3" customFormat="1" ht="17.45" customHeight="1"/>
    <row r="1597" s="3" customFormat="1" ht="17.45" customHeight="1"/>
    <row r="1598" s="3" customFormat="1" ht="17.45" customHeight="1"/>
    <row r="1599" s="3" customFormat="1" ht="17.45" customHeight="1"/>
    <row r="1600" s="3" customFormat="1" ht="17.45" customHeight="1"/>
    <row r="1601" s="3" customFormat="1" ht="17.45" customHeight="1"/>
    <row r="1602" s="3" customFormat="1" ht="17.45" customHeight="1"/>
    <row r="1603" s="3" customFormat="1" ht="17.45" customHeight="1"/>
    <row r="1604" s="3" customFormat="1" ht="17.45" customHeight="1"/>
    <row r="1605" s="3" customFormat="1" ht="17.45" customHeight="1"/>
    <row r="1606" s="3" customFormat="1" ht="17.45" customHeight="1"/>
    <row r="1607" s="3" customFormat="1" ht="17.45" customHeight="1"/>
    <row r="1608" s="3" customFormat="1" ht="17.45" customHeight="1"/>
    <row r="1609" s="3" customFormat="1" ht="17.45" customHeight="1"/>
    <row r="1610" s="3" customFormat="1" ht="17.45" customHeight="1"/>
    <row r="1611" s="3" customFormat="1" ht="17.45" customHeight="1"/>
    <row r="1612" s="3" customFormat="1" ht="17.45" customHeight="1"/>
    <row r="1613" s="3" customFormat="1" ht="17.45" customHeight="1"/>
    <row r="1614" s="3" customFormat="1" ht="17.45" customHeight="1"/>
    <row r="1615" s="3" customFormat="1" ht="17.45" customHeight="1"/>
    <row r="1616" s="3" customFormat="1" ht="17.45" customHeight="1"/>
    <row r="1617" s="3" customFormat="1" ht="17.45" customHeight="1"/>
    <row r="1618" s="3" customFormat="1" ht="17.45" customHeight="1"/>
    <row r="1619" s="3" customFormat="1" ht="17.45" customHeight="1"/>
    <row r="1620" s="3" customFormat="1" ht="17.45" customHeight="1"/>
    <row r="1621" s="3" customFormat="1" ht="17.45" customHeight="1"/>
    <row r="1622" s="3" customFormat="1" ht="17.45" customHeight="1"/>
    <row r="1623" s="3" customFormat="1" ht="17.45" customHeight="1"/>
    <row r="1624" s="3" customFormat="1" ht="17.45" customHeight="1"/>
    <row r="1625" s="3" customFormat="1" ht="17.45" customHeight="1"/>
    <row r="1626" s="3" customFormat="1" ht="17.45" customHeight="1"/>
    <row r="1627" s="3" customFormat="1" ht="17.45" customHeight="1"/>
    <row r="1628" s="3" customFormat="1" ht="17.45" customHeight="1"/>
    <row r="1629" s="3" customFormat="1" ht="17.45" customHeight="1"/>
    <row r="1630" s="3" customFormat="1" ht="17.45" customHeight="1"/>
    <row r="1631" s="3" customFormat="1" ht="17.45" customHeight="1"/>
    <row r="1632" s="3" customFormat="1" ht="17.45" customHeight="1"/>
    <row r="1633" s="3" customFormat="1" ht="17.45" customHeight="1"/>
    <row r="1634" s="3" customFormat="1" ht="17.45" customHeight="1"/>
    <row r="1635" s="3" customFormat="1" ht="17.45" customHeight="1"/>
    <row r="1636" s="3" customFormat="1" ht="17.45" customHeight="1"/>
    <row r="1637" s="3" customFormat="1" ht="17.45" customHeight="1"/>
    <row r="1638" s="3" customFormat="1" ht="17.45" customHeight="1"/>
    <row r="1639" s="3" customFormat="1" ht="17.45" customHeight="1"/>
    <row r="1640" s="3" customFormat="1" ht="17.45" customHeight="1"/>
    <row r="1641" s="3" customFormat="1" ht="17.45" customHeight="1"/>
    <row r="1642" s="3" customFormat="1" ht="17.45" customHeight="1"/>
    <row r="1643" s="3" customFormat="1" ht="17.45" customHeight="1"/>
    <row r="1644" s="3" customFormat="1" ht="17.45" customHeight="1"/>
    <row r="1645" s="3" customFormat="1" ht="17.45" customHeight="1"/>
    <row r="1646" s="3" customFormat="1" ht="17.45" customHeight="1"/>
    <row r="1647" s="3" customFormat="1" ht="17.45" customHeight="1"/>
    <row r="1648" s="3" customFormat="1" ht="17.45" customHeight="1"/>
    <row r="1649" s="3" customFormat="1" ht="17.45" customHeight="1"/>
    <row r="1650" s="3" customFormat="1" ht="17.45" customHeight="1"/>
    <row r="1651" s="3" customFormat="1" ht="17.45" customHeight="1"/>
    <row r="1652" s="3" customFormat="1" ht="17.45" customHeight="1"/>
    <row r="1653" s="3" customFormat="1" ht="17.45" customHeight="1"/>
    <row r="1654" s="3" customFormat="1" ht="17.45" customHeight="1"/>
    <row r="1655" s="3" customFormat="1" ht="17.45" customHeight="1"/>
    <row r="1656" s="3" customFormat="1" ht="17.45" customHeight="1"/>
    <row r="1657" s="3" customFormat="1" ht="17.45" customHeight="1"/>
    <row r="1658" s="3" customFormat="1" ht="17.45" customHeight="1"/>
    <row r="1659" s="3" customFormat="1" ht="17.45" customHeight="1"/>
    <row r="1660" s="3" customFormat="1" ht="17.45" customHeight="1"/>
    <row r="1661" s="3" customFormat="1" ht="17.45" customHeight="1"/>
    <row r="1662" s="3" customFormat="1" ht="17.45" customHeight="1"/>
    <row r="1663" s="3" customFormat="1" ht="17.45" customHeight="1"/>
    <row r="1664" s="3" customFormat="1" ht="17.45" customHeight="1"/>
    <row r="1665" s="3" customFormat="1" ht="17.45" customHeight="1"/>
    <row r="1666" s="3" customFormat="1" ht="17.45" customHeight="1"/>
    <row r="1667" s="3" customFormat="1" ht="17.45" customHeight="1"/>
    <row r="1668" s="3" customFormat="1" ht="17.45" customHeight="1"/>
    <row r="1669" s="3" customFormat="1" ht="17.45" customHeight="1"/>
    <row r="1670" s="3" customFormat="1" ht="17.45" customHeight="1"/>
    <row r="1671" s="3" customFormat="1" ht="17.45" customHeight="1"/>
    <row r="1672" s="3" customFormat="1" ht="17.45" customHeight="1"/>
    <row r="1673" s="3" customFormat="1" ht="17.45" customHeight="1"/>
    <row r="1674" s="3" customFormat="1" ht="17.45" customHeight="1"/>
    <row r="1675" s="3" customFormat="1" ht="17.45" customHeight="1"/>
    <row r="1676" s="3" customFormat="1" ht="17.45" customHeight="1"/>
    <row r="1677" s="3" customFormat="1" ht="17.45" customHeight="1"/>
    <row r="1678" s="3" customFormat="1" ht="17.45" customHeight="1"/>
    <row r="1679" s="3" customFormat="1" ht="17.45" customHeight="1"/>
    <row r="1680" s="3" customFormat="1" ht="17.45" customHeight="1"/>
    <row r="1681" s="3" customFormat="1" ht="17.45" customHeight="1"/>
    <row r="1682" s="3" customFormat="1" ht="17.45" customHeight="1"/>
    <row r="1683" s="3" customFormat="1" ht="17.45" customHeight="1"/>
    <row r="1684" s="3" customFormat="1" ht="17.45" customHeight="1"/>
    <row r="1685" s="3" customFormat="1" ht="17.45" customHeight="1"/>
    <row r="1686" s="3" customFormat="1" ht="17.45" customHeight="1"/>
    <row r="1687" s="3" customFormat="1" ht="17.45" customHeight="1"/>
    <row r="1688" s="3" customFormat="1" ht="17.45" customHeight="1"/>
    <row r="1689" s="3" customFormat="1" ht="17.45" customHeight="1"/>
    <row r="1690" s="3" customFormat="1" ht="17.45" customHeight="1"/>
    <row r="1691" s="3" customFormat="1" ht="17.45" customHeight="1"/>
    <row r="1692" s="3" customFormat="1" ht="17.45" customHeight="1"/>
    <row r="1693" s="3" customFormat="1" ht="17.45" customHeight="1"/>
    <row r="1694" s="3" customFormat="1" ht="17.45" customHeight="1"/>
    <row r="1695" s="3" customFormat="1" ht="17.45" customHeight="1"/>
    <row r="1696" s="3" customFormat="1" ht="17.45" customHeight="1"/>
    <row r="1697" s="3" customFormat="1" ht="17.45" customHeight="1"/>
    <row r="1698" s="3" customFormat="1" ht="17.45" customHeight="1"/>
    <row r="1699" s="3" customFormat="1" ht="17.45" customHeight="1"/>
    <row r="1700" s="3" customFormat="1" ht="17.45" customHeight="1"/>
    <row r="1701" s="3" customFormat="1" ht="17.45" customHeight="1"/>
    <row r="1702" s="3" customFormat="1" ht="17.45" customHeight="1"/>
    <row r="1703" s="3" customFormat="1" ht="17.45" customHeight="1"/>
    <row r="1704" s="3" customFormat="1" ht="17.45" customHeight="1"/>
    <row r="1705" s="3" customFormat="1" ht="17.45" customHeight="1"/>
    <row r="1706" s="3" customFormat="1" ht="17.45" customHeight="1"/>
    <row r="1707" s="3" customFormat="1" ht="17.45" customHeight="1"/>
    <row r="1708" s="3" customFormat="1" ht="17.45" customHeight="1"/>
    <row r="1709" s="3" customFormat="1" ht="17.45" customHeight="1"/>
    <row r="1710" s="3" customFormat="1" ht="17.45" customHeight="1"/>
    <row r="1711" s="3" customFormat="1" ht="17.45" customHeight="1"/>
    <row r="1712" s="3" customFormat="1" ht="17.45" customHeight="1"/>
    <row r="1713" s="3" customFormat="1" ht="17.45" customHeight="1"/>
    <row r="1714" s="3" customFormat="1" ht="17.45" customHeight="1"/>
    <row r="1715" s="3" customFormat="1" ht="17.45" customHeight="1"/>
    <row r="1716" s="3" customFormat="1" ht="17.45" customHeight="1"/>
    <row r="1717" s="3" customFormat="1" ht="17.45" customHeight="1"/>
    <row r="1718" s="3" customFormat="1" ht="17.45" customHeight="1"/>
    <row r="1719" s="3" customFormat="1" ht="17.45" customHeight="1"/>
    <row r="1720" s="3" customFormat="1" ht="17.45" customHeight="1"/>
    <row r="1721" s="3" customFormat="1" ht="17.45" customHeight="1"/>
    <row r="1722" s="3" customFormat="1" ht="17.45" customHeight="1"/>
    <row r="1723" s="3" customFormat="1" ht="17.45" customHeight="1"/>
    <row r="1724" s="3" customFormat="1" ht="17.45" customHeight="1"/>
    <row r="1725" s="3" customFormat="1" ht="17.45" customHeight="1"/>
    <row r="1726" s="3" customFormat="1" ht="17.45" customHeight="1"/>
    <row r="1727" s="3" customFormat="1" ht="17.45" customHeight="1"/>
    <row r="1728" s="3" customFormat="1" ht="17.45" customHeight="1"/>
    <row r="1729" s="3" customFormat="1" ht="17.45" customHeight="1"/>
    <row r="1730" s="3" customFormat="1" ht="17.45" customHeight="1"/>
    <row r="1731" s="3" customFormat="1" ht="17.45" customHeight="1"/>
    <row r="1732" s="3" customFormat="1" ht="17.45" customHeight="1"/>
    <row r="1733" s="3" customFormat="1" ht="17.45" customHeight="1"/>
    <row r="1734" s="3" customFormat="1" ht="17.45" customHeight="1"/>
    <row r="1735" s="3" customFormat="1" ht="17.45" customHeight="1"/>
    <row r="1736" s="3" customFormat="1" ht="17.45" customHeight="1"/>
    <row r="1737" s="3" customFormat="1" ht="17.45" customHeight="1"/>
    <row r="1738" s="3" customFormat="1" ht="17.45" customHeight="1"/>
    <row r="1739" s="3" customFormat="1" ht="17.45" customHeight="1"/>
    <row r="1740" s="3" customFormat="1" ht="17.45" customHeight="1"/>
    <row r="1741" s="3" customFormat="1" ht="17.45" customHeight="1"/>
    <row r="1742" s="3" customFormat="1" ht="17.45" customHeight="1"/>
    <row r="1743" s="3" customFormat="1" ht="17.45" customHeight="1"/>
    <row r="1744" s="3" customFormat="1" ht="17.45" customHeight="1"/>
    <row r="1745" s="3" customFormat="1" ht="17.45" customHeight="1"/>
    <row r="1746" s="3" customFormat="1" ht="17.45" customHeight="1"/>
    <row r="1747" s="3" customFormat="1" ht="17.45" customHeight="1"/>
    <row r="1748" s="3" customFormat="1" ht="17.45" customHeight="1"/>
    <row r="1749" s="3" customFormat="1" ht="17.45" customHeight="1"/>
    <row r="1750" s="3" customFormat="1" ht="17.45" customHeight="1"/>
    <row r="1751" s="3" customFormat="1" ht="17.45" customHeight="1"/>
    <row r="1752" s="3" customFormat="1" ht="17.45" customHeight="1"/>
    <row r="1753" s="3" customFormat="1" ht="17.45" customHeight="1"/>
    <row r="1754" s="3" customFormat="1" ht="17.45" customHeight="1"/>
    <row r="1755" s="3" customFormat="1" ht="17.45" customHeight="1"/>
    <row r="1756" s="3" customFormat="1" ht="17.45" customHeight="1"/>
    <row r="1757" s="3" customFormat="1" ht="17.45" customHeight="1"/>
    <row r="1758" s="3" customFormat="1" ht="17.45" customHeight="1"/>
    <row r="1759" s="3" customFormat="1" ht="17.45" customHeight="1"/>
    <row r="1760" s="3" customFormat="1" ht="17.45" customHeight="1"/>
    <row r="1761" s="3" customFormat="1" ht="17.45" customHeight="1"/>
    <row r="1762" s="3" customFormat="1" ht="17.45" customHeight="1"/>
    <row r="1763" s="3" customFormat="1" ht="17.45" customHeight="1"/>
    <row r="1764" s="3" customFormat="1" ht="17.45" customHeight="1"/>
    <row r="1765" s="3" customFormat="1" ht="17.45" customHeight="1"/>
    <row r="1766" s="3" customFormat="1" ht="17.45" customHeight="1"/>
    <row r="1767" s="3" customFormat="1" ht="17.45" customHeight="1"/>
    <row r="1768" s="3" customFormat="1" ht="17.45" customHeight="1"/>
    <row r="1769" s="3" customFormat="1" ht="17.45" customHeight="1"/>
    <row r="1770" s="3" customFormat="1" ht="17.45" customHeight="1"/>
    <row r="1771" s="3" customFormat="1" ht="17.45" customHeight="1"/>
    <row r="1772" s="3" customFormat="1" ht="17.45" customHeight="1"/>
  </sheetData>
  <sheetProtection formatCells="0" formatColumns="0" formatRows="0" insertColumns="0" insertRows="0" insertHyperlinks="0" deleteColumns="0" deleteRows="0" sort="0" autoFilter="0" pivotTables="0"/>
  <mergeCells count="66">
    <mergeCell ref="A49:B50"/>
    <mergeCell ref="C49:C50"/>
    <mergeCell ref="F49:F50"/>
    <mergeCell ref="G49:G50"/>
    <mergeCell ref="A51:B52"/>
    <mergeCell ref="C51:C52"/>
    <mergeCell ref="F51:F52"/>
    <mergeCell ref="G51:G52"/>
    <mergeCell ref="C43:G43"/>
    <mergeCell ref="A43:B43"/>
    <mergeCell ref="A44:B44"/>
    <mergeCell ref="D44:E44"/>
    <mergeCell ref="A45:B48"/>
    <mergeCell ref="C45:C48"/>
    <mergeCell ref="F45:F48"/>
    <mergeCell ref="G45:G48"/>
    <mergeCell ref="A36:B38"/>
    <mergeCell ref="C36:C38"/>
    <mergeCell ref="F36:F38"/>
    <mergeCell ref="G36:G38"/>
    <mergeCell ref="A39:B41"/>
    <mergeCell ref="C39:C41"/>
    <mergeCell ref="F39:F41"/>
    <mergeCell ref="G39:G41"/>
    <mergeCell ref="C32:G32"/>
    <mergeCell ref="A32:B32"/>
    <mergeCell ref="A33:B33"/>
    <mergeCell ref="D33:E33"/>
    <mergeCell ref="A34:B35"/>
    <mergeCell ref="C34:C35"/>
    <mergeCell ref="F34:F35"/>
    <mergeCell ref="G34:G35"/>
    <mergeCell ref="A24:B28"/>
    <mergeCell ref="C24:C28"/>
    <mergeCell ref="F24:F28"/>
    <mergeCell ref="G24:G28"/>
    <mergeCell ref="A29:B30"/>
    <mergeCell ref="C29:C30"/>
    <mergeCell ref="F29:F30"/>
    <mergeCell ref="G29:G30"/>
    <mergeCell ref="G19:G23"/>
    <mergeCell ref="A13:B15"/>
    <mergeCell ref="C13:C15"/>
    <mergeCell ref="F13:F15"/>
    <mergeCell ref="G13:G15"/>
    <mergeCell ref="C17:G17"/>
    <mergeCell ref="A17:B17"/>
    <mergeCell ref="A18:B18"/>
    <mergeCell ref="D18:E18"/>
    <mergeCell ref="A19:B23"/>
    <mergeCell ref="C19:C23"/>
    <mergeCell ref="F19:F23"/>
    <mergeCell ref="A8:B9"/>
    <mergeCell ref="C8:C9"/>
    <mergeCell ref="F8:F9"/>
    <mergeCell ref="G8:G9"/>
    <mergeCell ref="A10:B12"/>
    <mergeCell ref="C10:C12"/>
    <mergeCell ref="F10:F12"/>
    <mergeCell ref="G10:G12"/>
    <mergeCell ref="A5:B5"/>
    <mergeCell ref="C5:G5"/>
    <mergeCell ref="C6:G6"/>
    <mergeCell ref="A6:B6"/>
    <mergeCell ref="A7:B7"/>
    <mergeCell ref="D7:E7"/>
  </mergeCells>
  <pageMargins left="0.7" right="0.7" top="0.75" bottom="0.75" header="0.3" footer="0.3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2"/>
  <sheetViews>
    <sheetView showRuler="0" topLeftCell="A43" zoomScaleNormal="100" workbookViewId="0">
      <selection activeCell="D43" sqref="D43:D44"/>
    </sheetView>
  </sheetViews>
  <sheetFormatPr defaultRowHeight="17.45" customHeight="1"/>
  <cols>
    <col min="1" max="1" width="6.140625" style="1" customWidth="1"/>
    <col min="2" max="2" width="7.85546875" style="1" customWidth="1"/>
    <col min="3" max="3" width="35.7109375" style="1" customWidth="1"/>
    <col min="4" max="4" width="3.85546875" style="1" customWidth="1"/>
    <col min="5" max="5" width="50.7109375" style="1" customWidth="1"/>
    <col min="6" max="6" width="15.7109375" style="1" customWidth="1"/>
    <col min="7" max="7" width="35.7109375" style="1" customWidth="1"/>
    <col min="8" max="8" width="8.85546875" style="1" customWidth="1"/>
  </cols>
  <sheetData>
    <row r="1" spans="1:7" ht="17.45" customHeight="1">
      <c r="A1" s="8"/>
      <c r="B1" s="9"/>
      <c r="C1" s="9"/>
      <c r="D1" s="9"/>
      <c r="E1" s="9"/>
      <c r="F1" s="9"/>
      <c r="G1" s="10"/>
    </row>
    <row r="2" spans="1:7" ht="17.45" customHeight="1">
      <c r="A2" s="11"/>
      <c r="B2" s="6"/>
      <c r="C2" s="6" t="s">
        <v>0</v>
      </c>
      <c r="D2" s="6"/>
      <c r="E2" s="6"/>
      <c r="F2" s="6"/>
      <c r="G2" s="12"/>
    </row>
    <row r="3" spans="1:7" ht="17.45" customHeight="1">
      <c r="A3" s="11"/>
      <c r="B3" s="6"/>
      <c r="C3" s="6" t="s">
        <v>1</v>
      </c>
      <c r="D3" s="6"/>
      <c r="E3" s="6"/>
      <c r="F3" s="6"/>
      <c r="G3" s="12"/>
    </row>
    <row r="4" spans="1:7" ht="17.45" customHeight="1">
      <c r="A4" s="13"/>
      <c r="B4" s="7"/>
      <c r="C4" s="7"/>
      <c r="D4" s="7"/>
      <c r="E4" s="7"/>
      <c r="F4" s="7"/>
      <c r="G4" s="14"/>
    </row>
    <row r="5" spans="1:7" s="2" customFormat="1" ht="30.2" customHeight="1">
      <c r="A5" s="721" t="s">
        <v>288</v>
      </c>
      <c r="B5" s="722"/>
      <c r="C5" s="722" t="s">
        <v>289</v>
      </c>
      <c r="D5" s="723"/>
      <c r="E5" s="723"/>
      <c r="F5" s="723"/>
      <c r="G5" s="723"/>
    </row>
    <row r="6" spans="1:7" s="4" customFormat="1" ht="55.15" customHeight="1">
      <c r="A6" s="725">
        <v>6.1</v>
      </c>
      <c r="B6" s="724"/>
      <c r="C6" s="724" t="s">
        <v>290</v>
      </c>
      <c r="D6" s="724"/>
      <c r="E6" s="724"/>
      <c r="F6" s="724"/>
      <c r="G6" s="724"/>
    </row>
    <row r="7" spans="1:7" s="4" customFormat="1" ht="24.95" customHeight="1">
      <c r="A7" s="726"/>
      <c r="B7" s="726"/>
      <c r="C7" s="26" t="s">
        <v>55</v>
      </c>
      <c r="D7" s="726" t="s">
        <v>56</v>
      </c>
      <c r="E7" s="726"/>
      <c r="F7" s="27" t="s">
        <v>57</v>
      </c>
      <c r="G7" s="26" t="s">
        <v>58</v>
      </c>
    </row>
    <row r="8" spans="1:7" s="4" customFormat="1" ht="60">
      <c r="A8" s="727"/>
      <c r="B8" s="727"/>
      <c r="C8" s="728" t="s">
        <v>291</v>
      </c>
      <c r="D8" s="29"/>
      <c r="E8" s="28" t="s">
        <v>292</v>
      </c>
      <c r="F8" s="750"/>
      <c r="G8" s="728"/>
    </row>
    <row r="9" spans="1:7" s="4" customFormat="1" ht="30">
      <c r="A9" s="727"/>
      <c r="B9" s="727"/>
      <c r="C9" s="727"/>
      <c r="D9" s="29"/>
      <c r="E9" s="28" t="s">
        <v>293</v>
      </c>
      <c r="F9" s="727"/>
      <c r="G9" s="727"/>
    </row>
    <row r="10" spans="1:7" s="4" customFormat="1" ht="30">
      <c r="A10" s="727"/>
      <c r="B10" s="727"/>
      <c r="C10" s="728" t="s">
        <v>294</v>
      </c>
      <c r="D10" s="29"/>
      <c r="E10" s="28" t="s">
        <v>295</v>
      </c>
      <c r="F10" s="746"/>
      <c r="G10" s="728"/>
    </row>
    <row r="11" spans="1:7" s="4" customFormat="1" ht="30">
      <c r="A11" s="727"/>
      <c r="B11" s="727"/>
      <c r="C11" s="727"/>
      <c r="D11" s="29"/>
      <c r="E11" s="28" t="s">
        <v>296</v>
      </c>
      <c r="F11" s="747"/>
      <c r="G11" s="727"/>
    </row>
    <row r="12" spans="1:7" s="4" customFormat="1" ht="30">
      <c r="A12" s="727"/>
      <c r="B12" s="727"/>
      <c r="C12" s="728" t="s">
        <v>297</v>
      </c>
      <c r="D12" s="29"/>
      <c r="E12" s="28" t="s">
        <v>298</v>
      </c>
      <c r="F12" s="746"/>
      <c r="G12" s="728"/>
    </row>
    <row r="13" spans="1:7" s="4" customFormat="1" ht="60">
      <c r="A13" s="727"/>
      <c r="B13" s="727"/>
      <c r="C13" s="727"/>
      <c r="D13" s="29"/>
      <c r="E13" s="28" t="s">
        <v>299</v>
      </c>
      <c r="F13" s="747"/>
      <c r="G13" s="727"/>
    </row>
    <row r="14" spans="1:7" s="4" customFormat="1" ht="17.45" customHeight="1"/>
    <row r="15" spans="1:7" s="4" customFormat="1" ht="55.15" customHeight="1">
      <c r="A15" s="725">
        <v>6.2</v>
      </c>
      <c r="B15" s="724"/>
      <c r="C15" s="724" t="s">
        <v>300</v>
      </c>
      <c r="D15" s="724"/>
      <c r="E15" s="724"/>
      <c r="F15" s="724"/>
      <c r="G15" s="724"/>
    </row>
    <row r="16" spans="1:7" s="4" customFormat="1" ht="24.95" customHeight="1">
      <c r="A16" s="726"/>
      <c r="B16" s="726"/>
      <c r="C16" s="26" t="s">
        <v>55</v>
      </c>
      <c r="D16" s="726" t="s">
        <v>56</v>
      </c>
      <c r="E16" s="726"/>
      <c r="F16" s="27" t="s">
        <v>57</v>
      </c>
      <c r="G16" s="26" t="s">
        <v>58</v>
      </c>
    </row>
    <row r="17" spans="1:7" s="4" customFormat="1" ht="30">
      <c r="A17" s="727"/>
      <c r="B17" s="727"/>
      <c r="C17" s="728" t="s">
        <v>301</v>
      </c>
      <c r="D17" s="29"/>
      <c r="E17" s="28" t="s">
        <v>302</v>
      </c>
      <c r="F17" s="750"/>
      <c r="G17" s="728"/>
    </row>
    <row r="18" spans="1:7" s="4" customFormat="1" ht="15">
      <c r="A18" s="727"/>
      <c r="B18" s="727"/>
      <c r="C18" s="727"/>
      <c r="D18" s="29"/>
      <c r="E18" s="28" t="s">
        <v>303</v>
      </c>
      <c r="F18" s="727"/>
      <c r="G18" s="727"/>
    </row>
    <row r="19" spans="1:7" s="4" customFormat="1" ht="30">
      <c r="A19" s="727"/>
      <c r="B19" s="727"/>
      <c r="C19" s="727"/>
      <c r="D19" s="29"/>
      <c r="E19" s="28" t="s">
        <v>304</v>
      </c>
      <c r="F19" s="727"/>
      <c r="G19" s="727"/>
    </row>
    <row r="20" spans="1:7" s="4" customFormat="1" ht="15">
      <c r="A20" s="727"/>
      <c r="B20" s="727"/>
      <c r="C20" s="728" t="s">
        <v>305</v>
      </c>
      <c r="D20" s="29"/>
      <c r="E20" s="28" t="s">
        <v>306</v>
      </c>
      <c r="F20" s="746"/>
      <c r="G20" s="728"/>
    </row>
    <row r="21" spans="1:7" s="4" customFormat="1" ht="15">
      <c r="A21" s="727"/>
      <c r="B21" s="727"/>
      <c r="C21" s="727"/>
      <c r="D21" s="29"/>
      <c r="E21" s="28" t="s">
        <v>307</v>
      </c>
      <c r="F21" s="747"/>
      <c r="G21" s="727"/>
    </row>
    <row r="22" spans="1:7" s="4" customFormat="1" ht="15">
      <c r="A22" s="727"/>
      <c r="B22" s="727"/>
      <c r="C22" s="727"/>
      <c r="D22" s="29"/>
      <c r="E22" s="28" t="s">
        <v>308</v>
      </c>
      <c r="F22" s="747"/>
      <c r="G22" s="727"/>
    </row>
    <row r="23" spans="1:7" s="4" customFormat="1" ht="15">
      <c r="A23" s="727"/>
      <c r="B23" s="727"/>
      <c r="C23" s="727"/>
      <c r="D23" s="29"/>
      <c r="E23" s="28" t="s">
        <v>309</v>
      </c>
      <c r="F23" s="747"/>
      <c r="G23" s="727"/>
    </row>
    <row r="24" spans="1:7" s="4" customFormat="1" ht="15">
      <c r="A24" s="727"/>
      <c r="B24" s="727"/>
      <c r="C24" s="727"/>
      <c r="D24" s="29"/>
      <c r="E24" s="28" t="s">
        <v>310</v>
      </c>
      <c r="F24" s="747"/>
      <c r="G24" s="727"/>
    </row>
    <row r="25" spans="1:7" s="4" customFormat="1" ht="30">
      <c r="A25" s="727"/>
      <c r="B25" s="727"/>
      <c r="C25" s="728" t="s">
        <v>311</v>
      </c>
      <c r="D25" s="29"/>
      <c r="E25" s="28" t="s">
        <v>312</v>
      </c>
      <c r="F25" s="746"/>
      <c r="G25" s="728"/>
    </row>
    <row r="26" spans="1:7" s="4" customFormat="1" ht="60">
      <c r="A26" s="727"/>
      <c r="B26" s="727"/>
      <c r="C26" s="727"/>
      <c r="D26" s="29"/>
      <c r="E26" s="28" t="s">
        <v>313</v>
      </c>
      <c r="F26" s="747"/>
      <c r="G26" s="727"/>
    </row>
    <row r="27" spans="1:7" s="4" customFormat="1" ht="17.45" customHeight="1"/>
    <row r="28" spans="1:7" s="4" customFormat="1" ht="55.15" customHeight="1">
      <c r="A28" s="725">
        <v>6.3</v>
      </c>
      <c r="B28" s="724"/>
      <c r="C28" s="724" t="s">
        <v>314</v>
      </c>
      <c r="D28" s="724"/>
      <c r="E28" s="724"/>
      <c r="F28" s="724"/>
      <c r="G28" s="724"/>
    </row>
    <row r="29" spans="1:7" s="4" customFormat="1" ht="24.95" customHeight="1">
      <c r="A29" s="726"/>
      <c r="B29" s="726"/>
      <c r="C29" s="26" t="s">
        <v>55</v>
      </c>
      <c r="D29" s="726" t="s">
        <v>56</v>
      </c>
      <c r="E29" s="726"/>
      <c r="F29" s="27" t="s">
        <v>57</v>
      </c>
      <c r="G29" s="26" t="s">
        <v>58</v>
      </c>
    </row>
    <row r="30" spans="1:7" s="4" customFormat="1" ht="90">
      <c r="A30" s="727"/>
      <c r="B30" s="727"/>
      <c r="C30" s="728" t="s">
        <v>315</v>
      </c>
      <c r="D30" s="29"/>
      <c r="E30" s="28" t="s">
        <v>316</v>
      </c>
      <c r="F30" s="746"/>
      <c r="G30" s="728"/>
    </row>
    <row r="31" spans="1:7" s="4" customFormat="1" ht="15">
      <c r="A31" s="727"/>
      <c r="B31" s="727"/>
      <c r="C31" s="727"/>
      <c r="D31" s="29"/>
      <c r="E31" s="28" t="s">
        <v>317</v>
      </c>
      <c r="F31" s="747"/>
      <c r="G31" s="727"/>
    </row>
    <row r="32" spans="1:7" s="4" customFormat="1" ht="45">
      <c r="A32" s="727"/>
      <c r="B32" s="727"/>
      <c r="C32" s="728" t="s">
        <v>318</v>
      </c>
      <c r="D32" s="29"/>
      <c r="E32" s="28" t="s">
        <v>319</v>
      </c>
      <c r="F32" s="746"/>
      <c r="G32" s="728"/>
    </row>
    <row r="33" spans="1:7" s="4" customFormat="1" ht="15">
      <c r="A33" s="727"/>
      <c r="B33" s="727"/>
      <c r="C33" s="727"/>
      <c r="D33" s="29"/>
      <c r="E33" s="28" t="s">
        <v>320</v>
      </c>
      <c r="F33" s="747"/>
      <c r="G33" s="727"/>
    </row>
    <row r="34" spans="1:7" s="4" customFormat="1" ht="30">
      <c r="A34" s="727"/>
      <c r="B34" s="727"/>
      <c r="C34" s="728" t="s">
        <v>321</v>
      </c>
      <c r="D34" s="29"/>
      <c r="E34" s="28" t="s">
        <v>322</v>
      </c>
      <c r="F34" s="746"/>
      <c r="G34" s="728"/>
    </row>
    <row r="35" spans="1:7" s="4" customFormat="1" ht="45">
      <c r="A35" s="727"/>
      <c r="B35" s="727"/>
      <c r="C35" s="727"/>
      <c r="D35" s="29"/>
      <c r="E35" s="28" t="s">
        <v>323</v>
      </c>
      <c r="F35" s="747"/>
      <c r="G35" s="727"/>
    </row>
    <row r="36" spans="1:7" s="4" customFormat="1" ht="17.45" customHeight="1"/>
    <row r="37" spans="1:7" s="4" customFormat="1" ht="55.15" customHeight="1">
      <c r="A37" s="725">
        <v>6.4</v>
      </c>
      <c r="B37" s="724"/>
      <c r="C37" s="724" t="s">
        <v>324</v>
      </c>
      <c r="D37" s="724"/>
      <c r="E37" s="724"/>
      <c r="F37" s="724"/>
      <c r="G37" s="724"/>
    </row>
    <row r="38" spans="1:7" s="4" customFormat="1" ht="24.95" customHeight="1">
      <c r="A38" s="726"/>
      <c r="B38" s="726"/>
      <c r="C38" s="26" t="s">
        <v>55</v>
      </c>
      <c r="D38" s="726" t="s">
        <v>56</v>
      </c>
      <c r="E38" s="726"/>
      <c r="F38" s="27" t="s">
        <v>57</v>
      </c>
      <c r="G38" s="26" t="s">
        <v>58</v>
      </c>
    </row>
    <row r="39" spans="1:7" s="4" customFormat="1" ht="60">
      <c r="A39" s="727"/>
      <c r="B39" s="727"/>
      <c r="C39" s="728" t="s">
        <v>325</v>
      </c>
      <c r="D39" s="29"/>
      <c r="E39" s="28" t="s">
        <v>326</v>
      </c>
      <c r="F39" s="746"/>
      <c r="G39" s="728"/>
    </row>
    <row r="40" spans="1:7" s="4" customFormat="1" ht="45">
      <c r="A40" s="727"/>
      <c r="B40" s="727"/>
      <c r="C40" s="727"/>
      <c r="D40" s="29"/>
      <c r="E40" s="28" t="s">
        <v>327</v>
      </c>
      <c r="F40" s="747"/>
      <c r="G40" s="727"/>
    </row>
    <row r="41" spans="1:7" s="4" customFormat="1" ht="45">
      <c r="A41" s="727"/>
      <c r="B41" s="727"/>
      <c r="C41" s="728" t="s">
        <v>328</v>
      </c>
      <c r="D41" s="29"/>
      <c r="E41" s="28" t="s">
        <v>329</v>
      </c>
      <c r="F41" s="746"/>
      <c r="G41" s="728"/>
    </row>
    <row r="42" spans="1:7" s="4" customFormat="1" ht="15">
      <c r="A42" s="727"/>
      <c r="B42" s="727"/>
      <c r="C42" s="727"/>
      <c r="D42" s="29"/>
      <c r="E42" s="28" t="s">
        <v>330</v>
      </c>
      <c r="F42" s="747"/>
      <c r="G42" s="727"/>
    </row>
    <row r="43" spans="1:7" s="4" customFormat="1" ht="45">
      <c r="A43" s="727"/>
      <c r="B43" s="727"/>
      <c r="C43" s="727"/>
      <c r="D43" s="29"/>
      <c r="E43" s="28" t="s">
        <v>331</v>
      </c>
      <c r="F43" s="747"/>
      <c r="G43" s="727"/>
    </row>
    <row r="44" spans="1:7" s="4" customFormat="1" ht="45">
      <c r="A44" s="727"/>
      <c r="B44" s="727"/>
      <c r="C44" s="728" t="s">
        <v>332</v>
      </c>
      <c r="D44" s="29"/>
      <c r="E44" s="28" t="s">
        <v>333</v>
      </c>
      <c r="F44" s="746"/>
      <c r="G44" s="728"/>
    </row>
    <row r="45" spans="1:7" s="4" customFormat="1" ht="45">
      <c r="A45" s="727"/>
      <c r="B45" s="727"/>
      <c r="C45" s="727"/>
      <c r="D45" s="29"/>
      <c r="E45" s="28" t="s">
        <v>334</v>
      </c>
      <c r="F45" s="747"/>
      <c r="G45" s="727"/>
    </row>
    <row r="46" spans="1:7" s="4" customFormat="1" ht="17.45" customHeight="1"/>
    <row r="47" spans="1:7" s="4" customFormat="1" ht="17.45" customHeight="1"/>
    <row r="48" spans="1:7" s="4" customFormat="1" ht="17.45" customHeight="1"/>
    <row r="49" s="4" customFormat="1" ht="17.45" customHeight="1"/>
    <row r="50" s="4" customFormat="1" ht="17.45" customHeight="1"/>
    <row r="51" s="4" customFormat="1" ht="17.45" customHeight="1"/>
    <row r="52" s="4" customFormat="1" ht="17.45" customHeight="1"/>
    <row r="53" s="4" customFormat="1" ht="17.45" customHeight="1"/>
    <row r="54" s="4" customFormat="1" ht="17.45" customHeight="1"/>
    <row r="55" s="4" customFormat="1" ht="17.45" customHeight="1"/>
    <row r="56" s="4" customFormat="1" ht="17.45" customHeight="1"/>
    <row r="57" s="4" customFormat="1" ht="17.45" customHeight="1"/>
    <row r="58" s="4" customFormat="1" ht="17.45" customHeight="1"/>
    <row r="59" s="4" customFormat="1" ht="17.45" customHeight="1"/>
    <row r="60" s="4" customFormat="1" ht="17.45" customHeight="1"/>
    <row r="61" s="4" customFormat="1" ht="17.45" customHeight="1"/>
    <row r="62" s="4" customFormat="1" ht="17.45" customHeight="1"/>
    <row r="63" s="4" customFormat="1" ht="17.45" customHeight="1"/>
    <row r="64" s="4" customFormat="1" ht="17.45" customHeight="1"/>
    <row r="65" s="4" customFormat="1" ht="17.45" customHeight="1"/>
    <row r="66" s="4" customFormat="1" ht="17.45" customHeight="1"/>
    <row r="67" s="4" customFormat="1" ht="17.45" customHeight="1"/>
    <row r="68" s="4" customFormat="1" ht="17.45" customHeight="1"/>
    <row r="69" s="4" customFormat="1" ht="17.45" customHeight="1"/>
    <row r="70" s="4" customFormat="1" ht="17.45" customHeight="1"/>
    <row r="71" s="4" customFormat="1" ht="17.45" customHeight="1"/>
    <row r="72" s="4" customFormat="1" ht="17.45" customHeight="1"/>
    <row r="73" s="4" customFormat="1" ht="17.45" customHeight="1"/>
    <row r="74" s="4" customFormat="1" ht="17.45" customHeight="1"/>
    <row r="75" s="4" customFormat="1" ht="17.45" customHeight="1"/>
    <row r="76" s="4" customFormat="1" ht="17.45" customHeight="1"/>
    <row r="77" s="4" customFormat="1" ht="17.45" customHeight="1"/>
    <row r="78" s="4" customFormat="1" ht="17.45" customHeight="1"/>
    <row r="79" s="4" customFormat="1" ht="17.45" customHeight="1"/>
    <row r="80" s="4" customFormat="1" ht="17.45" customHeight="1"/>
    <row r="81" s="4" customFormat="1" ht="17.45" customHeight="1"/>
    <row r="82" s="4" customFormat="1" ht="17.45" customHeight="1"/>
    <row r="83" s="4" customFormat="1" ht="17.45" customHeight="1"/>
    <row r="84" s="4" customFormat="1" ht="17.45" customHeight="1"/>
    <row r="85" s="4" customFormat="1" ht="17.45" customHeight="1"/>
    <row r="86" s="4" customFormat="1" ht="17.45" customHeight="1"/>
    <row r="87" s="4" customFormat="1" ht="17.45" customHeight="1"/>
    <row r="88" s="4" customFormat="1" ht="17.45" customHeight="1"/>
    <row r="89" s="4" customFormat="1" ht="17.45" customHeight="1"/>
    <row r="90" s="4" customFormat="1" ht="17.45" customHeight="1"/>
    <row r="91" s="4" customFormat="1" ht="17.45" customHeight="1"/>
    <row r="92" s="4" customFormat="1" ht="17.45" customHeight="1"/>
    <row r="93" s="4" customFormat="1" ht="17.45" customHeight="1"/>
    <row r="94" s="4" customFormat="1" ht="17.45" customHeight="1"/>
    <row r="95" s="4" customFormat="1" ht="17.45" customHeight="1"/>
    <row r="96" s="4" customFormat="1" ht="17.45" customHeight="1"/>
    <row r="97" s="4" customFormat="1" ht="17.45" customHeight="1"/>
    <row r="98" s="4" customFormat="1" ht="17.45" customHeight="1"/>
    <row r="99" s="4" customFormat="1" ht="17.45" customHeight="1"/>
    <row r="100" s="4" customFormat="1" ht="17.45" customHeight="1"/>
    <row r="101" s="4" customFormat="1" ht="17.45" customHeight="1"/>
    <row r="102" s="4" customFormat="1" ht="17.45" customHeight="1"/>
    <row r="103" s="4" customFormat="1" ht="17.45" customHeight="1"/>
    <row r="104" s="4" customFormat="1" ht="17.45" customHeight="1"/>
    <row r="105" s="4" customFormat="1" ht="17.45" customHeight="1"/>
    <row r="106" s="4" customFormat="1" ht="17.45" customHeight="1"/>
    <row r="107" s="4" customFormat="1" ht="17.45" customHeight="1"/>
    <row r="108" s="4" customFormat="1" ht="17.45" customHeight="1"/>
    <row r="109" s="4" customFormat="1" ht="17.45" customHeight="1"/>
    <row r="110" s="4" customFormat="1" ht="17.45" customHeight="1"/>
    <row r="111" s="4" customFormat="1" ht="17.45" customHeight="1"/>
    <row r="112" s="4" customFormat="1" ht="17.45" customHeight="1"/>
    <row r="113" s="4" customFormat="1" ht="17.45" customHeight="1"/>
    <row r="114" s="4" customFormat="1" ht="17.45" customHeight="1"/>
    <row r="115" s="4" customFormat="1" ht="17.45" customHeight="1"/>
    <row r="116" s="4" customFormat="1" ht="17.45" customHeight="1"/>
    <row r="117" s="4" customFormat="1" ht="17.45" customHeight="1"/>
    <row r="118" s="4" customFormat="1" ht="17.45" customHeight="1"/>
    <row r="119" s="4" customFormat="1" ht="17.45" customHeight="1"/>
    <row r="120" s="4" customFormat="1" ht="17.45" customHeight="1"/>
    <row r="121" s="4" customFormat="1" ht="17.45" customHeight="1"/>
    <row r="122" s="4" customFormat="1" ht="17.45" customHeight="1"/>
    <row r="123" s="4" customFormat="1" ht="17.45" customHeight="1"/>
    <row r="124" s="4" customFormat="1" ht="17.45" customHeight="1"/>
    <row r="125" s="4" customFormat="1" ht="17.45" customHeight="1"/>
    <row r="126" s="4" customFormat="1" ht="17.45" customHeight="1"/>
    <row r="127" s="4" customFormat="1" ht="17.45" customHeight="1"/>
    <row r="128" s="4" customFormat="1" ht="17.45" customHeight="1"/>
    <row r="129" s="4" customFormat="1" ht="17.45" customHeight="1"/>
    <row r="130" s="4" customFormat="1" ht="17.45" customHeight="1"/>
    <row r="131" s="4" customFormat="1" ht="17.45" customHeight="1"/>
    <row r="132" s="4" customFormat="1" ht="17.45" customHeight="1"/>
    <row r="133" s="4" customFormat="1" ht="17.45" customHeight="1"/>
    <row r="134" s="4" customFormat="1" ht="17.45" customHeight="1"/>
    <row r="135" s="4" customFormat="1" ht="17.45" customHeight="1"/>
    <row r="136" s="4" customFormat="1" ht="17.45" customHeight="1"/>
    <row r="137" s="4" customFormat="1" ht="17.45" customHeight="1"/>
    <row r="138" s="4" customFormat="1" ht="17.45" customHeight="1"/>
    <row r="139" s="4" customFormat="1" ht="17.45" customHeight="1"/>
    <row r="140" s="4" customFormat="1" ht="17.45" customHeight="1"/>
    <row r="141" s="4" customFormat="1" ht="17.45" customHeight="1"/>
    <row r="142" s="4" customFormat="1" ht="17.45" customHeight="1"/>
    <row r="143" s="4" customFormat="1" ht="17.45" customHeight="1"/>
    <row r="144" s="4" customFormat="1" ht="17.45" customHeight="1"/>
    <row r="145" s="4" customFormat="1" ht="17.45" customHeight="1"/>
    <row r="146" s="4" customFormat="1" ht="17.45" customHeight="1"/>
    <row r="147" s="4" customFormat="1" ht="17.45" customHeight="1"/>
    <row r="148" s="4" customFormat="1" ht="17.45" customHeight="1"/>
    <row r="149" s="4" customFormat="1" ht="17.45" customHeight="1"/>
    <row r="150" s="4" customFormat="1" ht="17.45" customHeight="1"/>
    <row r="151" s="4" customFormat="1" ht="17.45" customHeight="1"/>
    <row r="152" s="4" customFormat="1" ht="17.45" customHeight="1"/>
    <row r="153" s="4" customFormat="1" ht="17.45" customHeight="1"/>
    <row r="154" s="4" customFormat="1" ht="17.45" customHeight="1"/>
    <row r="155" s="4" customFormat="1" ht="17.45" customHeight="1"/>
    <row r="156" s="4" customFormat="1" ht="17.45" customHeight="1"/>
    <row r="157" s="4" customFormat="1" ht="17.45" customHeight="1"/>
    <row r="158" s="4" customFormat="1" ht="17.45" customHeight="1"/>
    <row r="159" s="4" customFormat="1" ht="17.45" customHeight="1"/>
    <row r="160" s="4" customFormat="1" ht="17.45" customHeight="1"/>
    <row r="161" s="4" customFormat="1" ht="17.45" customHeight="1"/>
    <row r="162" s="4" customFormat="1" ht="17.45" customHeight="1"/>
    <row r="163" s="4" customFormat="1" ht="17.45" customHeight="1"/>
    <row r="164" s="4" customFormat="1" ht="17.45" customHeight="1"/>
    <row r="165" s="4" customFormat="1" ht="17.45" customHeight="1"/>
    <row r="166" s="4" customFormat="1" ht="17.45" customHeight="1"/>
    <row r="167" s="4" customFormat="1" ht="17.45" customHeight="1"/>
    <row r="168" s="4" customFormat="1" ht="17.45" customHeight="1"/>
    <row r="169" s="4" customFormat="1" ht="17.45" customHeight="1"/>
    <row r="170" s="4" customFormat="1" ht="17.45" customHeight="1"/>
    <row r="171" s="4" customFormat="1" ht="17.45" customHeight="1"/>
    <row r="172" s="4" customFormat="1" ht="17.45" customHeight="1"/>
    <row r="173" s="4" customFormat="1" ht="17.45" customHeight="1"/>
    <row r="174" s="4" customFormat="1" ht="17.45" customHeight="1"/>
    <row r="175" s="4" customFormat="1" ht="17.45" customHeight="1"/>
    <row r="176" s="4" customFormat="1" ht="17.45" customHeight="1"/>
    <row r="177" s="4" customFormat="1" ht="17.45" customHeight="1"/>
    <row r="178" s="4" customFormat="1" ht="17.45" customHeight="1"/>
    <row r="179" s="4" customFormat="1" ht="17.45" customHeight="1"/>
    <row r="180" s="4" customFormat="1" ht="17.45" customHeight="1"/>
    <row r="181" s="4" customFormat="1" ht="17.45" customHeight="1"/>
    <row r="182" s="4" customFormat="1" ht="17.45" customHeight="1"/>
    <row r="183" s="4" customFormat="1" ht="17.45" customHeight="1"/>
    <row r="184" s="4" customFormat="1" ht="17.45" customHeight="1"/>
    <row r="185" s="4" customFormat="1" ht="17.45" customHeight="1"/>
    <row r="186" s="4" customFormat="1" ht="17.45" customHeight="1"/>
    <row r="187" s="4" customFormat="1" ht="17.45" customHeight="1"/>
    <row r="188" s="4" customFormat="1" ht="17.45" customHeight="1"/>
    <row r="189" s="4" customFormat="1" ht="17.45" customHeight="1"/>
    <row r="190" s="4" customFormat="1" ht="17.45" customHeight="1"/>
    <row r="191" s="4" customFormat="1" ht="17.45" customHeight="1"/>
    <row r="192" s="4" customFormat="1" ht="17.45" customHeight="1"/>
    <row r="193" s="4" customFormat="1" ht="17.45" customHeight="1"/>
    <row r="194" s="4" customFormat="1" ht="17.45" customHeight="1"/>
    <row r="195" s="4" customFormat="1" ht="17.45" customHeight="1"/>
    <row r="196" s="4" customFormat="1" ht="17.45" customHeight="1"/>
    <row r="197" s="4" customFormat="1" ht="17.45" customHeight="1"/>
    <row r="198" s="4" customFormat="1" ht="17.45" customHeight="1"/>
    <row r="199" s="4" customFormat="1" ht="17.45" customHeight="1"/>
    <row r="200" s="4" customFormat="1" ht="17.45" customHeight="1"/>
    <row r="201" s="4" customFormat="1" ht="17.45" customHeight="1"/>
    <row r="202" s="4" customFormat="1" ht="17.45" customHeight="1"/>
    <row r="203" s="4" customFormat="1" ht="17.45" customHeight="1"/>
    <row r="204" s="4" customFormat="1" ht="17.45" customHeight="1"/>
    <row r="205" s="4" customFormat="1" ht="17.45" customHeight="1"/>
    <row r="206" s="4" customFormat="1" ht="17.45" customHeight="1"/>
    <row r="207" s="4" customFormat="1" ht="17.45" customHeight="1"/>
    <row r="208" s="4" customFormat="1" ht="17.45" customHeight="1"/>
    <row r="209" s="4" customFormat="1" ht="17.45" customHeight="1"/>
    <row r="210" s="4" customFormat="1" ht="17.45" customHeight="1"/>
    <row r="211" s="4" customFormat="1" ht="17.45" customHeight="1"/>
    <row r="212" s="4" customFormat="1" ht="17.45" customHeight="1"/>
    <row r="213" s="4" customFormat="1" ht="17.45" customHeight="1"/>
    <row r="214" s="4" customFormat="1" ht="17.45" customHeight="1"/>
    <row r="215" s="4" customFormat="1" ht="17.45" customHeight="1"/>
    <row r="216" s="4" customFormat="1" ht="17.45" customHeight="1"/>
    <row r="217" s="4" customFormat="1" ht="17.45" customHeight="1"/>
    <row r="218" s="4" customFormat="1" ht="17.45" customHeight="1"/>
    <row r="219" s="4" customFormat="1" ht="17.45" customHeight="1"/>
    <row r="220" s="4" customFormat="1" ht="17.45" customHeight="1"/>
    <row r="221" s="4" customFormat="1" ht="17.45" customHeight="1"/>
    <row r="222" s="4" customFormat="1" ht="17.45" customHeight="1"/>
    <row r="223" s="4" customFormat="1" ht="17.45" customHeight="1"/>
    <row r="224" s="4" customFormat="1" ht="17.45" customHeight="1"/>
    <row r="225" s="4" customFormat="1" ht="17.45" customHeight="1"/>
    <row r="226" s="4" customFormat="1" ht="17.45" customHeight="1"/>
    <row r="227" s="4" customFormat="1" ht="17.45" customHeight="1"/>
    <row r="228" s="4" customFormat="1" ht="17.45" customHeight="1"/>
    <row r="229" s="4" customFormat="1" ht="17.45" customHeight="1"/>
    <row r="230" s="4" customFormat="1" ht="17.45" customHeight="1"/>
    <row r="231" s="4" customFormat="1" ht="17.45" customHeight="1"/>
    <row r="232" s="4" customFormat="1" ht="17.45" customHeight="1"/>
    <row r="233" s="4" customFormat="1" ht="17.45" customHeight="1"/>
    <row r="234" s="4" customFormat="1" ht="17.45" customHeight="1"/>
    <row r="235" s="4" customFormat="1" ht="17.45" customHeight="1"/>
    <row r="236" s="4" customFormat="1" ht="17.45" customHeight="1"/>
    <row r="237" s="4" customFormat="1" ht="17.45" customHeight="1"/>
    <row r="238" s="4" customFormat="1" ht="17.45" customHeight="1"/>
    <row r="239" s="4" customFormat="1" ht="17.45" customHeight="1"/>
    <row r="240" s="4" customFormat="1" ht="17.45" customHeight="1"/>
    <row r="241" s="4" customFormat="1" ht="17.45" customHeight="1"/>
    <row r="242" s="4" customFormat="1" ht="17.45" customHeight="1"/>
    <row r="243" s="4" customFormat="1" ht="17.45" customHeight="1"/>
    <row r="244" s="4" customFormat="1" ht="17.45" customHeight="1"/>
    <row r="245" s="4" customFormat="1" ht="17.45" customHeight="1"/>
    <row r="246" s="4" customFormat="1" ht="17.45" customHeight="1"/>
    <row r="247" s="4" customFormat="1" ht="17.45" customHeight="1"/>
    <row r="248" s="4" customFormat="1" ht="17.45" customHeight="1"/>
    <row r="249" s="4" customFormat="1" ht="17.45" customHeight="1"/>
    <row r="250" s="4" customFormat="1" ht="17.45" customHeight="1"/>
    <row r="251" s="4" customFormat="1" ht="17.45" customHeight="1"/>
    <row r="252" s="4" customFormat="1" ht="17.45" customHeight="1"/>
    <row r="253" s="4" customFormat="1" ht="17.45" customHeight="1"/>
    <row r="254" s="4" customFormat="1" ht="17.45" customHeight="1"/>
    <row r="255" s="4" customFormat="1" ht="17.45" customHeight="1"/>
    <row r="256" s="4" customFormat="1" ht="17.45" customHeight="1"/>
    <row r="257" s="4" customFormat="1" ht="17.45" customHeight="1"/>
    <row r="258" s="4" customFormat="1" ht="17.45" customHeight="1"/>
    <row r="259" s="4" customFormat="1" ht="17.45" customHeight="1"/>
    <row r="260" s="4" customFormat="1" ht="17.45" customHeight="1"/>
    <row r="261" s="4" customFormat="1" ht="17.45" customHeight="1"/>
    <row r="262" s="4" customFormat="1" ht="17.45" customHeight="1"/>
    <row r="263" s="4" customFormat="1" ht="17.45" customHeight="1"/>
    <row r="264" s="4" customFormat="1" ht="17.45" customHeight="1"/>
    <row r="265" s="4" customFormat="1" ht="17.45" customHeight="1"/>
    <row r="266" s="4" customFormat="1" ht="17.45" customHeight="1"/>
    <row r="267" s="4" customFormat="1" ht="17.45" customHeight="1"/>
    <row r="268" s="4" customFormat="1" ht="17.45" customHeight="1"/>
    <row r="269" s="4" customFormat="1" ht="17.45" customHeight="1"/>
    <row r="270" s="4" customFormat="1" ht="17.45" customHeight="1"/>
    <row r="271" s="4" customFormat="1" ht="17.45" customHeight="1"/>
    <row r="272" s="4" customFormat="1" ht="17.45" customHeight="1"/>
    <row r="273" s="4" customFormat="1" ht="17.45" customHeight="1"/>
    <row r="274" s="4" customFormat="1" ht="17.45" customHeight="1"/>
    <row r="275" s="4" customFormat="1" ht="17.45" customHeight="1"/>
    <row r="276" s="4" customFormat="1" ht="17.45" customHeight="1"/>
    <row r="277" s="4" customFormat="1" ht="17.45" customHeight="1"/>
    <row r="278" s="4" customFormat="1" ht="17.45" customHeight="1"/>
    <row r="279" s="4" customFormat="1" ht="17.45" customHeight="1"/>
    <row r="280" s="4" customFormat="1" ht="17.45" customHeight="1"/>
    <row r="281" s="4" customFormat="1" ht="17.45" customHeight="1"/>
    <row r="282" s="4" customFormat="1" ht="17.45" customHeight="1"/>
    <row r="283" s="4" customFormat="1" ht="17.45" customHeight="1"/>
    <row r="284" s="4" customFormat="1" ht="17.45" customHeight="1"/>
    <row r="285" s="4" customFormat="1" ht="17.45" customHeight="1"/>
    <row r="286" s="4" customFormat="1" ht="17.45" customHeight="1"/>
    <row r="287" s="4" customFormat="1" ht="17.45" customHeight="1"/>
    <row r="288" s="4" customFormat="1" ht="17.45" customHeight="1"/>
    <row r="289" s="4" customFormat="1" ht="17.45" customHeight="1"/>
    <row r="290" s="4" customFormat="1" ht="17.45" customHeight="1"/>
    <row r="291" s="4" customFormat="1" ht="17.45" customHeight="1"/>
    <row r="292" s="4" customFormat="1" ht="17.45" customHeight="1"/>
    <row r="293" s="4" customFormat="1" ht="17.45" customHeight="1"/>
    <row r="294" s="4" customFormat="1" ht="17.45" customHeight="1"/>
    <row r="295" s="4" customFormat="1" ht="17.45" customHeight="1"/>
    <row r="296" s="4" customFormat="1" ht="17.45" customHeight="1"/>
    <row r="297" s="4" customFormat="1" ht="17.45" customHeight="1"/>
    <row r="298" s="4" customFormat="1" ht="17.45" customHeight="1"/>
    <row r="299" s="4" customFormat="1" ht="17.45" customHeight="1"/>
    <row r="300" s="4" customFormat="1" ht="17.45" customHeight="1"/>
    <row r="301" s="4" customFormat="1" ht="17.45" customHeight="1"/>
    <row r="302" s="4" customFormat="1" ht="17.45" customHeight="1"/>
    <row r="303" s="4" customFormat="1" ht="17.45" customHeight="1"/>
    <row r="304" s="4" customFormat="1" ht="17.45" customHeight="1"/>
    <row r="305" s="4" customFormat="1" ht="17.45" customHeight="1"/>
    <row r="306" s="4" customFormat="1" ht="17.45" customHeight="1"/>
    <row r="307" s="4" customFormat="1" ht="17.45" customHeight="1"/>
    <row r="308" s="4" customFormat="1" ht="17.45" customHeight="1"/>
    <row r="309" s="4" customFormat="1" ht="17.45" customHeight="1"/>
    <row r="310" s="4" customFormat="1" ht="17.45" customHeight="1"/>
    <row r="311" s="4" customFormat="1" ht="17.45" customHeight="1"/>
    <row r="312" s="4" customFormat="1" ht="17.45" customHeight="1"/>
    <row r="313" s="4" customFormat="1" ht="17.45" customHeight="1"/>
    <row r="314" s="4" customFormat="1" ht="17.45" customHeight="1"/>
    <row r="315" s="4" customFormat="1" ht="17.45" customHeight="1"/>
    <row r="316" s="4" customFormat="1" ht="17.45" customHeight="1"/>
    <row r="317" s="4" customFormat="1" ht="17.45" customHeight="1"/>
    <row r="318" s="4" customFormat="1" ht="17.45" customHeight="1"/>
    <row r="319" s="4" customFormat="1" ht="17.45" customHeight="1"/>
    <row r="320" s="4" customFormat="1" ht="17.45" customHeight="1"/>
    <row r="321" s="4" customFormat="1" ht="17.45" customHeight="1"/>
    <row r="322" s="4" customFormat="1" ht="17.45" customHeight="1"/>
    <row r="323" s="4" customFormat="1" ht="17.45" customHeight="1"/>
    <row r="324" s="4" customFormat="1" ht="17.45" customHeight="1"/>
    <row r="325" s="4" customFormat="1" ht="17.45" customHeight="1"/>
    <row r="326" s="4" customFormat="1" ht="17.45" customHeight="1"/>
    <row r="327" s="4" customFormat="1" ht="17.45" customHeight="1"/>
    <row r="328" s="4" customFormat="1" ht="17.45" customHeight="1"/>
    <row r="329" s="4" customFormat="1" ht="17.45" customHeight="1"/>
    <row r="330" s="4" customFormat="1" ht="17.45" customHeight="1"/>
    <row r="331" s="4" customFormat="1" ht="17.45" customHeight="1"/>
    <row r="332" s="4" customFormat="1" ht="17.45" customHeight="1"/>
    <row r="333" s="4" customFormat="1" ht="17.45" customHeight="1"/>
    <row r="334" s="4" customFormat="1" ht="17.45" customHeight="1"/>
    <row r="335" s="4" customFormat="1" ht="17.45" customHeight="1"/>
    <row r="336" s="4" customFormat="1" ht="17.45" customHeight="1"/>
    <row r="337" s="4" customFormat="1" ht="17.45" customHeight="1"/>
    <row r="338" s="4" customFormat="1" ht="17.45" customHeight="1"/>
    <row r="339" s="4" customFormat="1" ht="17.45" customHeight="1"/>
    <row r="340" s="4" customFormat="1" ht="17.45" customHeight="1"/>
    <row r="341" s="4" customFormat="1" ht="17.45" customHeight="1"/>
    <row r="342" s="4" customFormat="1" ht="17.45" customHeight="1"/>
    <row r="343" s="4" customFormat="1" ht="17.45" customHeight="1"/>
    <row r="344" s="4" customFormat="1" ht="17.45" customHeight="1"/>
    <row r="345" s="4" customFormat="1" ht="17.45" customHeight="1"/>
    <row r="346" s="4" customFormat="1" ht="17.45" customHeight="1"/>
    <row r="347" s="4" customFormat="1" ht="17.45" customHeight="1"/>
    <row r="348" s="4" customFormat="1" ht="17.45" customHeight="1"/>
    <row r="349" s="4" customFormat="1" ht="17.45" customHeight="1"/>
    <row r="350" s="4" customFormat="1" ht="17.45" customHeight="1"/>
    <row r="351" s="4" customFormat="1" ht="17.45" customHeight="1"/>
    <row r="352" s="4" customFormat="1" ht="17.45" customHeight="1"/>
    <row r="353" s="4" customFormat="1" ht="17.45" customHeight="1"/>
    <row r="354" s="4" customFormat="1" ht="17.45" customHeight="1"/>
    <row r="355" s="4" customFormat="1" ht="17.45" customHeight="1"/>
    <row r="356" s="4" customFormat="1" ht="17.45" customHeight="1"/>
    <row r="357" s="4" customFormat="1" ht="17.45" customHeight="1"/>
    <row r="358" s="4" customFormat="1" ht="17.45" customHeight="1"/>
    <row r="359" s="4" customFormat="1" ht="17.45" customHeight="1"/>
    <row r="360" s="4" customFormat="1" ht="17.45" customHeight="1"/>
    <row r="361" s="4" customFormat="1" ht="17.45" customHeight="1"/>
    <row r="362" s="4" customFormat="1" ht="17.45" customHeight="1"/>
    <row r="363" s="4" customFormat="1" ht="17.45" customHeight="1"/>
    <row r="364" s="4" customFormat="1" ht="17.45" customHeight="1"/>
    <row r="365" s="4" customFormat="1" ht="17.45" customHeight="1"/>
    <row r="366" s="4" customFormat="1" ht="17.45" customHeight="1"/>
    <row r="367" s="4" customFormat="1" ht="17.45" customHeight="1"/>
    <row r="368" s="4" customFormat="1" ht="17.45" customHeight="1"/>
    <row r="369" s="4" customFormat="1" ht="17.45" customHeight="1"/>
    <row r="370" s="4" customFormat="1" ht="17.45" customHeight="1"/>
    <row r="371" s="4" customFormat="1" ht="17.45" customHeight="1"/>
    <row r="372" s="4" customFormat="1" ht="17.45" customHeight="1"/>
    <row r="373" s="4" customFormat="1" ht="17.45" customHeight="1"/>
    <row r="374" s="4" customFormat="1" ht="17.45" customHeight="1"/>
    <row r="375" s="4" customFormat="1" ht="17.45" customHeight="1"/>
    <row r="376" s="4" customFormat="1" ht="17.45" customHeight="1"/>
    <row r="377" s="4" customFormat="1" ht="17.45" customHeight="1"/>
    <row r="378" s="4" customFormat="1" ht="17.45" customHeight="1"/>
    <row r="379" s="4" customFormat="1" ht="17.45" customHeight="1"/>
    <row r="380" s="4" customFormat="1" ht="17.45" customHeight="1"/>
    <row r="381" s="4" customFormat="1" ht="17.45" customHeight="1"/>
    <row r="382" s="4" customFormat="1" ht="17.45" customHeight="1"/>
    <row r="383" s="4" customFormat="1" ht="17.45" customHeight="1"/>
    <row r="384" s="4" customFormat="1" ht="17.45" customHeight="1"/>
    <row r="385" s="4" customFormat="1" ht="17.45" customHeight="1"/>
    <row r="386" s="4" customFormat="1" ht="17.45" customHeight="1"/>
    <row r="387" s="4" customFormat="1" ht="17.45" customHeight="1"/>
    <row r="388" s="4" customFormat="1" ht="17.45" customHeight="1"/>
    <row r="389" s="4" customFormat="1" ht="17.45" customHeight="1"/>
    <row r="390" s="4" customFormat="1" ht="17.45" customHeight="1"/>
    <row r="391" s="4" customFormat="1" ht="17.45" customHeight="1"/>
    <row r="392" s="4" customFormat="1" ht="17.45" customHeight="1"/>
    <row r="393" s="4" customFormat="1" ht="17.45" customHeight="1"/>
    <row r="394" s="4" customFormat="1" ht="17.45" customHeight="1"/>
    <row r="395" s="4" customFormat="1" ht="17.45" customHeight="1"/>
    <row r="396" s="4" customFormat="1" ht="17.45" customHeight="1"/>
    <row r="397" s="4" customFormat="1" ht="17.45" customHeight="1"/>
    <row r="398" s="4" customFormat="1" ht="17.45" customHeight="1"/>
    <row r="399" s="4" customFormat="1" ht="17.45" customHeight="1"/>
    <row r="400" s="4" customFormat="1" ht="17.45" customHeight="1"/>
    <row r="401" s="4" customFormat="1" ht="17.45" customHeight="1"/>
    <row r="402" s="4" customFormat="1" ht="17.45" customHeight="1"/>
    <row r="403" s="4" customFormat="1" ht="17.45" customHeight="1"/>
    <row r="404" s="4" customFormat="1" ht="17.45" customHeight="1"/>
    <row r="405" s="4" customFormat="1" ht="17.45" customHeight="1"/>
    <row r="406" s="4" customFormat="1" ht="17.45" customHeight="1"/>
    <row r="407" s="4" customFormat="1" ht="17.45" customHeight="1"/>
    <row r="408" s="4" customFormat="1" ht="17.45" customHeight="1"/>
    <row r="409" s="4" customFormat="1" ht="17.45" customHeight="1"/>
    <row r="410" s="4" customFormat="1" ht="17.45" customHeight="1"/>
    <row r="411" s="4" customFormat="1" ht="17.45" customHeight="1"/>
    <row r="412" s="4" customFormat="1" ht="17.45" customHeight="1"/>
    <row r="413" s="4" customFormat="1" ht="17.45" customHeight="1"/>
    <row r="414" s="4" customFormat="1" ht="17.45" customHeight="1"/>
    <row r="415" s="4" customFormat="1" ht="17.45" customHeight="1"/>
    <row r="416" s="4" customFormat="1" ht="17.45" customHeight="1"/>
    <row r="417" s="4" customFormat="1" ht="17.45" customHeight="1"/>
    <row r="418" s="4" customFormat="1" ht="17.45" customHeight="1"/>
    <row r="419" s="4" customFormat="1" ht="17.45" customHeight="1"/>
    <row r="420" s="4" customFormat="1" ht="17.45" customHeight="1"/>
    <row r="421" s="4" customFormat="1" ht="17.45" customHeight="1"/>
    <row r="422" s="4" customFormat="1" ht="17.45" customHeight="1"/>
    <row r="423" s="4" customFormat="1" ht="17.45" customHeight="1"/>
    <row r="424" s="4" customFormat="1" ht="17.45" customHeight="1"/>
    <row r="425" s="4" customFormat="1" ht="17.45" customHeight="1"/>
    <row r="426" s="4" customFormat="1" ht="17.45" customHeight="1"/>
    <row r="427" s="4" customFormat="1" ht="17.45" customHeight="1"/>
    <row r="428" s="4" customFormat="1" ht="17.45" customHeight="1"/>
    <row r="429" s="4" customFormat="1" ht="17.45" customHeight="1"/>
    <row r="430" s="4" customFormat="1" ht="17.45" customHeight="1"/>
    <row r="431" s="4" customFormat="1" ht="17.45" customHeight="1"/>
    <row r="432" s="4" customFormat="1" ht="17.45" customHeight="1"/>
    <row r="433" s="4" customFormat="1" ht="17.45" customHeight="1"/>
    <row r="434" s="4" customFormat="1" ht="17.45" customHeight="1"/>
    <row r="435" s="4" customFormat="1" ht="17.45" customHeight="1"/>
    <row r="436" s="4" customFormat="1" ht="17.45" customHeight="1"/>
    <row r="437" s="4" customFormat="1" ht="17.45" customHeight="1"/>
    <row r="438" s="4" customFormat="1" ht="17.45" customHeight="1"/>
    <row r="439" s="4" customFormat="1" ht="17.45" customHeight="1"/>
    <row r="440" s="4" customFormat="1" ht="17.45" customHeight="1"/>
    <row r="441" s="4" customFormat="1" ht="17.45" customHeight="1"/>
    <row r="442" s="4" customFormat="1" ht="17.45" customHeight="1"/>
    <row r="443" s="4" customFormat="1" ht="17.45" customHeight="1"/>
    <row r="444" s="4" customFormat="1" ht="17.45" customHeight="1"/>
    <row r="445" s="4" customFormat="1" ht="17.45" customHeight="1"/>
    <row r="446" s="4" customFormat="1" ht="17.45" customHeight="1"/>
    <row r="447" s="4" customFormat="1" ht="17.45" customHeight="1"/>
    <row r="448" s="4" customFormat="1" ht="17.45" customHeight="1"/>
    <row r="449" s="4" customFormat="1" ht="17.45" customHeight="1"/>
    <row r="450" s="4" customFormat="1" ht="17.45" customHeight="1"/>
    <row r="451" s="4" customFormat="1" ht="17.45" customHeight="1"/>
    <row r="452" s="4" customFormat="1" ht="17.45" customHeight="1"/>
    <row r="453" s="4" customFormat="1" ht="17.45" customHeight="1"/>
    <row r="454" s="4" customFormat="1" ht="17.45" customHeight="1"/>
    <row r="455" s="4" customFormat="1" ht="17.45" customHeight="1"/>
    <row r="456" s="4" customFormat="1" ht="17.45" customHeight="1"/>
    <row r="457" s="4" customFormat="1" ht="17.45" customHeight="1"/>
    <row r="458" s="4" customFormat="1" ht="17.45" customHeight="1"/>
    <row r="459" s="4" customFormat="1" ht="17.45" customHeight="1"/>
    <row r="460" s="4" customFormat="1" ht="17.45" customHeight="1"/>
    <row r="461" s="4" customFormat="1" ht="17.45" customHeight="1"/>
    <row r="462" s="4" customFormat="1" ht="17.45" customHeight="1"/>
    <row r="463" s="4" customFormat="1" ht="17.45" customHeight="1"/>
    <row r="464" s="4" customFormat="1" ht="17.45" customHeight="1"/>
    <row r="465" s="4" customFormat="1" ht="17.45" customHeight="1"/>
    <row r="466" s="4" customFormat="1" ht="17.45" customHeight="1"/>
    <row r="467" s="4" customFormat="1" ht="17.45" customHeight="1"/>
    <row r="468" s="4" customFormat="1" ht="17.45" customHeight="1"/>
    <row r="469" s="4" customFormat="1" ht="17.45" customHeight="1"/>
    <row r="470" s="4" customFormat="1" ht="17.45" customHeight="1"/>
    <row r="471" s="4" customFormat="1" ht="17.45" customHeight="1"/>
    <row r="472" s="4" customFormat="1" ht="17.45" customHeight="1"/>
    <row r="473" s="4" customFormat="1" ht="17.45" customHeight="1"/>
    <row r="474" s="4" customFormat="1" ht="17.45" customHeight="1"/>
    <row r="475" s="4" customFormat="1" ht="17.45" customHeight="1"/>
    <row r="476" s="4" customFormat="1" ht="17.45" customHeight="1"/>
    <row r="477" s="4" customFormat="1" ht="17.45" customHeight="1"/>
    <row r="478" s="4" customFormat="1" ht="17.45" customHeight="1"/>
    <row r="479" s="4" customFormat="1" ht="17.45" customHeight="1"/>
    <row r="480" s="4" customFormat="1" ht="17.45" customHeight="1"/>
    <row r="481" s="4" customFormat="1" ht="17.45" customHeight="1"/>
    <row r="482" s="4" customFormat="1" ht="17.45" customHeight="1"/>
    <row r="483" s="4" customFormat="1" ht="17.45" customHeight="1"/>
    <row r="484" s="4" customFormat="1" ht="17.45" customHeight="1"/>
    <row r="485" s="4" customFormat="1" ht="17.45" customHeight="1"/>
    <row r="486" s="4" customFormat="1" ht="17.45" customHeight="1"/>
    <row r="487" s="4" customFormat="1" ht="17.45" customHeight="1"/>
    <row r="488" s="4" customFormat="1" ht="17.45" customHeight="1"/>
    <row r="489" s="4" customFormat="1" ht="17.45" customHeight="1"/>
    <row r="490" s="4" customFormat="1" ht="17.45" customHeight="1"/>
    <row r="491" s="4" customFormat="1" ht="17.45" customHeight="1"/>
    <row r="492" s="4" customFormat="1" ht="17.45" customHeight="1"/>
    <row r="493" s="4" customFormat="1" ht="17.45" customHeight="1"/>
    <row r="494" s="4" customFormat="1" ht="17.45" customHeight="1"/>
    <row r="495" s="4" customFormat="1" ht="17.45" customHeight="1"/>
    <row r="496" s="4" customFormat="1" ht="17.45" customHeight="1"/>
    <row r="497" s="4" customFormat="1" ht="17.45" customHeight="1"/>
    <row r="498" s="4" customFormat="1" ht="17.45" customHeight="1"/>
    <row r="499" s="4" customFormat="1" ht="17.45" customHeight="1"/>
    <row r="500" s="4" customFormat="1" ht="17.45" customHeight="1"/>
    <row r="501" s="4" customFormat="1" ht="17.45" customHeight="1"/>
    <row r="502" s="4" customFormat="1" ht="17.45" customHeight="1"/>
    <row r="503" s="4" customFormat="1" ht="17.45" customHeight="1"/>
    <row r="504" s="4" customFormat="1" ht="17.45" customHeight="1"/>
    <row r="505" s="4" customFormat="1" ht="17.45" customHeight="1"/>
    <row r="506" s="4" customFormat="1" ht="17.45" customHeight="1"/>
    <row r="507" s="4" customFormat="1" ht="17.45" customHeight="1"/>
    <row r="508" s="4" customFormat="1" ht="17.45" customHeight="1"/>
    <row r="509" s="4" customFormat="1" ht="17.45" customHeight="1"/>
    <row r="510" s="4" customFormat="1" ht="17.45" customHeight="1"/>
    <row r="511" s="4" customFormat="1" ht="17.45" customHeight="1"/>
    <row r="512" s="4" customFormat="1" ht="17.45" customHeight="1"/>
    <row r="513" s="4" customFormat="1" ht="17.45" customHeight="1"/>
    <row r="514" s="4" customFormat="1" ht="17.45" customHeight="1"/>
    <row r="515" s="4" customFormat="1" ht="17.45" customHeight="1"/>
    <row r="516" s="4" customFormat="1" ht="17.45" customHeight="1"/>
    <row r="517" s="4" customFormat="1" ht="17.45" customHeight="1"/>
    <row r="518" s="4" customFormat="1" ht="17.45" customHeight="1"/>
    <row r="519" s="4" customFormat="1" ht="17.45" customHeight="1"/>
    <row r="520" s="4" customFormat="1" ht="17.45" customHeight="1"/>
    <row r="521" s="4" customFormat="1" ht="17.45" customHeight="1"/>
    <row r="522" s="4" customFormat="1" ht="17.45" customHeight="1"/>
    <row r="523" s="4" customFormat="1" ht="17.45" customHeight="1"/>
    <row r="524" s="4" customFormat="1" ht="17.45" customHeight="1"/>
    <row r="525" s="4" customFormat="1" ht="17.45" customHeight="1"/>
    <row r="526" s="4" customFormat="1" ht="17.45" customHeight="1"/>
    <row r="527" s="4" customFormat="1" ht="17.45" customHeight="1"/>
    <row r="528" s="4" customFormat="1" ht="17.45" customHeight="1"/>
    <row r="529" s="4" customFormat="1" ht="17.45" customHeight="1"/>
    <row r="530" s="4" customFormat="1" ht="17.45" customHeight="1"/>
    <row r="531" s="4" customFormat="1" ht="17.45" customHeight="1"/>
    <row r="532" s="4" customFormat="1" ht="17.45" customHeight="1"/>
    <row r="533" s="4" customFormat="1" ht="17.45" customHeight="1"/>
    <row r="534" s="4" customFormat="1" ht="17.45" customHeight="1"/>
    <row r="535" s="4" customFormat="1" ht="17.45" customHeight="1"/>
    <row r="536" s="4" customFormat="1" ht="17.45" customHeight="1"/>
    <row r="537" s="4" customFormat="1" ht="17.45" customHeight="1"/>
    <row r="538" s="4" customFormat="1" ht="17.45" customHeight="1"/>
    <row r="539" s="4" customFormat="1" ht="17.45" customHeight="1"/>
    <row r="540" s="4" customFormat="1" ht="17.45" customHeight="1"/>
    <row r="541" s="4" customFormat="1" ht="17.45" customHeight="1"/>
    <row r="542" s="4" customFormat="1" ht="17.45" customHeight="1"/>
    <row r="543" s="4" customFormat="1" ht="17.45" customHeight="1"/>
    <row r="544" s="4" customFormat="1" ht="17.45" customHeight="1"/>
    <row r="545" s="4" customFormat="1" ht="17.45" customHeight="1"/>
    <row r="546" s="4" customFormat="1" ht="17.45" customHeight="1"/>
    <row r="547" s="4" customFormat="1" ht="17.45" customHeight="1"/>
    <row r="548" s="4" customFormat="1" ht="17.45" customHeight="1"/>
    <row r="549" s="4" customFormat="1" ht="17.45" customHeight="1"/>
    <row r="550" s="4" customFormat="1" ht="17.45" customHeight="1"/>
    <row r="551" s="4" customFormat="1" ht="17.45" customHeight="1"/>
    <row r="552" s="4" customFormat="1" ht="17.45" customHeight="1"/>
    <row r="553" s="4" customFormat="1" ht="17.45" customHeight="1"/>
    <row r="554" s="4" customFormat="1" ht="17.45" customHeight="1"/>
    <row r="555" s="4" customFormat="1" ht="17.45" customHeight="1"/>
    <row r="556" s="4" customFormat="1" ht="17.45" customHeight="1"/>
    <row r="557" s="4" customFormat="1" ht="17.45" customHeight="1"/>
    <row r="558" s="4" customFormat="1" ht="17.45" customHeight="1"/>
    <row r="559" s="4" customFormat="1" ht="17.45" customHeight="1"/>
    <row r="560" s="4" customFormat="1" ht="17.45" customHeight="1"/>
    <row r="561" s="4" customFormat="1" ht="17.45" customHeight="1"/>
    <row r="562" s="4" customFormat="1" ht="17.45" customHeight="1"/>
    <row r="563" s="4" customFormat="1" ht="17.45" customHeight="1"/>
    <row r="564" s="4" customFormat="1" ht="17.45" customHeight="1"/>
    <row r="565" s="4" customFormat="1" ht="17.45" customHeight="1"/>
    <row r="566" s="4" customFormat="1" ht="17.45" customHeight="1"/>
    <row r="567" s="4" customFormat="1" ht="17.45" customHeight="1"/>
    <row r="568" s="4" customFormat="1" ht="17.45" customHeight="1"/>
    <row r="569" s="4" customFormat="1" ht="17.45" customHeight="1"/>
    <row r="570" s="4" customFormat="1" ht="17.45" customHeight="1"/>
    <row r="571" s="4" customFormat="1" ht="17.45" customHeight="1"/>
    <row r="572" s="4" customFormat="1" ht="17.45" customHeight="1"/>
    <row r="573" s="4" customFormat="1" ht="17.45" customHeight="1"/>
    <row r="574" s="4" customFormat="1" ht="17.45" customHeight="1"/>
    <row r="575" s="4" customFormat="1" ht="17.45" customHeight="1"/>
    <row r="576" s="4" customFormat="1" ht="17.45" customHeight="1"/>
    <row r="577" s="4" customFormat="1" ht="17.45" customHeight="1"/>
    <row r="578" s="4" customFormat="1" ht="17.45" customHeight="1"/>
    <row r="579" s="4" customFormat="1" ht="17.45" customHeight="1"/>
    <row r="580" s="4" customFormat="1" ht="17.45" customHeight="1"/>
    <row r="581" s="4" customFormat="1" ht="17.45" customHeight="1"/>
    <row r="582" s="4" customFormat="1" ht="17.45" customHeight="1"/>
    <row r="583" s="4" customFormat="1" ht="17.45" customHeight="1"/>
    <row r="584" s="4" customFormat="1" ht="17.45" customHeight="1"/>
    <row r="585" s="4" customFormat="1" ht="17.45" customHeight="1"/>
    <row r="586" s="4" customFormat="1" ht="17.45" customHeight="1"/>
    <row r="587" s="4" customFormat="1" ht="17.45" customHeight="1"/>
    <row r="588" s="4" customFormat="1" ht="17.45" customHeight="1"/>
    <row r="589" s="4" customFormat="1" ht="17.45" customHeight="1"/>
    <row r="590" s="4" customFormat="1" ht="17.45" customHeight="1"/>
    <row r="591" s="4" customFormat="1" ht="17.45" customHeight="1"/>
    <row r="592" s="4" customFormat="1" ht="17.45" customHeight="1"/>
    <row r="593" s="4" customFormat="1" ht="17.45" customHeight="1"/>
    <row r="594" s="4" customFormat="1" ht="17.45" customHeight="1"/>
    <row r="595" s="4" customFormat="1" ht="17.45" customHeight="1"/>
    <row r="596" s="4" customFormat="1" ht="17.45" customHeight="1"/>
    <row r="597" s="4" customFormat="1" ht="17.45" customHeight="1"/>
    <row r="598" s="4" customFormat="1" ht="17.45" customHeight="1"/>
    <row r="599" s="4" customFormat="1" ht="17.45" customHeight="1"/>
    <row r="600" s="4" customFormat="1" ht="17.45" customHeight="1"/>
    <row r="601" s="4" customFormat="1" ht="17.45" customHeight="1"/>
    <row r="602" s="4" customFormat="1" ht="17.45" customHeight="1"/>
    <row r="603" s="4" customFormat="1" ht="17.45" customHeight="1"/>
    <row r="604" s="4" customFormat="1" ht="17.45" customHeight="1"/>
    <row r="605" s="4" customFormat="1" ht="17.45" customHeight="1"/>
    <row r="606" s="4" customFormat="1" ht="17.45" customHeight="1"/>
    <row r="607" s="4" customFormat="1" ht="17.45" customHeight="1"/>
    <row r="608" s="4" customFormat="1" ht="17.45" customHeight="1"/>
    <row r="609" s="4" customFormat="1" ht="17.45" customHeight="1"/>
    <row r="610" s="4" customFormat="1" ht="17.45" customHeight="1"/>
    <row r="611" s="4" customFormat="1" ht="17.45" customHeight="1"/>
    <row r="612" s="4" customFormat="1" ht="17.45" customHeight="1"/>
    <row r="613" s="4" customFormat="1" ht="17.45" customHeight="1"/>
    <row r="614" s="4" customFormat="1" ht="17.45" customHeight="1"/>
    <row r="615" s="4" customFormat="1" ht="17.45" customHeight="1"/>
    <row r="616" s="4" customFormat="1" ht="17.45" customHeight="1"/>
    <row r="617" s="4" customFormat="1" ht="17.45" customHeight="1"/>
    <row r="618" s="4" customFormat="1" ht="17.45" customHeight="1"/>
    <row r="619" s="4" customFormat="1" ht="17.45" customHeight="1"/>
    <row r="620" s="4" customFormat="1" ht="17.45" customHeight="1"/>
    <row r="621" s="4" customFormat="1" ht="17.45" customHeight="1"/>
    <row r="622" s="4" customFormat="1" ht="17.45" customHeight="1"/>
    <row r="623" s="4" customFormat="1" ht="17.45" customHeight="1"/>
    <row r="624" s="4" customFormat="1" ht="17.45" customHeight="1"/>
    <row r="625" s="4" customFormat="1" ht="17.45" customHeight="1"/>
    <row r="626" s="4" customFormat="1" ht="17.45" customHeight="1"/>
    <row r="627" s="4" customFormat="1" ht="17.45" customHeight="1"/>
    <row r="628" s="4" customFormat="1" ht="17.45" customHeight="1"/>
    <row r="629" s="4" customFormat="1" ht="17.45" customHeight="1"/>
    <row r="630" s="4" customFormat="1" ht="17.45" customHeight="1"/>
    <row r="631" s="4" customFormat="1" ht="17.45" customHeight="1"/>
    <row r="632" s="4" customFormat="1" ht="17.45" customHeight="1"/>
    <row r="633" s="4" customFormat="1" ht="17.45" customHeight="1"/>
    <row r="634" s="4" customFormat="1" ht="17.45" customHeight="1"/>
    <row r="635" s="4" customFormat="1" ht="17.45" customHeight="1"/>
    <row r="636" s="4" customFormat="1" ht="17.45" customHeight="1"/>
    <row r="637" s="4" customFormat="1" ht="17.45" customHeight="1"/>
    <row r="638" s="4" customFormat="1" ht="17.45" customHeight="1"/>
    <row r="639" s="4" customFormat="1" ht="17.45" customHeight="1"/>
    <row r="640" s="4" customFormat="1" ht="17.45" customHeight="1"/>
    <row r="641" s="4" customFormat="1" ht="17.45" customHeight="1"/>
    <row r="642" s="4" customFormat="1" ht="17.45" customHeight="1"/>
    <row r="643" s="4" customFormat="1" ht="17.45" customHeight="1"/>
    <row r="644" s="4" customFormat="1" ht="17.45" customHeight="1"/>
    <row r="645" s="4" customFormat="1" ht="17.45" customHeight="1"/>
    <row r="646" s="4" customFormat="1" ht="17.45" customHeight="1"/>
    <row r="647" s="4" customFormat="1" ht="17.45" customHeight="1"/>
    <row r="648" s="4" customFormat="1" ht="17.45" customHeight="1"/>
    <row r="649" s="4" customFormat="1" ht="17.45" customHeight="1"/>
    <row r="650" s="4" customFormat="1" ht="17.45" customHeight="1"/>
    <row r="651" s="4" customFormat="1" ht="17.45" customHeight="1"/>
    <row r="652" s="4" customFormat="1" ht="17.45" customHeight="1"/>
    <row r="653" s="4" customFormat="1" ht="17.45" customHeight="1"/>
    <row r="654" s="4" customFormat="1" ht="17.45" customHeight="1"/>
    <row r="655" s="4" customFormat="1" ht="17.45" customHeight="1"/>
    <row r="656" s="4" customFormat="1" ht="17.45" customHeight="1"/>
    <row r="657" s="4" customFormat="1" ht="17.45" customHeight="1"/>
    <row r="658" s="4" customFormat="1" ht="17.45" customHeight="1"/>
    <row r="659" s="4" customFormat="1" ht="17.45" customHeight="1"/>
    <row r="660" s="4" customFormat="1" ht="17.45" customHeight="1"/>
    <row r="661" s="4" customFormat="1" ht="17.45" customHeight="1"/>
    <row r="662" s="4" customFormat="1" ht="17.45" customHeight="1"/>
    <row r="663" s="4" customFormat="1" ht="17.45" customHeight="1"/>
    <row r="664" s="4" customFormat="1" ht="17.45" customHeight="1"/>
    <row r="665" s="4" customFormat="1" ht="17.45" customHeight="1"/>
    <row r="666" s="4" customFormat="1" ht="17.45" customHeight="1"/>
    <row r="667" s="4" customFormat="1" ht="17.45" customHeight="1"/>
    <row r="668" s="4" customFormat="1" ht="17.45" customHeight="1"/>
    <row r="669" s="4" customFormat="1" ht="17.45" customHeight="1"/>
    <row r="670" s="4" customFormat="1" ht="17.45" customHeight="1"/>
    <row r="671" s="4" customFormat="1" ht="17.45" customHeight="1"/>
    <row r="672" s="4" customFormat="1" ht="17.45" customHeight="1"/>
    <row r="673" s="4" customFormat="1" ht="17.45" customHeight="1"/>
    <row r="674" s="4" customFormat="1" ht="17.45" customHeight="1"/>
    <row r="675" s="4" customFormat="1" ht="17.45" customHeight="1"/>
    <row r="676" s="4" customFormat="1" ht="17.45" customHeight="1"/>
    <row r="677" s="4" customFormat="1" ht="17.45" customHeight="1"/>
    <row r="678" s="4" customFormat="1" ht="17.45" customHeight="1"/>
    <row r="679" s="4" customFormat="1" ht="17.45" customHeight="1"/>
    <row r="680" s="4" customFormat="1" ht="17.45" customHeight="1"/>
    <row r="681" s="4" customFormat="1" ht="17.45" customHeight="1"/>
    <row r="682" s="4" customFormat="1" ht="17.45" customHeight="1"/>
    <row r="683" s="4" customFormat="1" ht="17.45" customHeight="1"/>
    <row r="684" s="4" customFormat="1" ht="17.45" customHeight="1"/>
    <row r="685" s="4" customFormat="1" ht="17.45" customHeight="1"/>
    <row r="686" s="4" customFormat="1" ht="17.45" customHeight="1"/>
    <row r="687" s="4" customFormat="1" ht="17.45" customHeight="1"/>
    <row r="688" s="4" customFormat="1" ht="17.45" customHeight="1"/>
    <row r="689" s="4" customFormat="1" ht="17.45" customHeight="1"/>
    <row r="690" s="4" customFormat="1" ht="17.45" customHeight="1"/>
    <row r="691" s="4" customFormat="1" ht="17.45" customHeight="1"/>
    <row r="692" s="4" customFormat="1" ht="17.45" customHeight="1"/>
    <row r="693" s="4" customFormat="1" ht="17.45" customHeight="1"/>
    <row r="694" s="4" customFormat="1" ht="17.45" customHeight="1"/>
    <row r="695" s="4" customFormat="1" ht="17.45" customHeight="1"/>
    <row r="696" s="4" customFormat="1" ht="17.45" customHeight="1"/>
    <row r="697" s="4" customFormat="1" ht="17.45" customHeight="1"/>
    <row r="698" s="4" customFormat="1" ht="17.45" customHeight="1"/>
    <row r="699" s="4" customFormat="1" ht="17.45" customHeight="1"/>
    <row r="700" s="4" customFormat="1" ht="17.45" customHeight="1"/>
    <row r="701" s="4" customFormat="1" ht="17.45" customHeight="1"/>
    <row r="702" s="4" customFormat="1" ht="17.45" customHeight="1"/>
    <row r="703" s="4" customFormat="1" ht="17.45" customHeight="1"/>
    <row r="704" s="4" customFormat="1" ht="17.45" customHeight="1"/>
    <row r="705" s="4" customFormat="1" ht="17.45" customHeight="1"/>
    <row r="706" s="4" customFormat="1" ht="17.45" customHeight="1"/>
    <row r="707" s="4" customFormat="1" ht="17.45" customHeight="1"/>
    <row r="708" s="4" customFormat="1" ht="17.45" customHeight="1"/>
    <row r="709" s="4" customFormat="1" ht="17.45" customHeight="1"/>
    <row r="710" s="4" customFormat="1" ht="17.45" customHeight="1"/>
    <row r="711" s="4" customFormat="1" ht="17.45" customHeight="1"/>
    <row r="712" s="4" customFormat="1" ht="17.45" customHeight="1"/>
    <row r="713" s="4" customFormat="1" ht="17.45" customHeight="1"/>
    <row r="714" s="4" customFormat="1" ht="17.45" customHeight="1"/>
    <row r="715" s="4" customFormat="1" ht="17.45" customHeight="1"/>
    <row r="716" s="4" customFormat="1" ht="17.45" customHeight="1"/>
    <row r="717" s="4" customFormat="1" ht="17.45" customHeight="1"/>
    <row r="718" s="4" customFormat="1" ht="17.45" customHeight="1"/>
    <row r="719" s="4" customFormat="1" ht="17.45" customHeight="1"/>
    <row r="720" s="4" customFormat="1" ht="17.45" customHeight="1"/>
    <row r="721" s="4" customFormat="1" ht="17.45" customHeight="1"/>
    <row r="722" s="4" customFormat="1" ht="17.45" customHeight="1"/>
    <row r="723" s="4" customFormat="1" ht="17.45" customHeight="1"/>
    <row r="724" s="4" customFormat="1" ht="17.45" customHeight="1"/>
    <row r="725" s="4" customFormat="1" ht="17.45" customHeight="1"/>
    <row r="726" s="4" customFormat="1" ht="17.45" customHeight="1"/>
    <row r="727" s="4" customFormat="1" ht="17.45" customHeight="1"/>
    <row r="728" s="4" customFormat="1" ht="17.45" customHeight="1"/>
    <row r="729" s="4" customFormat="1" ht="17.45" customHeight="1"/>
    <row r="730" s="4" customFormat="1" ht="17.45" customHeight="1"/>
    <row r="731" s="4" customFormat="1" ht="17.45" customHeight="1"/>
    <row r="732" s="4" customFormat="1" ht="17.45" customHeight="1"/>
    <row r="733" s="4" customFormat="1" ht="17.45" customHeight="1"/>
    <row r="734" s="4" customFormat="1" ht="17.45" customHeight="1"/>
    <row r="735" s="4" customFormat="1" ht="17.45" customHeight="1"/>
    <row r="736" s="4" customFormat="1" ht="17.45" customHeight="1"/>
    <row r="737" s="4" customFormat="1" ht="17.45" customHeight="1"/>
    <row r="738" s="4" customFormat="1" ht="17.45" customHeight="1"/>
    <row r="739" s="4" customFormat="1" ht="17.45" customHeight="1"/>
    <row r="740" s="4" customFormat="1" ht="17.45" customHeight="1"/>
    <row r="741" s="4" customFormat="1" ht="17.45" customHeight="1"/>
    <row r="742" s="4" customFormat="1" ht="17.45" customHeight="1"/>
    <row r="743" s="4" customFormat="1" ht="17.45" customHeight="1"/>
    <row r="744" s="4" customFormat="1" ht="17.45" customHeight="1"/>
    <row r="745" s="4" customFormat="1" ht="17.45" customHeight="1"/>
    <row r="746" s="4" customFormat="1" ht="17.45" customHeight="1"/>
    <row r="747" s="4" customFormat="1" ht="17.45" customHeight="1"/>
    <row r="748" s="4" customFormat="1" ht="17.45" customHeight="1"/>
    <row r="749" s="4" customFormat="1" ht="17.45" customHeight="1"/>
    <row r="750" s="4" customFormat="1" ht="17.45" customHeight="1"/>
    <row r="751" s="4" customFormat="1" ht="17.45" customHeight="1"/>
    <row r="752" s="4" customFormat="1" ht="17.45" customHeight="1"/>
    <row r="753" s="4" customFormat="1" ht="17.45" customHeight="1"/>
    <row r="754" s="4" customFormat="1" ht="17.45" customHeight="1"/>
    <row r="755" s="4" customFormat="1" ht="17.45" customHeight="1"/>
    <row r="756" s="4" customFormat="1" ht="17.45" customHeight="1"/>
    <row r="757" s="4" customFormat="1" ht="17.45" customHeight="1"/>
    <row r="758" s="4" customFormat="1" ht="17.45" customHeight="1"/>
    <row r="759" s="4" customFormat="1" ht="17.45" customHeight="1"/>
    <row r="760" s="4" customFormat="1" ht="17.45" customHeight="1"/>
    <row r="761" s="4" customFormat="1" ht="17.45" customHeight="1"/>
    <row r="762" s="4" customFormat="1" ht="17.45" customHeight="1"/>
    <row r="763" s="4" customFormat="1" ht="17.45" customHeight="1"/>
    <row r="764" s="4" customFormat="1" ht="17.45" customHeight="1"/>
    <row r="765" s="4" customFormat="1" ht="17.45" customHeight="1"/>
    <row r="766" s="4" customFormat="1" ht="17.45" customHeight="1"/>
    <row r="767" s="4" customFormat="1" ht="17.45" customHeight="1"/>
    <row r="768" s="4" customFormat="1" ht="17.45" customHeight="1"/>
    <row r="769" s="4" customFormat="1" ht="17.45" customHeight="1"/>
    <row r="770" s="4" customFormat="1" ht="17.45" customHeight="1"/>
    <row r="771" s="4" customFormat="1" ht="17.45" customHeight="1"/>
    <row r="772" s="4" customFormat="1" ht="17.45" customHeight="1"/>
    <row r="773" s="4" customFormat="1" ht="17.45" customHeight="1"/>
    <row r="774" s="4" customFormat="1" ht="17.45" customHeight="1"/>
    <row r="775" s="4" customFormat="1" ht="17.45" customHeight="1"/>
    <row r="776" s="4" customFormat="1" ht="17.45" customHeight="1"/>
    <row r="777" s="4" customFormat="1" ht="17.45" customHeight="1"/>
    <row r="778" s="4" customFormat="1" ht="17.45" customHeight="1"/>
    <row r="779" s="4" customFormat="1" ht="17.45" customHeight="1"/>
    <row r="780" s="4" customFormat="1" ht="17.45" customHeight="1"/>
    <row r="781" s="4" customFormat="1" ht="17.45" customHeight="1"/>
    <row r="782" s="4" customFormat="1" ht="17.45" customHeight="1"/>
    <row r="783" s="4" customFormat="1" ht="17.45" customHeight="1"/>
    <row r="784" s="4" customFormat="1" ht="17.45" customHeight="1"/>
    <row r="785" s="4" customFormat="1" ht="17.45" customHeight="1"/>
    <row r="786" s="4" customFormat="1" ht="17.45" customHeight="1"/>
    <row r="787" s="4" customFormat="1" ht="17.45" customHeight="1"/>
    <row r="788" s="4" customFormat="1" ht="17.45" customHeight="1"/>
    <row r="789" s="4" customFormat="1" ht="17.45" customHeight="1"/>
    <row r="790" s="4" customFormat="1" ht="17.45" customHeight="1"/>
    <row r="791" s="4" customFormat="1" ht="17.45" customHeight="1"/>
    <row r="792" s="4" customFormat="1" ht="17.45" customHeight="1"/>
    <row r="793" s="4" customFormat="1" ht="17.45" customHeight="1"/>
    <row r="794" s="4" customFormat="1" ht="17.45" customHeight="1"/>
    <row r="795" s="4" customFormat="1" ht="17.45" customHeight="1"/>
    <row r="796" s="4" customFormat="1" ht="17.45" customHeight="1"/>
    <row r="797" s="4" customFormat="1" ht="17.45" customHeight="1"/>
    <row r="798" s="4" customFormat="1" ht="17.45" customHeight="1"/>
    <row r="799" s="4" customFormat="1" ht="17.45" customHeight="1"/>
    <row r="800" s="4" customFormat="1" ht="17.45" customHeight="1"/>
    <row r="801" s="4" customFormat="1" ht="17.45" customHeight="1"/>
    <row r="802" s="4" customFormat="1" ht="17.45" customHeight="1"/>
    <row r="803" s="4" customFormat="1" ht="17.45" customHeight="1"/>
    <row r="804" s="4" customFormat="1" ht="17.45" customHeight="1"/>
    <row r="805" s="4" customFormat="1" ht="17.45" customHeight="1"/>
    <row r="806" s="4" customFormat="1" ht="17.45" customHeight="1"/>
    <row r="807" s="4" customFormat="1" ht="17.45" customHeight="1"/>
    <row r="808" s="4" customFormat="1" ht="17.45" customHeight="1"/>
    <row r="809" s="4" customFormat="1" ht="17.45" customHeight="1"/>
    <row r="810" s="4" customFormat="1" ht="17.45" customHeight="1"/>
    <row r="811" s="4" customFormat="1" ht="17.45" customHeight="1"/>
    <row r="812" s="4" customFormat="1" ht="17.45" customHeight="1"/>
    <row r="813" s="4" customFormat="1" ht="17.45" customHeight="1"/>
    <row r="814" s="4" customFormat="1" ht="17.45" customHeight="1"/>
    <row r="815" s="4" customFormat="1" ht="17.45" customHeight="1"/>
    <row r="816" s="4" customFormat="1" ht="17.45" customHeight="1"/>
    <row r="817" s="4" customFormat="1" ht="17.45" customHeight="1"/>
    <row r="818" s="4" customFormat="1" ht="17.45" customHeight="1"/>
    <row r="819" s="4" customFormat="1" ht="17.45" customHeight="1"/>
    <row r="820" s="4" customFormat="1" ht="17.45" customHeight="1"/>
    <row r="821" s="4" customFormat="1" ht="17.45" customHeight="1"/>
    <row r="822" s="4" customFormat="1" ht="17.45" customHeight="1"/>
    <row r="823" s="4" customFormat="1" ht="17.45" customHeight="1"/>
    <row r="824" s="4" customFormat="1" ht="17.45" customHeight="1"/>
    <row r="825" s="4" customFormat="1" ht="17.45" customHeight="1"/>
    <row r="826" s="4" customFormat="1" ht="17.45" customHeight="1"/>
    <row r="827" s="4" customFormat="1" ht="17.45" customHeight="1"/>
    <row r="828" s="4" customFormat="1" ht="17.45" customHeight="1"/>
    <row r="829" s="4" customFormat="1" ht="17.45" customHeight="1"/>
    <row r="830" s="4" customFormat="1" ht="17.45" customHeight="1"/>
    <row r="831" s="4" customFormat="1" ht="17.45" customHeight="1"/>
    <row r="832" s="4" customFormat="1" ht="17.45" customHeight="1"/>
    <row r="833" s="4" customFormat="1" ht="17.45" customHeight="1"/>
    <row r="834" s="4" customFormat="1" ht="17.45" customHeight="1"/>
    <row r="835" s="4" customFormat="1" ht="17.45" customHeight="1"/>
    <row r="836" s="4" customFormat="1" ht="17.45" customHeight="1"/>
    <row r="837" s="4" customFormat="1" ht="17.45" customHeight="1"/>
    <row r="838" s="4" customFormat="1" ht="17.45" customHeight="1"/>
    <row r="839" s="4" customFormat="1" ht="17.45" customHeight="1"/>
    <row r="840" s="4" customFormat="1" ht="17.45" customHeight="1"/>
    <row r="841" s="4" customFormat="1" ht="17.45" customHeight="1"/>
    <row r="842" s="4" customFormat="1" ht="17.45" customHeight="1"/>
    <row r="843" s="4" customFormat="1" ht="17.45" customHeight="1"/>
    <row r="844" s="4" customFormat="1" ht="17.45" customHeight="1"/>
    <row r="845" s="4" customFormat="1" ht="17.45" customHeight="1"/>
    <row r="846" s="4" customFormat="1" ht="17.45" customHeight="1"/>
    <row r="847" s="4" customFormat="1" ht="17.45" customHeight="1"/>
    <row r="848" s="4" customFormat="1" ht="17.45" customHeight="1"/>
    <row r="849" s="4" customFormat="1" ht="17.45" customHeight="1"/>
    <row r="850" s="4" customFormat="1" ht="17.45" customHeight="1"/>
    <row r="851" s="4" customFormat="1" ht="17.45" customHeight="1"/>
    <row r="852" s="4" customFormat="1" ht="17.45" customHeight="1"/>
    <row r="853" s="4" customFormat="1" ht="17.45" customHeight="1"/>
    <row r="854" s="4" customFormat="1" ht="17.45" customHeight="1"/>
    <row r="855" s="4" customFormat="1" ht="17.45" customHeight="1"/>
    <row r="856" s="4" customFormat="1" ht="17.45" customHeight="1"/>
    <row r="857" s="4" customFormat="1" ht="17.45" customHeight="1"/>
    <row r="858" s="4" customFormat="1" ht="17.45" customHeight="1"/>
    <row r="859" s="4" customFormat="1" ht="17.45" customHeight="1"/>
    <row r="860" s="4" customFormat="1" ht="17.45" customHeight="1"/>
    <row r="861" s="4" customFormat="1" ht="17.45" customHeight="1"/>
    <row r="862" s="4" customFormat="1" ht="17.45" customHeight="1"/>
    <row r="863" s="4" customFormat="1" ht="17.45" customHeight="1"/>
    <row r="864" s="4" customFormat="1" ht="17.45" customHeight="1"/>
    <row r="865" s="4" customFormat="1" ht="17.45" customHeight="1"/>
    <row r="866" s="4" customFormat="1" ht="17.45" customHeight="1"/>
    <row r="867" s="4" customFormat="1" ht="17.45" customHeight="1"/>
    <row r="868" s="4" customFormat="1" ht="17.45" customHeight="1"/>
    <row r="869" s="4" customFormat="1" ht="17.45" customHeight="1"/>
    <row r="870" s="4" customFormat="1" ht="17.45" customHeight="1"/>
    <row r="871" s="4" customFormat="1" ht="17.45" customHeight="1"/>
    <row r="872" s="4" customFormat="1" ht="17.45" customHeight="1"/>
    <row r="873" s="4" customFormat="1" ht="17.45" customHeight="1"/>
    <row r="874" s="4" customFormat="1" ht="17.45" customHeight="1"/>
    <row r="875" s="4" customFormat="1" ht="17.45" customHeight="1"/>
    <row r="876" s="4" customFormat="1" ht="17.45" customHeight="1"/>
    <row r="877" s="4" customFormat="1" ht="17.45" customHeight="1"/>
    <row r="878" s="4" customFormat="1" ht="17.45" customHeight="1"/>
    <row r="879" s="4" customFormat="1" ht="17.45" customHeight="1"/>
    <row r="880" s="4" customFormat="1" ht="17.45" customHeight="1"/>
    <row r="881" s="4" customFormat="1" ht="17.45" customHeight="1"/>
    <row r="882" s="4" customFormat="1" ht="17.45" customHeight="1"/>
    <row r="883" s="4" customFormat="1" ht="17.45" customHeight="1"/>
    <row r="884" s="4" customFormat="1" ht="17.45" customHeight="1"/>
    <row r="885" s="4" customFormat="1" ht="17.45" customHeight="1"/>
    <row r="886" s="4" customFormat="1" ht="17.45" customHeight="1"/>
    <row r="887" s="4" customFormat="1" ht="17.45" customHeight="1"/>
    <row r="888" s="4" customFormat="1" ht="17.45" customHeight="1"/>
    <row r="889" s="4" customFormat="1" ht="17.45" customHeight="1"/>
    <row r="890" s="4" customFormat="1" ht="17.45" customHeight="1"/>
    <row r="891" s="4" customFormat="1" ht="17.45" customHeight="1"/>
    <row r="892" s="4" customFormat="1" ht="17.45" customHeight="1"/>
    <row r="893" s="4" customFormat="1" ht="17.45" customHeight="1"/>
    <row r="894" s="4" customFormat="1" ht="17.45" customHeight="1"/>
    <row r="895" s="4" customFormat="1" ht="17.45" customHeight="1"/>
    <row r="896" s="4" customFormat="1" ht="17.45" customHeight="1"/>
    <row r="897" s="4" customFormat="1" ht="17.45" customHeight="1"/>
    <row r="898" s="4" customFormat="1" ht="17.45" customHeight="1"/>
    <row r="899" s="4" customFormat="1" ht="17.45" customHeight="1"/>
    <row r="900" s="4" customFormat="1" ht="17.45" customHeight="1"/>
    <row r="901" s="4" customFormat="1" ht="17.45" customHeight="1"/>
    <row r="902" s="4" customFormat="1" ht="17.45" customHeight="1"/>
    <row r="903" s="4" customFormat="1" ht="17.45" customHeight="1"/>
    <row r="904" s="4" customFormat="1" ht="17.45" customHeight="1"/>
    <row r="905" s="4" customFormat="1" ht="17.45" customHeight="1"/>
    <row r="906" s="4" customFormat="1" ht="17.45" customHeight="1"/>
    <row r="907" s="4" customFormat="1" ht="17.45" customHeight="1"/>
    <row r="908" s="4" customFormat="1" ht="17.45" customHeight="1"/>
    <row r="909" s="4" customFormat="1" ht="17.45" customHeight="1"/>
    <row r="910" s="4" customFormat="1" ht="17.45" customHeight="1"/>
    <row r="911" s="4" customFormat="1" ht="17.45" customHeight="1"/>
    <row r="912" s="4" customFormat="1" ht="17.45" customHeight="1"/>
    <row r="913" s="4" customFormat="1" ht="17.45" customHeight="1"/>
    <row r="914" s="4" customFormat="1" ht="17.45" customHeight="1"/>
    <row r="915" s="4" customFormat="1" ht="17.45" customHeight="1"/>
    <row r="916" s="4" customFormat="1" ht="17.45" customHeight="1"/>
    <row r="917" s="4" customFormat="1" ht="17.45" customHeight="1"/>
    <row r="918" s="4" customFormat="1" ht="17.45" customHeight="1"/>
    <row r="919" s="4" customFormat="1" ht="17.45" customHeight="1"/>
    <row r="920" s="4" customFormat="1" ht="17.45" customHeight="1"/>
    <row r="921" s="4" customFormat="1" ht="17.45" customHeight="1"/>
    <row r="922" s="4" customFormat="1" ht="17.45" customHeight="1"/>
    <row r="923" s="4" customFormat="1" ht="17.45" customHeight="1"/>
    <row r="924" s="4" customFormat="1" ht="17.45" customHeight="1"/>
    <row r="925" s="4" customFormat="1" ht="17.45" customHeight="1"/>
    <row r="926" s="4" customFormat="1" ht="17.45" customHeight="1"/>
    <row r="927" s="4" customFormat="1" ht="17.45" customHeight="1"/>
    <row r="928" s="4" customFormat="1" ht="17.45" customHeight="1"/>
    <row r="929" s="4" customFormat="1" ht="17.45" customHeight="1"/>
    <row r="930" s="4" customFormat="1" ht="17.45" customHeight="1"/>
    <row r="931" s="4" customFormat="1" ht="17.45" customHeight="1"/>
    <row r="932" s="4" customFormat="1" ht="17.45" customHeight="1"/>
    <row r="933" s="4" customFormat="1" ht="17.45" customHeight="1"/>
    <row r="934" s="4" customFormat="1" ht="17.45" customHeight="1"/>
    <row r="935" s="4" customFormat="1" ht="17.45" customHeight="1"/>
    <row r="936" s="4" customFormat="1" ht="17.45" customHeight="1"/>
    <row r="937" s="4" customFormat="1" ht="17.45" customHeight="1"/>
    <row r="938" s="4" customFormat="1" ht="17.45" customHeight="1"/>
    <row r="939" s="4" customFormat="1" ht="17.45" customHeight="1"/>
    <row r="940" s="4" customFormat="1" ht="17.45" customHeight="1"/>
    <row r="941" s="4" customFormat="1" ht="17.45" customHeight="1"/>
    <row r="942" s="4" customFormat="1" ht="17.45" customHeight="1"/>
    <row r="943" s="4" customFormat="1" ht="17.45" customHeight="1"/>
    <row r="944" s="4" customFormat="1" ht="17.45" customHeight="1"/>
    <row r="945" s="4" customFormat="1" ht="17.45" customHeight="1"/>
    <row r="946" s="4" customFormat="1" ht="17.45" customHeight="1"/>
    <row r="947" s="4" customFormat="1" ht="17.45" customHeight="1"/>
    <row r="948" s="4" customFormat="1" ht="17.45" customHeight="1"/>
    <row r="949" s="4" customFormat="1" ht="17.45" customHeight="1"/>
    <row r="950" s="4" customFormat="1" ht="17.45" customHeight="1"/>
    <row r="951" s="4" customFormat="1" ht="17.45" customHeight="1"/>
    <row r="952" s="4" customFormat="1" ht="17.45" customHeight="1"/>
    <row r="953" s="4" customFormat="1" ht="17.45" customHeight="1"/>
    <row r="954" s="4" customFormat="1" ht="17.45" customHeight="1"/>
    <row r="955" s="4" customFormat="1" ht="17.45" customHeight="1"/>
    <row r="956" s="4" customFormat="1" ht="17.45" customHeight="1"/>
    <row r="957" s="4" customFormat="1" ht="17.45" customHeight="1"/>
    <row r="958" s="4" customFormat="1" ht="17.45" customHeight="1"/>
    <row r="959" s="4" customFormat="1" ht="17.45" customHeight="1"/>
    <row r="960" s="4" customFormat="1" ht="17.45" customHeight="1"/>
    <row r="961" s="4" customFormat="1" ht="17.45" customHeight="1"/>
    <row r="962" s="4" customFormat="1" ht="17.45" customHeight="1"/>
    <row r="963" s="4" customFormat="1" ht="17.45" customHeight="1"/>
    <row r="964" s="4" customFormat="1" ht="17.45" customHeight="1"/>
    <row r="965" s="4" customFormat="1" ht="17.45" customHeight="1"/>
    <row r="966" s="4" customFormat="1" ht="17.45" customHeight="1"/>
    <row r="967" s="4" customFormat="1" ht="17.45" customHeight="1"/>
    <row r="968" s="4" customFormat="1" ht="17.45" customHeight="1"/>
    <row r="969" s="4" customFormat="1" ht="17.45" customHeight="1"/>
    <row r="970" s="4" customFormat="1" ht="17.45" customHeight="1"/>
    <row r="971" s="4" customFormat="1" ht="17.45" customHeight="1"/>
    <row r="972" s="4" customFormat="1" ht="17.45" customHeight="1"/>
    <row r="973" s="4" customFormat="1" ht="17.45" customHeight="1"/>
    <row r="974" s="4" customFormat="1" ht="17.45" customHeight="1"/>
    <row r="975" s="4" customFormat="1" ht="17.45" customHeight="1"/>
    <row r="976" s="4" customFormat="1" ht="17.45" customHeight="1"/>
    <row r="977" s="4" customFormat="1" ht="17.45" customHeight="1"/>
    <row r="978" s="4" customFormat="1" ht="17.45" customHeight="1"/>
    <row r="979" s="4" customFormat="1" ht="17.45" customHeight="1"/>
    <row r="980" s="4" customFormat="1" ht="17.45" customHeight="1"/>
    <row r="981" s="4" customFormat="1" ht="17.45" customHeight="1"/>
    <row r="982" s="4" customFormat="1" ht="17.45" customHeight="1"/>
    <row r="983" s="4" customFormat="1" ht="17.45" customHeight="1"/>
    <row r="984" s="4" customFormat="1" ht="17.45" customHeight="1"/>
    <row r="985" s="4" customFormat="1" ht="17.45" customHeight="1"/>
    <row r="986" s="4" customFormat="1" ht="17.45" customHeight="1"/>
    <row r="987" s="4" customFormat="1" ht="17.45" customHeight="1"/>
    <row r="988" s="4" customFormat="1" ht="17.45" customHeight="1"/>
    <row r="989" s="4" customFormat="1" ht="17.45" customHeight="1"/>
    <row r="990" s="4" customFormat="1" ht="17.45" customHeight="1"/>
    <row r="991" s="4" customFormat="1" ht="17.45" customHeight="1"/>
    <row r="992" s="4" customFormat="1" ht="17.45" customHeight="1"/>
    <row r="993" s="4" customFormat="1" ht="17.45" customHeight="1"/>
    <row r="994" s="4" customFormat="1" ht="17.45" customHeight="1"/>
    <row r="995" s="4" customFormat="1" ht="17.45" customHeight="1"/>
    <row r="996" s="4" customFormat="1" ht="17.45" customHeight="1"/>
    <row r="997" s="4" customFormat="1" ht="17.45" customHeight="1"/>
    <row r="998" s="4" customFormat="1" ht="17.45" customHeight="1"/>
    <row r="999" s="4" customFormat="1" ht="17.45" customHeight="1"/>
    <row r="1000" s="4" customFormat="1" ht="17.45" customHeight="1"/>
    <row r="1001" s="5" customFormat="1" ht="17.45" customHeight="1"/>
    <row r="1002" s="5" customFormat="1" ht="17.45" customHeight="1"/>
    <row r="1003" s="5" customFormat="1" ht="17.45" customHeight="1"/>
    <row r="1004" s="5" customFormat="1" ht="17.45" customHeight="1"/>
    <row r="1005" s="5" customFormat="1" ht="17.45" customHeight="1"/>
    <row r="1006" s="5" customFormat="1" ht="17.45" customHeight="1"/>
    <row r="1007" s="5" customFormat="1" ht="17.45" customHeight="1"/>
    <row r="1008" s="5" customFormat="1" ht="17.45" customHeight="1"/>
    <row r="1009" s="5" customFormat="1" ht="17.45" customHeight="1"/>
    <row r="1010" s="5" customFormat="1" ht="17.45" customHeight="1"/>
    <row r="1011" s="5" customFormat="1" ht="17.45" customHeight="1"/>
    <row r="1012" s="5" customFormat="1" ht="17.45" customHeight="1"/>
    <row r="1013" s="5" customFormat="1" ht="17.45" customHeight="1"/>
    <row r="1014" s="5" customFormat="1" ht="17.45" customHeight="1"/>
    <row r="1015" s="5" customFormat="1" ht="17.45" customHeight="1"/>
    <row r="1016" s="5" customFormat="1" ht="17.45" customHeight="1"/>
    <row r="1017" s="5" customFormat="1" ht="17.45" customHeight="1"/>
    <row r="1018" s="5" customFormat="1" ht="17.45" customHeight="1"/>
    <row r="1019" s="5" customFormat="1" ht="17.45" customHeight="1"/>
    <row r="1020" s="5" customFormat="1" ht="17.45" customHeight="1"/>
    <row r="1021" s="5" customFormat="1" ht="17.45" customHeight="1"/>
    <row r="1022" s="5" customFormat="1" ht="17.45" customHeight="1"/>
    <row r="1023" s="5" customFormat="1" ht="17.45" customHeight="1"/>
    <row r="1024" s="5" customFormat="1" ht="17.45" customHeight="1"/>
    <row r="1025" s="5" customFormat="1" ht="17.45" customHeight="1"/>
    <row r="1026" s="5" customFormat="1" ht="17.45" customHeight="1"/>
    <row r="1027" s="5" customFormat="1" ht="17.45" customHeight="1"/>
    <row r="1028" s="5" customFormat="1" ht="17.45" customHeight="1"/>
    <row r="1029" s="5" customFormat="1" ht="17.45" customHeight="1"/>
    <row r="1030" s="5" customFormat="1" ht="17.45" customHeight="1"/>
    <row r="1031" s="5" customFormat="1" ht="17.45" customHeight="1"/>
    <row r="1032" s="5" customFormat="1" ht="17.45" customHeight="1"/>
    <row r="1033" s="5" customFormat="1" ht="17.45" customHeight="1"/>
    <row r="1034" s="5" customFormat="1" ht="17.45" customHeight="1"/>
    <row r="1035" s="5" customFormat="1" ht="17.45" customHeight="1"/>
    <row r="1036" s="5" customFormat="1" ht="17.45" customHeight="1"/>
    <row r="1037" s="5" customFormat="1" ht="17.45" customHeight="1"/>
    <row r="1038" s="5" customFormat="1" ht="17.45" customHeight="1"/>
    <row r="1039" s="5" customFormat="1" ht="17.45" customHeight="1"/>
    <row r="1040" s="5" customFormat="1" ht="17.45" customHeight="1"/>
    <row r="1041" s="5" customFormat="1" ht="17.45" customHeight="1"/>
    <row r="1042" s="5" customFormat="1" ht="17.45" customHeight="1"/>
    <row r="1043" s="5" customFormat="1" ht="17.45" customHeight="1"/>
    <row r="1044" s="5" customFormat="1" ht="17.45" customHeight="1"/>
    <row r="1045" s="5" customFormat="1" ht="17.45" customHeight="1"/>
    <row r="1046" s="5" customFormat="1" ht="17.45" customHeight="1"/>
    <row r="1047" s="5" customFormat="1" ht="17.45" customHeight="1"/>
    <row r="1048" s="5" customFormat="1" ht="17.45" customHeight="1"/>
    <row r="1049" s="5" customFormat="1" ht="17.45" customHeight="1"/>
    <row r="1050" s="5" customFormat="1" ht="17.45" customHeight="1"/>
    <row r="1051" s="5" customFormat="1" ht="17.45" customHeight="1"/>
    <row r="1052" s="5" customFormat="1" ht="17.45" customHeight="1"/>
    <row r="1053" s="5" customFormat="1" ht="17.45" customHeight="1"/>
    <row r="1054" s="5" customFormat="1" ht="17.45" customHeight="1"/>
    <row r="1055" s="5" customFormat="1" ht="17.45" customHeight="1"/>
    <row r="1056" s="5" customFormat="1" ht="17.45" customHeight="1"/>
    <row r="1057" s="5" customFormat="1" ht="17.45" customHeight="1"/>
    <row r="1058" s="5" customFormat="1" ht="17.45" customHeight="1"/>
    <row r="1059" s="5" customFormat="1" ht="17.45" customHeight="1"/>
    <row r="1060" s="5" customFormat="1" ht="17.45" customHeight="1"/>
    <row r="1061" s="5" customFormat="1" ht="17.45" customHeight="1"/>
    <row r="1062" s="5" customFormat="1" ht="17.45" customHeight="1"/>
    <row r="1063" s="5" customFormat="1" ht="17.45" customHeight="1"/>
    <row r="1064" s="5" customFormat="1" ht="17.45" customHeight="1"/>
    <row r="1065" s="5" customFormat="1" ht="17.45" customHeight="1"/>
    <row r="1066" s="5" customFormat="1" ht="17.45" customHeight="1"/>
    <row r="1067" s="5" customFormat="1" ht="17.45" customHeight="1"/>
    <row r="1068" s="5" customFormat="1" ht="17.45" customHeight="1"/>
    <row r="1069" s="5" customFormat="1" ht="17.45" customHeight="1"/>
    <row r="1070" s="5" customFormat="1" ht="17.45" customHeight="1"/>
    <row r="1071" s="5" customFormat="1" ht="17.45" customHeight="1"/>
    <row r="1072" s="5" customFormat="1" ht="17.45" customHeight="1"/>
    <row r="1073" s="5" customFormat="1" ht="17.45" customHeight="1"/>
    <row r="1074" s="5" customFormat="1" ht="17.45" customHeight="1"/>
    <row r="1075" s="5" customFormat="1" ht="17.45" customHeight="1"/>
    <row r="1076" s="5" customFormat="1" ht="17.45" customHeight="1"/>
    <row r="1077" s="5" customFormat="1" ht="17.45" customHeight="1"/>
    <row r="1078" s="5" customFormat="1" ht="17.45" customHeight="1"/>
    <row r="1079" s="5" customFormat="1" ht="17.45" customHeight="1"/>
    <row r="1080" s="5" customFormat="1" ht="17.45" customHeight="1"/>
    <row r="1081" s="5" customFormat="1" ht="17.45" customHeight="1"/>
    <row r="1082" s="5" customFormat="1" ht="17.45" customHeight="1"/>
    <row r="1083" s="5" customFormat="1" ht="17.45" customHeight="1"/>
    <row r="1084" s="5" customFormat="1" ht="17.45" customHeight="1"/>
    <row r="1085" s="5" customFormat="1" ht="17.45" customHeight="1"/>
    <row r="1086" s="5" customFormat="1" ht="17.45" customHeight="1"/>
    <row r="1087" s="5" customFormat="1" ht="17.45" customHeight="1"/>
    <row r="1088" s="5" customFormat="1" ht="17.45" customHeight="1"/>
    <row r="1089" s="5" customFormat="1" ht="17.45" customHeight="1"/>
    <row r="1090" s="5" customFormat="1" ht="17.45" customHeight="1"/>
    <row r="1091" s="5" customFormat="1" ht="17.45" customHeight="1"/>
    <row r="1092" s="5" customFormat="1" ht="17.45" customHeight="1"/>
    <row r="1093" s="5" customFormat="1" ht="17.45" customHeight="1"/>
    <row r="1094" s="5" customFormat="1" ht="17.45" customHeight="1"/>
    <row r="1095" s="5" customFormat="1" ht="17.45" customHeight="1"/>
    <row r="1096" s="5" customFormat="1" ht="17.45" customHeight="1"/>
    <row r="1097" s="5" customFormat="1" ht="17.45" customHeight="1"/>
    <row r="1098" s="5" customFormat="1" ht="17.45" customHeight="1"/>
    <row r="1099" s="5" customFormat="1" ht="17.45" customHeight="1"/>
    <row r="1100" s="5" customFormat="1" ht="17.45" customHeight="1"/>
    <row r="1101" s="5" customFormat="1" ht="17.45" customHeight="1"/>
    <row r="1102" s="5" customFormat="1" ht="17.45" customHeight="1"/>
    <row r="1103" s="5" customFormat="1" ht="17.45" customHeight="1"/>
    <row r="1104" s="5" customFormat="1" ht="17.45" customHeight="1"/>
    <row r="1105" s="5" customFormat="1" ht="17.45" customHeight="1"/>
    <row r="1106" s="5" customFormat="1" ht="17.45" customHeight="1"/>
    <row r="1107" s="5" customFormat="1" ht="17.45" customHeight="1"/>
    <row r="1108" s="5" customFormat="1" ht="17.45" customHeight="1"/>
    <row r="1109" s="5" customFormat="1" ht="17.45" customHeight="1"/>
    <row r="1110" s="5" customFormat="1" ht="17.45" customHeight="1"/>
    <row r="1111" s="5" customFormat="1" ht="17.45" customHeight="1"/>
    <row r="1112" s="5" customFormat="1" ht="17.45" customHeight="1"/>
    <row r="1113" s="5" customFormat="1" ht="17.45" customHeight="1"/>
    <row r="1114" s="5" customFormat="1" ht="17.45" customHeight="1"/>
    <row r="1115" s="5" customFormat="1" ht="17.45" customHeight="1"/>
    <row r="1116" s="5" customFormat="1" ht="17.45" customHeight="1"/>
    <row r="1117" s="5" customFormat="1" ht="17.45" customHeight="1"/>
    <row r="1118" s="5" customFormat="1" ht="17.45" customHeight="1"/>
    <row r="1119" s="5" customFormat="1" ht="17.45" customHeight="1"/>
    <row r="1120" s="5" customFormat="1" ht="17.45" customHeight="1"/>
    <row r="1121" s="5" customFormat="1" ht="17.45" customHeight="1"/>
    <row r="1122" s="5" customFormat="1" ht="17.45" customHeight="1"/>
    <row r="1123" s="5" customFormat="1" ht="17.45" customHeight="1"/>
    <row r="1124" s="5" customFormat="1" ht="17.45" customHeight="1"/>
    <row r="1125" s="5" customFormat="1" ht="17.45" customHeight="1"/>
    <row r="1126" s="5" customFormat="1" ht="17.45" customHeight="1"/>
    <row r="1127" s="5" customFormat="1" ht="17.45" customHeight="1"/>
    <row r="1128" s="5" customFormat="1" ht="17.45" customHeight="1"/>
    <row r="1129" s="5" customFormat="1" ht="17.45" customHeight="1"/>
    <row r="1130" s="5" customFormat="1" ht="17.45" customHeight="1"/>
    <row r="1131" s="5" customFormat="1" ht="17.45" customHeight="1"/>
    <row r="1132" s="5" customFormat="1" ht="17.45" customHeight="1"/>
    <row r="1133" s="5" customFormat="1" ht="17.45" customHeight="1"/>
    <row r="1134" s="5" customFormat="1" ht="17.45" customHeight="1"/>
    <row r="1135" s="5" customFormat="1" ht="17.45" customHeight="1"/>
    <row r="1136" s="5" customFormat="1" ht="17.45" customHeight="1"/>
    <row r="1137" s="5" customFormat="1" ht="17.45" customHeight="1"/>
    <row r="1138" s="5" customFormat="1" ht="17.45" customHeight="1"/>
    <row r="1139" s="5" customFormat="1" ht="17.45" customHeight="1"/>
    <row r="1140" s="5" customFormat="1" ht="17.45" customHeight="1"/>
    <row r="1141" s="5" customFormat="1" ht="17.45" customHeight="1"/>
    <row r="1142" s="5" customFormat="1" ht="17.45" customHeight="1"/>
    <row r="1143" s="5" customFormat="1" ht="17.45" customHeight="1"/>
    <row r="1144" s="5" customFormat="1" ht="17.45" customHeight="1"/>
    <row r="1145" s="5" customFormat="1" ht="17.45" customHeight="1"/>
    <row r="1146" s="5" customFormat="1" ht="17.45" customHeight="1"/>
    <row r="1147" s="5" customFormat="1" ht="17.45" customHeight="1"/>
    <row r="1148" s="5" customFormat="1" ht="17.45" customHeight="1"/>
    <row r="1149" s="5" customFormat="1" ht="17.45" customHeight="1"/>
    <row r="1150" s="5" customFormat="1" ht="17.45" customHeight="1"/>
    <row r="1151" s="5" customFormat="1" ht="17.45" customHeight="1"/>
    <row r="1152" s="5" customFormat="1" ht="17.45" customHeight="1"/>
    <row r="1153" s="5" customFormat="1" ht="17.45" customHeight="1"/>
    <row r="1154" s="5" customFormat="1" ht="17.45" customHeight="1"/>
    <row r="1155" s="5" customFormat="1" ht="17.45" customHeight="1"/>
    <row r="1156" s="5" customFormat="1" ht="17.45" customHeight="1"/>
    <row r="1157" s="5" customFormat="1" ht="17.45" customHeight="1"/>
    <row r="1158" s="5" customFormat="1" ht="17.45" customHeight="1"/>
    <row r="1159" s="5" customFormat="1" ht="17.45" customHeight="1"/>
    <row r="1160" s="5" customFormat="1" ht="17.45" customHeight="1"/>
    <row r="1161" s="5" customFormat="1" ht="17.45" customHeight="1"/>
    <row r="1162" s="5" customFormat="1" ht="17.45" customHeight="1"/>
    <row r="1163" s="5" customFormat="1" ht="17.45" customHeight="1"/>
    <row r="1164" s="5" customFormat="1" ht="17.45" customHeight="1"/>
    <row r="1165" s="5" customFormat="1" ht="17.45" customHeight="1"/>
    <row r="1166" s="5" customFormat="1" ht="17.45" customHeight="1"/>
    <row r="1167" s="5" customFormat="1" ht="17.45" customHeight="1"/>
    <row r="1168" s="5" customFormat="1" ht="17.45" customHeight="1"/>
    <row r="1169" s="5" customFormat="1" ht="17.45" customHeight="1"/>
    <row r="1170" s="5" customFormat="1" ht="17.45" customHeight="1"/>
    <row r="1171" s="5" customFormat="1" ht="17.45" customHeight="1"/>
    <row r="1172" s="5" customFormat="1" ht="17.45" customHeight="1"/>
    <row r="1173" s="5" customFormat="1" ht="17.45" customHeight="1"/>
    <row r="1174" s="5" customFormat="1" ht="17.45" customHeight="1"/>
    <row r="1175" s="5" customFormat="1" ht="17.45" customHeight="1"/>
    <row r="1176" s="5" customFormat="1" ht="17.45" customHeight="1"/>
    <row r="1177" s="5" customFormat="1" ht="17.45" customHeight="1"/>
    <row r="1178" s="5" customFormat="1" ht="17.45" customHeight="1"/>
    <row r="1179" s="5" customFormat="1" ht="17.45" customHeight="1"/>
    <row r="1180" s="5" customFormat="1" ht="17.45" customHeight="1"/>
    <row r="1181" s="5" customFormat="1" ht="17.45" customHeight="1"/>
    <row r="1182" s="5" customFormat="1" ht="17.45" customHeight="1"/>
    <row r="1183" s="5" customFormat="1" ht="17.45" customHeight="1"/>
    <row r="1184" s="5" customFormat="1" ht="17.45" customHeight="1"/>
    <row r="1185" s="5" customFormat="1" ht="17.45" customHeight="1"/>
    <row r="1186" s="5" customFormat="1" ht="17.45" customHeight="1"/>
    <row r="1187" s="5" customFormat="1" ht="17.45" customHeight="1"/>
    <row r="1188" s="5" customFormat="1" ht="17.45" customHeight="1"/>
    <row r="1189" s="5" customFormat="1" ht="17.45" customHeight="1"/>
    <row r="1190" s="5" customFormat="1" ht="17.45" customHeight="1"/>
    <row r="1191" s="5" customFormat="1" ht="17.45" customHeight="1"/>
    <row r="1192" s="5" customFormat="1" ht="17.45" customHeight="1"/>
    <row r="1193" s="5" customFormat="1" ht="17.45" customHeight="1"/>
    <row r="1194" s="5" customFormat="1" ht="17.45" customHeight="1"/>
    <row r="1195" s="5" customFormat="1" ht="17.45" customHeight="1"/>
    <row r="1196" s="5" customFormat="1" ht="17.45" customHeight="1"/>
    <row r="1197" s="5" customFormat="1" ht="17.45" customHeight="1"/>
    <row r="1198" s="5" customFormat="1" ht="17.45" customHeight="1"/>
    <row r="1199" s="5" customFormat="1" ht="17.45" customHeight="1"/>
    <row r="1200" s="5" customFormat="1" ht="17.45" customHeight="1"/>
    <row r="1201" s="5" customFormat="1" ht="17.45" customHeight="1"/>
    <row r="1202" s="5" customFormat="1" ht="17.45" customHeight="1"/>
    <row r="1203" s="5" customFormat="1" ht="17.45" customHeight="1"/>
    <row r="1204" s="5" customFormat="1" ht="17.45" customHeight="1"/>
    <row r="1205" s="5" customFormat="1" ht="17.45" customHeight="1"/>
    <row r="1206" s="5" customFormat="1" ht="17.45" customHeight="1"/>
    <row r="1207" s="5" customFormat="1" ht="17.45" customHeight="1"/>
    <row r="1208" s="5" customFormat="1" ht="17.45" customHeight="1"/>
    <row r="1209" s="5" customFormat="1" ht="17.45" customHeight="1"/>
    <row r="1210" s="5" customFormat="1" ht="17.45" customHeight="1"/>
    <row r="1211" s="5" customFormat="1" ht="17.45" customHeight="1"/>
    <row r="1212" s="5" customFormat="1" ht="17.45" customHeight="1"/>
    <row r="1213" s="5" customFormat="1" ht="17.45" customHeight="1"/>
    <row r="1214" s="5" customFormat="1" ht="17.45" customHeight="1"/>
    <row r="1215" s="5" customFormat="1" ht="17.45" customHeight="1"/>
    <row r="1216" s="5" customFormat="1" ht="17.45" customHeight="1"/>
    <row r="1217" s="5" customFormat="1" ht="17.45" customHeight="1"/>
    <row r="1218" s="5" customFormat="1" ht="17.45" customHeight="1"/>
    <row r="1219" s="5" customFormat="1" ht="17.45" customHeight="1"/>
    <row r="1220" s="5" customFormat="1" ht="17.45" customHeight="1"/>
    <row r="1221" s="5" customFormat="1" ht="17.45" customHeight="1"/>
    <row r="1222" s="5" customFormat="1" ht="17.45" customHeight="1"/>
    <row r="1223" s="5" customFormat="1" ht="17.45" customHeight="1"/>
    <row r="1224" s="5" customFormat="1" ht="17.45" customHeight="1"/>
    <row r="1225" s="5" customFormat="1" ht="17.45" customHeight="1"/>
    <row r="1226" s="5" customFormat="1" ht="17.45" customHeight="1"/>
    <row r="1227" s="5" customFormat="1" ht="17.45" customHeight="1"/>
    <row r="1228" s="5" customFormat="1" ht="17.45" customHeight="1"/>
    <row r="1229" s="5" customFormat="1" ht="17.45" customHeight="1"/>
    <row r="1230" s="5" customFormat="1" ht="17.45" customHeight="1"/>
    <row r="1231" s="5" customFormat="1" ht="17.45" customHeight="1"/>
    <row r="1232" s="5" customFormat="1" ht="17.45" customHeight="1"/>
    <row r="1233" s="5" customFormat="1" ht="17.45" customHeight="1"/>
    <row r="1234" s="5" customFormat="1" ht="17.45" customHeight="1"/>
    <row r="1235" s="5" customFormat="1" ht="17.45" customHeight="1"/>
    <row r="1236" s="5" customFormat="1" ht="17.45" customHeight="1"/>
    <row r="1237" s="5" customFormat="1" ht="17.45" customHeight="1"/>
    <row r="1238" s="5" customFormat="1" ht="17.45" customHeight="1"/>
    <row r="1239" s="5" customFormat="1" ht="17.45" customHeight="1"/>
    <row r="1240" s="5" customFormat="1" ht="17.45" customHeight="1"/>
    <row r="1241" s="5" customFormat="1" ht="17.45" customHeight="1"/>
    <row r="1242" s="5" customFormat="1" ht="17.45" customHeight="1"/>
    <row r="1243" s="5" customFormat="1" ht="17.45" customHeight="1"/>
    <row r="1244" s="5" customFormat="1" ht="17.45" customHeight="1"/>
    <row r="1245" s="5" customFormat="1" ht="17.45" customHeight="1"/>
    <row r="1246" s="5" customFormat="1" ht="17.45" customHeight="1"/>
    <row r="1247" s="5" customFormat="1" ht="17.45" customHeight="1"/>
    <row r="1248" s="5" customFormat="1" ht="17.45" customHeight="1"/>
    <row r="1249" s="5" customFormat="1" ht="17.45" customHeight="1"/>
    <row r="1250" s="5" customFormat="1" ht="17.45" customHeight="1"/>
    <row r="1251" s="5" customFormat="1" ht="17.45" customHeight="1"/>
    <row r="1252" s="5" customFormat="1" ht="17.45" customHeight="1"/>
    <row r="1253" s="5" customFormat="1" ht="17.45" customHeight="1"/>
    <row r="1254" s="5" customFormat="1" ht="17.45" customHeight="1"/>
    <row r="1255" s="5" customFormat="1" ht="17.45" customHeight="1"/>
    <row r="1256" s="5" customFormat="1" ht="17.45" customHeight="1"/>
    <row r="1257" s="5" customFormat="1" ht="17.45" customHeight="1"/>
    <row r="1258" s="5" customFormat="1" ht="17.45" customHeight="1"/>
    <row r="1259" s="5" customFormat="1" ht="17.45" customHeight="1"/>
    <row r="1260" s="5" customFormat="1" ht="17.45" customHeight="1"/>
    <row r="1261" s="5" customFormat="1" ht="17.45" customHeight="1"/>
    <row r="1262" s="5" customFormat="1" ht="17.45" customHeight="1"/>
    <row r="1263" s="5" customFormat="1" ht="17.45" customHeight="1"/>
    <row r="1264" s="5" customFormat="1" ht="17.45" customHeight="1"/>
    <row r="1265" s="5" customFormat="1" ht="17.45" customHeight="1"/>
    <row r="1266" s="5" customFormat="1" ht="17.45" customHeight="1"/>
    <row r="1267" s="5" customFormat="1" ht="17.45" customHeight="1"/>
    <row r="1268" s="5" customFormat="1" ht="17.45" customHeight="1"/>
    <row r="1269" s="5" customFormat="1" ht="17.45" customHeight="1"/>
    <row r="1270" s="5" customFormat="1" ht="17.45" customHeight="1"/>
    <row r="1271" s="5" customFormat="1" ht="17.45" customHeight="1"/>
    <row r="1272" s="5" customFormat="1" ht="17.45" customHeight="1"/>
    <row r="1273" s="5" customFormat="1" ht="17.45" customHeight="1"/>
    <row r="1274" s="5" customFormat="1" ht="17.45" customHeight="1"/>
    <row r="1275" s="5" customFormat="1" ht="17.45" customHeight="1"/>
    <row r="1276" s="5" customFormat="1" ht="17.45" customHeight="1"/>
    <row r="1277" s="5" customFormat="1" ht="17.45" customHeight="1"/>
    <row r="1278" s="5" customFormat="1" ht="17.45" customHeight="1"/>
    <row r="1279" s="5" customFormat="1" ht="17.45" customHeight="1"/>
    <row r="1280" s="5" customFormat="1" ht="17.45" customHeight="1"/>
    <row r="1281" s="5" customFormat="1" ht="17.45" customHeight="1"/>
    <row r="1282" s="5" customFormat="1" ht="17.45" customHeight="1"/>
    <row r="1283" s="5" customFormat="1" ht="17.45" customHeight="1"/>
    <row r="1284" s="5" customFormat="1" ht="17.45" customHeight="1"/>
    <row r="1285" s="5" customFormat="1" ht="17.45" customHeight="1"/>
    <row r="1286" s="5" customFormat="1" ht="17.45" customHeight="1"/>
    <row r="1287" s="5" customFormat="1" ht="17.45" customHeight="1"/>
    <row r="1288" s="5" customFormat="1" ht="17.45" customHeight="1"/>
    <row r="1289" s="5" customFormat="1" ht="17.45" customHeight="1"/>
    <row r="1290" s="5" customFormat="1" ht="17.45" customHeight="1"/>
    <row r="1291" s="5" customFormat="1" ht="17.45" customHeight="1"/>
    <row r="1292" s="5" customFormat="1" ht="17.45" customHeight="1"/>
    <row r="1293" s="5" customFormat="1" ht="17.45" customHeight="1"/>
    <row r="1294" s="5" customFormat="1" ht="17.45" customHeight="1"/>
    <row r="1295" s="5" customFormat="1" ht="17.45" customHeight="1"/>
    <row r="1296" s="5" customFormat="1" ht="17.45" customHeight="1"/>
    <row r="1297" s="5" customFormat="1" ht="17.45" customHeight="1"/>
    <row r="1298" s="5" customFormat="1" ht="17.45" customHeight="1"/>
    <row r="1299" s="5" customFormat="1" ht="17.45" customHeight="1"/>
    <row r="1300" s="5" customFormat="1" ht="17.45" customHeight="1"/>
    <row r="1301" s="5" customFormat="1" ht="17.45" customHeight="1"/>
    <row r="1302" s="5" customFormat="1" ht="17.45" customHeight="1"/>
    <row r="1303" s="5" customFormat="1" ht="17.45" customHeight="1"/>
    <row r="1304" s="5" customFormat="1" ht="17.45" customHeight="1"/>
    <row r="1305" s="5" customFormat="1" ht="17.45" customHeight="1"/>
    <row r="1306" s="5" customFormat="1" ht="17.45" customHeight="1"/>
    <row r="1307" s="5" customFormat="1" ht="17.45" customHeight="1"/>
    <row r="1308" s="5" customFormat="1" ht="17.45" customHeight="1"/>
    <row r="1309" s="5" customFormat="1" ht="17.45" customHeight="1"/>
    <row r="1310" s="5" customFormat="1" ht="17.45" customHeight="1"/>
    <row r="1311" s="5" customFormat="1" ht="17.45" customHeight="1"/>
    <row r="1312" s="5" customFormat="1" ht="17.45" customHeight="1"/>
    <row r="1313" s="5" customFormat="1" ht="17.45" customHeight="1"/>
    <row r="1314" s="5" customFormat="1" ht="17.45" customHeight="1"/>
    <row r="1315" s="5" customFormat="1" ht="17.45" customHeight="1"/>
    <row r="1316" s="5" customFormat="1" ht="17.45" customHeight="1"/>
    <row r="1317" s="5" customFormat="1" ht="17.45" customHeight="1"/>
    <row r="1318" s="5" customFormat="1" ht="17.45" customHeight="1"/>
    <row r="1319" s="5" customFormat="1" ht="17.45" customHeight="1"/>
    <row r="1320" s="5" customFormat="1" ht="17.45" customHeight="1"/>
    <row r="1321" s="5" customFormat="1" ht="17.45" customHeight="1"/>
    <row r="1322" s="5" customFormat="1" ht="17.45" customHeight="1"/>
    <row r="1323" s="5" customFormat="1" ht="17.45" customHeight="1"/>
    <row r="1324" s="5" customFormat="1" ht="17.45" customHeight="1"/>
    <row r="1325" s="5" customFormat="1" ht="17.45" customHeight="1"/>
    <row r="1326" s="5" customFormat="1" ht="17.45" customHeight="1"/>
    <row r="1327" s="5" customFormat="1" ht="17.45" customHeight="1"/>
    <row r="1328" s="5" customFormat="1" ht="17.45" customHeight="1"/>
    <row r="1329" s="5" customFormat="1" ht="17.45" customHeight="1"/>
    <row r="1330" s="5" customFormat="1" ht="17.45" customHeight="1"/>
    <row r="1331" s="5" customFormat="1" ht="17.45" customHeight="1"/>
    <row r="1332" s="5" customFormat="1" ht="17.45" customHeight="1"/>
    <row r="1333" s="5" customFormat="1" ht="17.45" customHeight="1"/>
    <row r="1334" s="5" customFormat="1" ht="17.45" customHeight="1"/>
    <row r="1335" s="5" customFormat="1" ht="17.45" customHeight="1"/>
    <row r="1336" s="5" customFormat="1" ht="17.45" customHeight="1"/>
    <row r="1337" s="5" customFormat="1" ht="17.45" customHeight="1"/>
    <row r="1338" s="5" customFormat="1" ht="17.45" customHeight="1"/>
    <row r="1339" s="5" customFormat="1" ht="17.45" customHeight="1"/>
    <row r="1340" s="5" customFormat="1" ht="17.45" customHeight="1"/>
    <row r="1341" s="5" customFormat="1" ht="17.45" customHeight="1"/>
    <row r="1342" s="5" customFormat="1" ht="17.45" customHeight="1"/>
    <row r="1343" s="5" customFormat="1" ht="17.45" customHeight="1"/>
    <row r="1344" s="5" customFormat="1" ht="17.45" customHeight="1"/>
    <row r="1345" s="5" customFormat="1" ht="17.45" customHeight="1"/>
    <row r="1346" s="5" customFormat="1" ht="17.45" customHeight="1"/>
    <row r="1347" s="5" customFormat="1" ht="17.45" customHeight="1"/>
    <row r="1348" s="5" customFormat="1" ht="17.45" customHeight="1"/>
    <row r="1349" s="5" customFormat="1" ht="17.45" customHeight="1"/>
    <row r="1350" s="5" customFormat="1" ht="17.45" customHeight="1"/>
    <row r="1351" s="5" customFormat="1" ht="17.45" customHeight="1"/>
    <row r="1352" s="5" customFormat="1" ht="17.45" customHeight="1"/>
    <row r="1353" s="5" customFormat="1" ht="17.45" customHeight="1"/>
    <row r="1354" s="5" customFormat="1" ht="17.45" customHeight="1"/>
    <row r="1355" s="5" customFormat="1" ht="17.45" customHeight="1"/>
    <row r="1356" s="5" customFormat="1" ht="17.45" customHeight="1"/>
    <row r="1357" s="5" customFormat="1" ht="17.45" customHeight="1"/>
    <row r="1358" s="5" customFormat="1" ht="17.45" customHeight="1"/>
    <row r="1359" s="5" customFormat="1" ht="17.45" customHeight="1"/>
    <row r="1360" s="5" customFormat="1" ht="17.45" customHeight="1"/>
    <row r="1361" s="5" customFormat="1" ht="17.45" customHeight="1"/>
    <row r="1362" s="5" customFormat="1" ht="17.45" customHeight="1"/>
    <row r="1363" s="5" customFormat="1" ht="17.45" customHeight="1"/>
    <row r="1364" s="5" customFormat="1" ht="17.45" customHeight="1"/>
    <row r="1365" s="5" customFormat="1" ht="17.45" customHeight="1"/>
    <row r="1366" s="5" customFormat="1" ht="17.45" customHeight="1"/>
    <row r="1367" s="5" customFormat="1" ht="17.45" customHeight="1"/>
    <row r="1368" s="5" customFormat="1" ht="17.45" customHeight="1"/>
    <row r="1369" s="5" customFormat="1" ht="17.45" customHeight="1"/>
    <row r="1370" s="5" customFormat="1" ht="17.45" customHeight="1"/>
    <row r="1371" s="5" customFormat="1" ht="17.45" customHeight="1"/>
    <row r="1372" s="5" customFormat="1" ht="17.45" customHeight="1"/>
    <row r="1373" s="5" customFormat="1" ht="17.45" customHeight="1"/>
    <row r="1374" s="5" customFormat="1" ht="17.45" customHeight="1"/>
    <row r="1375" s="5" customFormat="1" ht="17.45" customHeight="1"/>
    <row r="1376" s="5" customFormat="1" ht="17.45" customHeight="1"/>
    <row r="1377" s="5" customFormat="1" ht="17.45" customHeight="1"/>
    <row r="1378" s="5" customFormat="1" ht="17.45" customHeight="1"/>
    <row r="1379" s="5" customFormat="1" ht="17.45" customHeight="1"/>
    <row r="1380" s="5" customFormat="1" ht="17.45" customHeight="1"/>
    <row r="1381" s="5" customFormat="1" ht="17.45" customHeight="1"/>
    <row r="1382" s="5" customFormat="1" ht="17.45" customHeight="1"/>
    <row r="1383" s="5" customFormat="1" ht="17.45" customHeight="1"/>
    <row r="1384" s="5" customFormat="1" ht="17.45" customHeight="1"/>
    <row r="1385" s="5" customFormat="1" ht="17.45" customHeight="1"/>
    <row r="1386" s="5" customFormat="1" ht="17.45" customHeight="1"/>
    <row r="1387" s="5" customFormat="1" ht="17.45" customHeight="1"/>
    <row r="1388" s="5" customFormat="1" ht="17.45" customHeight="1"/>
    <row r="1389" s="5" customFormat="1" ht="17.45" customHeight="1"/>
    <row r="1390" s="5" customFormat="1" ht="17.45" customHeight="1"/>
    <row r="1391" s="5" customFormat="1" ht="17.45" customHeight="1"/>
    <row r="1392" s="5" customFormat="1" ht="17.45" customHeight="1"/>
    <row r="1393" s="5" customFormat="1" ht="17.45" customHeight="1"/>
    <row r="1394" s="5" customFormat="1" ht="17.45" customHeight="1"/>
    <row r="1395" s="5" customFormat="1" ht="17.45" customHeight="1"/>
    <row r="1396" s="5" customFormat="1" ht="17.45" customHeight="1"/>
    <row r="1397" s="5" customFormat="1" ht="17.45" customHeight="1"/>
    <row r="1398" s="5" customFormat="1" ht="17.45" customHeight="1"/>
    <row r="1399" s="5" customFormat="1" ht="17.45" customHeight="1"/>
    <row r="1400" s="5" customFormat="1" ht="17.45" customHeight="1"/>
    <row r="1401" s="5" customFormat="1" ht="17.45" customHeight="1"/>
    <row r="1402" s="5" customFormat="1" ht="17.45" customHeight="1"/>
    <row r="1403" s="5" customFormat="1" ht="17.45" customHeight="1"/>
    <row r="1404" s="5" customFormat="1" ht="17.45" customHeight="1"/>
    <row r="1405" s="5" customFormat="1" ht="17.45" customHeight="1"/>
    <row r="1406" s="5" customFormat="1" ht="17.45" customHeight="1"/>
    <row r="1407" s="5" customFormat="1" ht="17.45" customHeight="1"/>
    <row r="1408" s="5" customFormat="1" ht="17.45" customHeight="1"/>
    <row r="1409" s="5" customFormat="1" ht="17.45" customHeight="1"/>
    <row r="1410" s="5" customFormat="1" ht="17.45" customHeight="1"/>
    <row r="1411" s="5" customFormat="1" ht="17.45" customHeight="1"/>
    <row r="1412" s="5" customFormat="1" ht="17.45" customHeight="1"/>
    <row r="1413" s="5" customFormat="1" ht="17.45" customHeight="1"/>
    <row r="1414" s="5" customFormat="1" ht="17.45" customHeight="1"/>
    <row r="1415" s="5" customFormat="1" ht="17.45" customHeight="1"/>
    <row r="1416" s="5" customFormat="1" ht="17.45" customHeight="1"/>
    <row r="1417" s="5" customFormat="1" ht="17.45" customHeight="1"/>
    <row r="1418" s="5" customFormat="1" ht="17.45" customHeight="1"/>
    <row r="1419" s="5" customFormat="1" ht="17.45" customHeight="1"/>
    <row r="1420" s="5" customFormat="1" ht="17.45" customHeight="1"/>
    <row r="1421" s="5" customFormat="1" ht="17.45" customHeight="1"/>
    <row r="1422" s="5" customFormat="1" ht="17.45" customHeight="1"/>
    <row r="1423" s="5" customFormat="1" ht="17.45" customHeight="1"/>
    <row r="1424" s="5" customFormat="1" ht="17.45" customHeight="1"/>
    <row r="1425" s="5" customFormat="1" ht="17.45" customHeight="1"/>
    <row r="1426" s="5" customFormat="1" ht="17.45" customHeight="1"/>
    <row r="1427" s="5" customFormat="1" ht="17.45" customHeight="1"/>
    <row r="1428" s="5" customFormat="1" ht="17.45" customHeight="1"/>
    <row r="1429" s="5" customFormat="1" ht="17.45" customHeight="1"/>
    <row r="1430" s="5" customFormat="1" ht="17.45" customHeight="1"/>
    <row r="1431" s="5" customFormat="1" ht="17.45" customHeight="1"/>
    <row r="1432" s="5" customFormat="1" ht="17.45" customHeight="1"/>
    <row r="1433" s="5" customFormat="1" ht="17.45" customHeight="1"/>
    <row r="1434" s="5" customFormat="1" ht="17.45" customHeight="1"/>
    <row r="1435" s="5" customFormat="1" ht="17.45" customHeight="1"/>
    <row r="1436" s="5" customFormat="1" ht="17.45" customHeight="1"/>
    <row r="1437" s="5" customFormat="1" ht="17.45" customHeight="1"/>
    <row r="1438" s="5" customFormat="1" ht="17.45" customHeight="1"/>
    <row r="1439" s="5" customFormat="1" ht="17.45" customHeight="1"/>
    <row r="1440" s="5" customFormat="1" ht="17.45" customHeight="1"/>
    <row r="1441" s="5" customFormat="1" ht="17.45" customHeight="1"/>
    <row r="1442" s="5" customFormat="1" ht="17.45" customHeight="1"/>
    <row r="1443" s="5" customFormat="1" ht="17.45" customHeight="1"/>
    <row r="1444" s="5" customFormat="1" ht="17.45" customHeight="1"/>
    <row r="1445" s="5" customFormat="1" ht="17.45" customHeight="1"/>
    <row r="1446" s="5" customFormat="1" ht="17.45" customHeight="1"/>
    <row r="1447" s="5" customFormat="1" ht="17.45" customHeight="1"/>
    <row r="1448" s="5" customFormat="1" ht="17.45" customHeight="1"/>
    <row r="1449" s="5" customFormat="1" ht="17.45" customHeight="1"/>
    <row r="1450" s="5" customFormat="1" ht="17.45" customHeight="1"/>
    <row r="1451" s="5" customFormat="1" ht="17.45" customHeight="1"/>
    <row r="1452" s="5" customFormat="1" ht="17.45" customHeight="1"/>
    <row r="1453" s="5" customFormat="1" ht="17.45" customHeight="1"/>
    <row r="1454" s="5" customFormat="1" ht="17.45" customHeight="1"/>
    <row r="1455" s="5" customFormat="1" ht="17.45" customHeight="1"/>
    <row r="1456" s="5" customFormat="1" ht="17.45" customHeight="1"/>
    <row r="1457" s="5" customFormat="1" ht="17.45" customHeight="1"/>
    <row r="1458" s="5" customFormat="1" ht="17.45" customHeight="1"/>
    <row r="1459" s="5" customFormat="1" ht="17.45" customHeight="1"/>
    <row r="1460" s="5" customFormat="1" ht="17.45" customHeight="1"/>
    <row r="1461" s="5" customFormat="1" ht="17.45" customHeight="1"/>
    <row r="1462" s="5" customFormat="1" ht="17.45" customHeight="1"/>
    <row r="1463" s="5" customFormat="1" ht="17.45" customHeight="1"/>
    <row r="1464" s="5" customFormat="1" ht="17.45" customHeight="1"/>
    <row r="1465" s="5" customFormat="1" ht="17.45" customHeight="1"/>
    <row r="1466" s="5" customFormat="1" ht="17.45" customHeight="1"/>
    <row r="1467" s="5" customFormat="1" ht="17.45" customHeight="1"/>
    <row r="1468" s="5" customFormat="1" ht="17.45" customHeight="1"/>
    <row r="1469" s="5" customFormat="1" ht="17.45" customHeight="1"/>
    <row r="1470" s="5" customFormat="1" ht="17.45" customHeight="1"/>
    <row r="1471" s="5" customFormat="1" ht="17.45" customHeight="1"/>
    <row r="1472" s="5" customFormat="1" ht="17.45" customHeight="1"/>
    <row r="1473" s="5" customFormat="1" ht="17.45" customHeight="1"/>
    <row r="1474" s="5" customFormat="1" ht="17.45" customHeight="1"/>
    <row r="1475" s="5" customFormat="1" ht="17.45" customHeight="1"/>
    <row r="1476" s="5" customFormat="1" ht="17.45" customHeight="1"/>
    <row r="1477" s="5" customFormat="1" ht="17.45" customHeight="1"/>
    <row r="1478" s="5" customFormat="1" ht="17.45" customHeight="1"/>
    <row r="1479" s="5" customFormat="1" ht="17.45" customHeight="1"/>
    <row r="1480" s="5" customFormat="1" ht="17.45" customHeight="1"/>
    <row r="1481" s="5" customFormat="1" ht="17.45" customHeight="1"/>
    <row r="1482" s="5" customFormat="1" ht="17.45" customHeight="1"/>
    <row r="1483" s="5" customFormat="1" ht="17.45" customHeight="1"/>
    <row r="1484" s="5" customFormat="1" ht="17.45" customHeight="1"/>
    <row r="1485" s="5" customFormat="1" ht="17.45" customHeight="1"/>
    <row r="1486" s="5" customFormat="1" ht="17.45" customHeight="1"/>
    <row r="1487" s="3" customFormat="1" ht="17.45" customHeight="1"/>
    <row r="1488" s="3" customFormat="1" ht="17.45" customHeight="1"/>
    <row r="1489" s="3" customFormat="1" ht="17.45" customHeight="1"/>
    <row r="1490" s="3" customFormat="1" ht="17.45" customHeight="1"/>
    <row r="1491" s="3" customFormat="1" ht="17.45" customHeight="1"/>
    <row r="1492" s="3" customFormat="1" ht="17.45" customHeight="1"/>
    <row r="1493" s="3" customFormat="1" ht="17.45" customHeight="1"/>
    <row r="1494" s="3" customFormat="1" ht="17.45" customHeight="1"/>
    <row r="1495" s="3" customFormat="1" ht="17.45" customHeight="1"/>
    <row r="1496" s="3" customFormat="1" ht="17.45" customHeight="1"/>
    <row r="1497" s="3" customFormat="1" ht="17.45" customHeight="1"/>
    <row r="1498" s="3" customFormat="1" ht="17.45" customHeight="1"/>
    <row r="1499" s="3" customFormat="1" ht="17.45" customHeight="1"/>
    <row r="1500" s="3" customFormat="1" ht="17.45" customHeight="1"/>
    <row r="1501" s="3" customFormat="1" ht="17.45" customHeight="1"/>
    <row r="1502" s="3" customFormat="1" ht="17.45" customHeight="1"/>
    <row r="1503" s="3" customFormat="1" ht="17.45" customHeight="1"/>
    <row r="1504" s="3" customFormat="1" ht="17.45" customHeight="1"/>
    <row r="1505" s="3" customFormat="1" ht="17.45" customHeight="1"/>
    <row r="1506" s="3" customFormat="1" ht="17.45" customHeight="1"/>
    <row r="1507" s="3" customFormat="1" ht="17.45" customHeight="1"/>
    <row r="1508" s="3" customFormat="1" ht="17.45" customHeight="1"/>
    <row r="1509" s="3" customFormat="1" ht="17.45" customHeight="1"/>
    <row r="1510" s="3" customFormat="1" ht="17.45" customHeight="1"/>
    <row r="1511" s="3" customFormat="1" ht="17.45" customHeight="1"/>
    <row r="1512" s="3" customFormat="1" ht="17.45" customHeight="1"/>
    <row r="1513" s="3" customFormat="1" ht="17.45" customHeight="1"/>
    <row r="1514" s="3" customFormat="1" ht="17.45" customHeight="1"/>
    <row r="1515" s="3" customFormat="1" ht="17.45" customHeight="1"/>
    <row r="1516" s="3" customFormat="1" ht="17.45" customHeight="1"/>
    <row r="1517" s="3" customFormat="1" ht="17.45" customHeight="1"/>
    <row r="1518" s="3" customFormat="1" ht="17.45" customHeight="1"/>
    <row r="1519" s="3" customFormat="1" ht="17.45" customHeight="1"/>
    <row r="1520" s="3" customFormat="1" ht="17.45" customHeight="1"/>
    <row r="1521" s="3" customFormat="1" ht="17.45" customHeight="1"/>
    <row r="1522" s="3" customFormat="1" ht="17.45" customHeight="1"/>
    <row r="1523" s="3" customFormat="1" ht="17.45" customHeight="1"/>
    <row r="1524" s="3" customFormat="1" ht="17.45" customHeight="1"/>
    <row r="1525" s="3" customFormat="1" ht="17.45" customHeight="1"/>
    <row r="1526" s="3" customFormat="1" ht="17.45" customHeight="1"/>
    <row r="1527" s="3" customFormat="1" ht="17.45" customHeight="1"/>
    <row r="1528" s="3" customFormat="1" ht="17.45" customHeight="1"/>
    <row r="1529" s="3" customFormat="1" ht="17.45" customHeight="1"/>
    <row r="1530" s="3" customFormat="1" ht="17.45" customHeight="1"/>
    <row r="1531" s="3" customFormat="1" ht="17.45" customHeight="1"/>
    <row r="1532" s="3" customFormat="1" ht="17.45" customHeight="1"/>
    <row r="1533" s="3" customFormat="1" ht="17.45" customHeight="1"/>
    <row r="1534" s="3" customFormat="1" ht="17.45" customHeight="1"/>
    <row r="1535" s="3" customFormat="1" ht="17.45" customHeight="1"/>
    <row r="1536" s="3" customFormat="1" ht="17.45" customHeight="1"/>
    <row r="1537" s="3" customFormat="1" ht="17.45" customHeight="1"/>
    <row r="1538" s="3" customFormat="1" ht="17.45" customHeight="1"/>
    <row r="1539" s="3" customFormat="1" ht="17.45" customHeight="1"/>
    <row r="1540" s="3" customFormat="1" ht="17.45" customHeight="1"/>
    <row r="1541" s="3" customFormat="1" ht="17.45" customHeight="1"/>
    <row r="1542" s="3" customFormat="1" ht="17.45" customHeight="1"/>
    <row r="1543" s="3" customFormat="1" ht="17.45" customHeight="1"/>
    <row r="1544" s="3" customFormat="1" ht="17.45" customHeight="1"/>
    <row r="1545" s="3" customFormat="1" ht="17.45" customHeight="1"/>
    <row r="1546" s="3" customFormat="1" ht="17.45" customHeight="1"/>
    <row r="1547" s="3" customFormat="1" ht="17.45" customHeight="1"/>
    <row r="1548" s="3" customFormat="1" ht="17.45" customHeight="1"/>
    <row r="1549" s="3" customFormat="1" ht="17.45" customHeight="1"/>
    <row r="1550" s="3" customFormat="1" ht="17.45" customHeight="1"/>
    <row r="1551" s="3" customFormat="1" ht="17.45" customHeight="1"/>
    <row r="1552" s="3" customFormat="1" ht="17.45" customHeight="1"/>
    <row r="1553" s="3" customFormat="1" ht="17.45" customHeight="1"/>
    <row r="1554" s="3" customFormat="1" ht="17.45" customHeight="1"/>
    <row r="1555" s="3" customFormat="1" ht="17.45" customHeight="1"/>
    <row r="1556" s="3" customFormat="1" ht="17.45" customHeight="1"/>
    <row r="1557" s="3" customFormat="1" ht="17.45" customHeight="1"/>
    <row r="1558" s="3" customFormat="1" ht="17.45" customHeight="1"/>
    <row r="1559" s="3" customFormat="1" ht="17.45" customHeight="1"/>
    <row r="1560" s="3" customFormat="1" ht="17.45" customHeight="1"/>
    <row r="1561" s="3" customFormat="1" ht="17.45" customHeight="1"/>
    <row r="1562" s="3" customFormat="1" ht="17.45" customHeight="1"/>
    <row r="1563" s="3" customFormat="1" ht="17.45" customHeight="1"/>
    <row r="1564" s="3" customFormat="1" ht="17.45" customHeight="1"/>
    <row r="1565" s="3" customFormat="1" ht="17.45" customHeight="1"/>
    <row r="1566" s="3" customFormat="1" ht="17.45" customHeight="1"/>
    <row r="1567" s="3" customFormat="1" ht="17.45" customHeight="1"/>
    <row r="1568" s="3" customFormat="1" ht="17.45" customHeight="1"/>
    <row r="1569" s="3" customFormat="1" ht="17.45" customHeight="1"/>
    <row r="1570" s="3" customFormat="1" ht="17.45" customHeight="1"/>
    <row r="1571" s="3" customFormat="1" ht="17.45" customHeight="1"/>
    <row r="1572" s="3" customFormat="1" ht="17.45" customHeight="1"/>
    <row r="1573" s="3" customFormat="1" ht="17.45" customHeight="1"/>
    <row r="1574" s="3" customFormat="1" ht="17.45" customHeight="1"/>
    <row r="1575" s="3" customFormat="1" ht="17.45" customHeight="1"/>
    <row r="1576" s="3" customFormat="1" ht="17.45" customHeight="1"/>
    <row r="1577" s="3" customFormat="1" ht="17.45" customHeight="1"/>
    <row r="1578" s="3" customFormat="1" ht="17.45" customHeight="1"/>
    <row r="1579" s="3" customFormat="1" ht="17.45" customHeight="1"/>
    <row r="1580" s="3" customFormat="1" ht="17.45" customHeight="1"/>
    <row r="1581" s="3" customFormat="1" ht="17.45" customHeight="1"/>
    <row r="1582" s="3" customFormat="1" ht="17.45" customHeight="1"/>
    <row r="1583" s="3" customFormat="1" ht="17.45" customHeight="1"/>
    <row r="1584" s="3" customFormat="1" ht="17.45" customHeight="1"/>
    <row r="1585" s="3" customFormat="1" ht="17.45" customHeight="1"/>
    <row r="1586" s="3" customFormat="1" ht="17.45" customHeight="1"/>
    <row r="1587" s="3" customFormat="1" ht="17.45" customHeight="1"/>
    <row r="1588" s="3" customFormat="1" ht="17.45" customHeight="1"/>
    <row r="1589" s="3" customFormat="1" ht="17.45" customHeight="1"/>
    <row r="1590" s="3" customFormat="1" ht="17.45" customHeight="1"/>
    <row r="1591" s="3" customFormat="1" ht="17.45" customHeight="1"/>
    <row r="1592" s="3" customFormat="1" ht="17.45" customHeight="1"/>
    <row r="1593" s="3" customFormat="1" ht="17.45" customHeight="1"/>
    <row r="1594" s="3" customFormat="1" ht="17.45" customHeight="1"/>
    <row r="1595" s="3" customFormat="1" ht="17.45" customHeight="1"/>
    <row r="1596" s="3" customFormat="1" ht="17.45" customHeight="1"/>
    <row r="1597" s="3" customFormat="1" ht="17.45" customHeight="1"/>
    <row r="1598" s="3" customFormat="1" ht="17.45" customHeight="1"/>
    <row r="1599" s="3" customFormat="1" ht="17.45" customHeight="1"/>
    <row r="1600" s="3" customFormat="1" ht="17.45" customHeight="1"/>
    <row r="1601" s="3" customFormat="1" ht="17.45" customHeight="1"/>
    <row r="1602" s="3" customFormat="1" ht="17.45" customHeight="1"/>
    <row r="1603" s="3" customFormat="1" ht="17.45" customHeight="1"/>
    <row r="1604" s="3" customFormat="1" ht="17.45" customHeight="1"/>
    <row r="1605" s="3" customFormat="1" ht="17.45" customHeight="1"/>
    <row r="1606" s="3" customFormat="1" ht="17.45" customHeight="1"/>
    <row r="1607" s="3" customFormat="1" ht="17.45" customHeight="1"/>
    <row r="1608" s="3" customFormat="1" ht="17.45" customHeight="1"/>
    <row r="1609" s="3" customFormat="1" ht="17.45" customHeight="1"/>
    <row r="1610" s="3" customFormat="1" ht="17.45" customHeight="1"/>
    <row r="1611" s="3" customFormat="1" ht="17.45" customHeight="1"/>
    <row r="1612" s="3" customFormat="1" ht="17.45" customHeight="1"/>
    <row r="1613" s="3" customFormat="1" ht="17.45" customHeight="1"/>
    <row r="1614" s="3" customFormat="1" ht="17.45" customHeight="1"/>
    <row r="1615" s="3" customFormat="1" ht="17.45" customHeight="1"/>
    <row r="1616" s="3" customFormat="1" ht="17.45" customHeight="1"/>
    <row r="1617" s="3" customFormat="1" ht="17.45" customHeight="1"/>
    <row r="1618" s="3" customFormat="1" ht="17.45" customHeight="1"/>
    <row r="1619" s="3" customFormat="1" ht="17.45" customHeight="1"/>
    <row r="1620" s="3" customFormat="1" ht="17.45" customHeight="1"/>
    <row r="1621" s="3" customFormat="1" ht="17.45" customHeight="1"/>
    <row r="1622" s="3" customFormat="1" ht="17.45" customHeight="1"/>
    <row r="1623" s="3" customFormat="1" ht="17.45" customHeight="1"/>
    <row r="1624" s="3" customFormat="1" ht="17.45" customHeight="1"/>
    <row r="1625" s="3" customFormat="1" ht="17.45" customHeight="1"/>
    <row r="1626" s="3" customFormat="1" ht="17.45" customHeight="1"/>
    <row r="1627" s="3" customFormat="1" ht="17.45" customHeight="1"/>
    <row r="1628" s="3" customFormat="1" ht="17.45" customHeight="1"/>
    <row r="1629" s="3" customFormat="1" ht="17.45" customHeight="1"/>
    <row r="1630" s="3" customFormat="1" ht="17.45" customHeight="1"/>
    <row r="1631" s="3" customFormat="1" ht="17.45" customHeight="1"/>
    <row r="1632" s="3" customFormat="1" ht="17.45" customHeight="1"/>
    <row r="1633" s="3" customFormat="1" ht="17.45" customHeight="1"/>
    <row r="1634" s="3" customFormat="1" ht="17.45" customHeight="1"/>
    <row r="1635" s="3" customFormat="1" ht="17.45" customHeight="1"/>
    <row r="1636" s="3" customFormat="1" ht="17.45" customHeight="1"/>
    <row r="1637" s="3" customFormat="1" ht="17.45" customHeight="1"/>
    <row r="1638" s="3" customFormat="1" ht="17.45" customHeight="1"/>
    <row r="1639" s="3" customFormat="1" ht="17.45" customHeight="1"/>
    <row r="1640" s="3" customFormat="1" ht="17.45" customHeight="1"/>
    <row r="1641" s="3" customFormat="1" ht="17.45" customHeight="1"/>
    <row r="1642" s="3" customFormat="1" ht="17.45" customHeight="1"/>
    <row r="1643" s="3" customFormat="1" ht="17.45" customHeight="1"/>
    <row r="1644" s="3" customFormat="1" ht="17.45" customHeight="1"/>
    <row r="1645" s="3" customFormat="1" ht="17.45" customHeight="1"/>
    <row r="1646" s="3" customFormat="1" ht="17.45" customHeight="1"/>
    <row r="1647" s="3" customFormat="1" ht="17.45" customHeight="1"/>
    <row r="1648" s="3" customFormat="1" ht="17.45" customHeight="1"/>
    <row r="1649" s="3" customFormat="1" ht="17.45" customHeight="1"/>
    <row r="1650" s="3" customFormat="1" ht="17.45" customHeight="1"/>
    <row r="1651" s="3" customFormat="1" ht="17.45" customHeight="1"/>
    <row r="1652" s="3" customFormat="1" ht="17.45" customHeight="1"/>
    <row r="1653" s="3" customFormat="1" ht="17.45" customHeight="1"/>
    <row r="1654" s="3" customFormat="1" ht="17.45" customHeight="1"/>
    <row r="1655" s="3" customFormat="1" ht="17.45" customHeight="1"/>
    <row r="1656" s="3" customFormat="1" ht="17.45" customHeight="1"/>
    <row r="1657" s="3" customFormat="1" ht="17.45" customHeight="1"/>
    <row r="1658" s="3" customFormat="1" ht="17.45" customHeight="1"/>
    <row r="1659" s="3" customFormat="1" ht="17.45" customHeight="1"/>
    <row r="1660" s="3" customFormat="1" ht="17.45" customHeight="1"/>
    <row r="1661" s="3" customFormat="1" ht="17.45" customHeight="1"/>
    <row r="1662" s="3" customFormat="1" ht="17.45" customHeight="1"/>
    <row r="1663" s="3" customFormat="1" ht="17.45" customHeight="1"/>
    <row r="1664" s="3" customFormat="1" ht="17.45" customHeight="1"/>
    <row r="1665" s="3" customFormat="1" ht="17.45" customHeight="1"/>
    <row r="1666" s="3" customFormat="1" ht="17.45" customHeight="1"/>
    <row r="1667" s="3" customFormat="1" ht="17.45" customHeight="1"/>
    <row r="1668" s="3" customFormat="1" ht="17.45" customHeight="1"/>
    <row r="1669" s="3" customFormat="1" ht="17.45" customHeight="1"/>
    <row r="1670" s="3" customFormat="1" ht="17.45" customHeight="1"/>
    <row r="1671" s="3" customFormat="1" ht="17.45" customHeight="1"/>
    <row r="1672" s="3" customFormat="1" ht="17.45" customHeight="1"/>
    <row r="1673" s="3" customFormat="1" ht="17.45" customHeight="1"/>
    <row r="1674" s="3" customFormat="1" ht="17.45" customHeight="1"/>
    <row r="1675" s="3" customFormat="1" ht="17.45" customHeight="1"/>
    <row r="1676" s="3" customFormat="1" ht="17.45" customHeight="1"/>
    <row r="1677" s="3" customFormat="1" ht="17.45" customHeight="1"/>
    <row r="1678" s="3" customFormat="1" ht="17.45" customHeight="1"/>
    <row r="1679" s="3" customFormat="1" ht="17.45" customHeight="1"/>
    <row r="1680" s="3" customFormat="1" ht="17.45" customHeight="1"/>
    <row r="1681" s="3" customFormat="1" ht="17.45" customHeight="1"/>
    <row r="1682" s="3" customFormat="1" ht="17.45" customHeight="1"/>
    <row r="1683" s="3" customFormat="1" ht="17.45" customHeight="1"/>
    <row r="1684" s="3" customFormat="1" ht="17.45" customHeight="1"/>
    <row r="1685" s="3" customFormat="1" ht="17.45" customHeight="1"/>
    <row r="1686" s="3" customFormat="1" ht="17.45" customHeight="1"/>
    <row r="1687" s="3" customFormat="1" ht="17.45" customHeight="1"/>
    <row r="1688" s="3" customFormat="1" ht="17.45" customHeight="1"/>
    <row r="1689" s="3" customFormat="1" ht="17.45" customHeight="1"/>
    <row r="1690" s="3" customFormat="1" ht="17.45" customHeight="1"/>
    <row r="1691" s="3" customFormat="1" ht="17.45" customHeight="1"/>
    <row r="1692" s="3" customFormat="1" ht="17.45" customHeight="1"/>
    <row r="1693" s="3" customFormat="1" ht="17.45" customHeight="1"/>
    <row r="1694" s="3" customFormat="1" ht="17.45" customHeight="1"/>
    <row r="1695" s="3" customFormat="1" ht="17.45" customHeight="1"/>
    <row r="1696" s="3" customFormat="1" ht="17.45" customHeight="1"/>
    <row r="1697" s="3" customFormat="1" ht="17.45" customHeight="1"/>
    <row r="1698" s="3" customFormat="1" ht="17.45" customHeight="1"/>
    <row r="1699" s="3" customFormat="1" ht="17.45" customHeight="1"/>
    <row r="1700" s="3" customFormat="1" ht="17.45" customHeight="1"/>
    <row r="1701" s="3" customFormat="1" ht="17.45" customHeight="1"/>
    <row r="1702" s="3" customFormat="1" ht="17.45" customHeight="1"/>
    <row r="1703" s="3" customFormat="1" ht="17.45" customHeight="1"/>
    <row r="1704" s="3" customFormat="1" ht="17.45" customHeight="1"/>
    <row r="1705" s="3" customFormat="1" ht="17.45" customHeight="1"/>
    <row r="1706" s="3" customFormat="1" ht="17.45" customHeight="1"/>
    <row r="1707" s="3" customFormat="1" ht="17.45" customHeight="1"/>
    <row r="1708" s="3" customFormat="1" ht="17.45" customHeight="1"/>
    <row r="1709" s="3" customFormat="1" ht="17.45" customHeight="1"/>
    <row r="1710" s="3" customFormat="1" ht="17.45" customHeight="1"/>
    <row r="1711" s="3" customFormat="1" ht="17.45" customHeight="1"/>
    <row r="1712" s="3" customFormat="1" ht="17.45" customHeight="1"/>
    <row r="1713" s="3" customFormat="1" ht="17.45" customHeight="1"/>
    <row r="1714" s="3" customFormat="1" ht="17.45" customHeight="1"/>
    <row r="1715" s="3" customFormat="1" ht="17.45" customHeight="1"/>
    <row r="1716" s="3" customFormat="1" ht="17.45" customHeight="1"/>
    <row r="1717" s="3" customFormat="1" ht="17.45" customHeight="1"/>
    <row r="1718" s="3" customFormat="1" ht="17.45" customHeight="1"/>
    <row r="1719" s="3" customFormat="1" ht="17.45" customHeight="1"/>
    <row r="1720" s="3" customFormat="1" ht="17.45" customHeight="1"/>
    <row r="1721" s="3" customFormat="1" ht="17.45" customHeight="1"/>
    <row r="1722" s="3" customFormat="1" ht="17.45" customHeight="1"/>
    <row r="1723" s="3" customFormat="1" ht="17.45" customHeight="1"/>
    <row r="1724" s="3" customFormat="1" ht="17.45" customHeight="1"/>
    <row r="1725" s="3" customFormat="1" ht="17.45" customHeight="1"/>
    <row r="1726" s="3" customFormat="1" ht="17.45" customHeight="1"/>
    <row r="1727" s="3" customFormat="1" ht="17.45" customHeight="1"/>
    <row r="1728" s="3" customFormat="1" ht="17.45" customHeight="1"/>
    <row r="1729" s="3" customFormat="1" ht="17.45" customHeight="1"/>
    <row r="1730" s="3" customFormat="1" ht="17.45" customHeight="1"/>
    <row r="1731" s="3" customFormat="1" ht="17.45" customHeight="1"/>
    <row r="1732" s="3" customFormat="1" ht="17.45" customHeight="1"/>
    <row r="1733" s="3" customFormat="1" ht="17.45" customHeight="1"/>
    <row r="1734" s="3" customFormat="1" ht="17.45" customHeight="1"/>
    <row r="1735" s="3" customFormat="1" ht="17.45" customHeight="1"/>
    <row r="1736" s="3" customFormat="1" ht="17.45" customHeight="1"/>
    <row r="1737" s="3" customFormat="1" ht="17.45" customHeight="1"/>
    <row r="1738" s="3" customFormat="1" ht="17.45" customHeight="1"/>
    <row r="1739" s="3" customFormat="1" ht="17.45" customHeight="1"/>
    <row r="1740" s="3" customFormat="1" ht="17.45" customHeight="1"/>
    <row r="1741" s="3" customFormat="1" ht="17.45" customHeight="1"/>
    <row r="1742" s="3" customFormat="1" ht="17.45" customHeight="1"/>
    <row r="1743" s="3" customFormat="1" ht="17.45" customHeight="1"/>
    <row r="1744" s="3" customFormat="1" ht="17.45" customHeight="1"/>
    <row r="1745" s="3" customFormat="1" ht="17.45" customHeight="1"/>
    <row r="1746" s="3" customFormat="1" ht="17.45" customHeight="1"/>
    <row r="1747" s="3" customFormat="1" ht="17.45" customHeight="1"/>
    <row r="1748" s="3" customFormat="1" ht="17.45" customHeight="1"/>
    <row r="1749" s="3" customFormat="1" ht="17.45" customHeight="1"/>
    <row r="1750" s="3" customFormat="1" ht="17.45" customHeight="1"/>
    <row r="1751" s="3" customFormat="1" ht="17.45" customHeight="1"/>
    <row r="1752" s="3" customFormat="1" ht="17.45" customHeight="1"/>
    <row r="1753" s="3" customFormat="1" ht="17.45" customHeight="1"/>
    <row r="1754" s="3" customFormat="1" ht="17.45" customHeight="1"/>
    <row r="1755" s="3" customFormat="1" ht="17.45" customHeight="1"/>
    <row r="1756" s="3" customFormat="1" ht="17.45" customHeight="1"/>
    <row r="1757" s="3" customFormat="1" ht="17.45" customHeight="1"/>
    <row r="1758" s="3" customFormat="1" ht="17.45" customHeight="1"/>
    <row r="1759" s="3" customFormat="1" ht="17.45" customHeight="1"/>
    <row r="1760" s="3" customFormat="1" ht="17.45" customHeight="1"/>
    <row r="1761" s="3" customFormat="1" ht="17.45" customHeight="1"/>
    <row r="1762" s="3" customFormat="1" ht="17.45" customHeight="1"/>
    <row r="1763" s="3" customFormat="1" ht="17.45" customHeight="1"/>
    <row r="1764" s="3" customFormat="1" ht="17.45" customHeight="1"/>
    <row r="1765" s="3" customFormat="1" ht="17.45" customHeight="1"/>
    <row r="1766" s="3" customFormat="1" ht="17.45" customHeight="1"/>
    <row r="1767" s="3" customFormat="1" ht="17.45" customHeight="1"/>
    <row r="1768" s="3" customFormat="1" ht="17.45" customHeight="1"/>
    <row r="1769" s="3" customFormat="1" ht="17.45" customHeight="1"/>
    <row r="1770" s="3" customFormat="1" ht="17.45" customHeight="1"/>
    <row r="1771" s="3" customFormat="1" ht="17.45" customHeight="1"/>
    <row r="1772" s="3" customFormat="1" ht="17.45" customHeight="1"/>
  </sheetData>
  <sheetProtection formatCells="0" formatColumns="0" formatRows="0" insertColumns="0" insertRows="0" insertHyperlinks="0" deleteColumns="0" deleteRows="0" sort="0" autoFilter="0" pivotTables="0"/>
  <mergeCells count="66">
    <mergeCell ref="A41:B43"/>
    <mergeCell ref="C41:C43"/>
    <mergeCell ref="F41:F43"/>
    <mergeCell ref="G41:G43"/>
    <mergeCell ref="A44:B45"/>
    <mergeCell ref="C44:C45"/>
    <mergeCell ref="F44:F45"/>
    <mergeCell ref="G44:G45"/>
    <mergeCell ref="C37:G37"/>
    <mergeCell ref="A37:B37"/>
    <mergeCell ref="A38:B38"/>
    <mergeCell ref="D38:E38"/>
    <mergeCell ref="A39:B40"/>
    <mergeCell ref="C39:C40"/>
    <mergeCell ref="F39:F40"/>
    <mergeCell ref="G39:G40"/>
    <mergeCell ref="A32:B33"/>
    <mergeCell ref="C32:C33"/>
    <mergeCell ref="F32:F33"/>
    <mergeCell ref="G32:G33"/>
    <mergeCell ref="A34:B35"/>
    <mergeCell ref="C34:C35"/>
    <mergeCell ref="F34:F35"/>
    <mergeCell ref="G34:G35"/>
    <mergeCell ref="C28:G28"/>
    <mergeCell ref="A28:B28"/>
    <mergeCell ref="A29:B29"/>
    <mergeCell ref="D29:E29"/>
    <mergeCell ref="A30:B31"/>
    <mergeCell ref="C30:C31"/>
    <mergeCell ref="F30:F31"/>
    <mergeCell ref="G30:G31"/>
    <mergeCell ref="A20:B24"/>
    <mergeCell ref="C20:C24"/>
    <mergeCell ref="F20:F24"/>
    <mergeCell ref="G20:G24"/>
    <mergeCell ref="A25:B26"/>
    <mergeCell ref="C25:C26"/>
    <mergeCell ref="F25:F26"/>
    <mergeCell ref="G25:G26"/>
    <mergeCell ref="G17:G19"/>
    <mergeCell ref="A12:B13"/>
    <mergeCell ref="C12:C13"/>
    <mergeCell ref="F12:F13"/>
    <mergeCell ref="G12:G13"/>
    <mergeCell ref="C15:G15"/>
    <mergeCell ref="A15:B15"/>
    <mergeCell ref="A16:B16"/>
    <mergeCell ref="D16:E16"/>
    <mergeCell ref="A17:B19"/>
    <mergeCell ref="C17:C19"/>
    <mergeCell ref="F17:F19"/>
    <mergeCell ref="A8:B9"/>
    <mergeCell ref="C8:C9"/>
    <mergeCell ref="F8:F9"/>
    <mergeCell ref="G8:G9"/>
    <mergeCell ref="A10:B11"/>
    <mergeCell ref="C10:C11"/>
    <mergeCell ref="F10:F11"/>
    <mergeCell ref="G10:G11"/>
    <mergeCell ref="A5:B5"/>
    <mergeCell ref="C5:G5"/>
    <mergeCell ref="C6:G6"/>
    <mergeCell ref="A6:B6"/>
    <mergeCell ref="A7:B7"/>
    <mergeCell ref="D7:E7"/>
  </mergeCells>
  <pageMargins left="0.7" right="0.7" top="0.75" bottom="0.75" header="0.3" footer="0.3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14"/>
  <sheetViews>
    <sheetView showRuler="0" view="pageBreakPreview" zoomScale="115" zoomScaleNormal="100" zoomScaleSheetLayoutView="115" workbookViewId="0">
      <selection activeCell="E8" sqref="E8:M9"/>
    </sheetView>
  </sheetViews>
  <sheetFormatPr defaultColWidth="9.140625" defaultRowHeight="17.45" customHeight="1"/>
  <cols>
    <col min="1" max="1" width="1.7109375" style="41" customWidth="1"/>
    <col min="2" max="2" width="5.5703125" style="41" customWidth="1"/>
    <col min="3" max="3" width="47.5703125" style="41" customWidth="1"/>
    <col min="4" max="4" width="7.42578125" style="41" customWidth="1"/>
    <col min="5" max="5" width="6.28515625" style="41" customWidth="1"/>
    <col min="6" max="6" width="6.42578125" style="41" customWidth="1"/>
    <col min="7" max="7" width="6.7109375" style="41" customWidth="1"/>
    <col min="8" max="8" width="7.140625" style="41" customWidth="1"/>
    <col min="9" max="10" width="6.7109375" style="41" customWidth="1"/>
    <col min="11" max="11" width="6.28515625" style="41" customWidth="1"/>
    <col min="12" max="12" width="5.85546875" style="41" customWidth="1"/>
    <col min="13" max="13" width="6.7109375" style="41" customWidth="1"/>
    <col min="14" max="14" width="6.42578125" style="169" customWidth="1"/>
    <col min="15" max="16384" width="9.140625" style="35"/>
  </cols>
  <sheetData>
    <row r="1" spans="1:14" ht="17.45" customHeight="1">
      <c r="B1" s="753" t="s">
        <v>565</v>
      </c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</row>
    <row r="2" spans="1:14" ht="19.7" customHeight="1">
      <c r="A2" s="754" t="s">
        <v>566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</row>
    <row r="3" spans="1:14" ht="17.45" customHeight="1">
      <c r="A3" s="85"/>
      <c r="B3" s="85"/>
      <c r="C3" s="755" t="s">
        <v>567</v>
      </c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143" t="s">
        <v>447</v>
      </c>
    </row>
    <row r="4" spans="1:14" ht="7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44"/>
    </row>
    <row r="5" spans="1:14" s="37" customFormat="1" ht="82.5" customHeight="1">
      <c r="A5" s="768">
        <v>7.1</v>
      </c>
      <c r="B5" s="769"/>
      <c r="C5" s="771" t="s">
        <v>512</v>
      </c>
      <c r="D5" s="772"/>
      <c r="E5" s="772"/>
      <c r="F5" s="772"/>
      <c r="G5" s="772"/>
      <c r="H5" s="772"/>
      <c r="I5" s="772"/>
      <c r="J5" s="772"/>
      <c r="K5" s="772"/>
      <c r="L5" s="772"/>
      <c r="M5" s="772"/>
      <c r="N5" s="773"/>
    </row>
    <row r="6" spans="1:14" s="37" customFormat="1" ht="42.75" customHeight="1">
      <c r="A6" s="764" t="s">
        <v>393</v>
      </c>
      <c r="B6" s="765"/>
      <c r="C6" s="762" t="s">
        <v>432</v>
      </c>
      <c r="D6" s="763"/>
      <c r="E6" s="763"/>
      <c r="F6" s="763"/>
      <c r="G6" s="763"/>
      <c r="H6" s="763"/>
      <c r="I6" s="763"/>
      <c r="J6" s="763"/>
      <c r="K6" s="763"/>
      <c r="L6" s="763"/>
      <c r="M6" s="763"/>
      <c r="N6" s="189"/>
    </row>
    <row r="7" spans="1:14" s="37" customFormat="1" ht="20.100000000000001" customHeight="1">
      <c r="A7" s="766"/>
      <c r="B7" s="767"/>
      <c r="C7" s="770" t="s">
        <v>335</v>
      </c>
      <c r="D7" s="258" t="s">
        <v>560</v>
      </c>
      <c r="E7" s="240"/>
      <c r="F7" s="238"/>
      <c r="G7" s="238"/>
      <c r="H7" s="238"/>
      <c r="I7" s="245" t="s">
        <v>572</v>
      </c>
      <c r="J7" s="238"/>
      <c r="K7" s="238"/>
      <c r="L7" s="238"/>
      <c r="M7" s="239"/>
      <c r="N7" s="242" t="s">
        <v>563</v>
      </c>
    </row>
    <row r="8" spans="1:14" s="37" customFormat="1" ht="20.100000000000001" customHeight="1">
      <c r="A8" s="766"/>
      <c r="B8" s="767"/>
      <c r="C8" s="770"/>
      <c r="D8" s="259" t="s">
        <v>561</v>
      </c>
      <c r="E8" s="240"/>
      <c r="F8" s="241" t="s">
        <v>488</v>
      </c>
      <c r="G8" s="239"/>
      <c r="H8" s="240"/>
      <c r="I8" s="241" t="s">
        <v>487</v>
      </c>
      <c r="J8" s="239"/>
      <c r="K8" s="240"/>
      <c r="L8" s="241" t="s">
        <v>486</v>
      </c>
      <c r="M8" s="239"/>
      <c r="N8" s="243" t="s">
        <v>564</v>
      </c>
    </row>
    <row r="9" spans="1:14" s="37" customFormat="1" ht="20.100000000000001" customHeight="1">
      <c r="A9" s="766"/>
      <c r="B9" s="767"/>
      <c r="C9" s="770"/>
      <c r="D9" s="259" t="s">
        <v>562</v>
      </c>
      <c r="E9" s="256" t="s">
        <v>559</v>
      </c>
      <c r="F9" s="256" t="s">
        <v>557</v>
      </c>
      <c r="G9" s="256" t="s">
        <v>558</v>
      </c>
      <c r="H9" s="256" t="s">
        <v>559</v>
      </c>
      <c r="I9" s="256" t="s">
        <v>557</v>
      </c>
      <c r="J9" s="256" t="s">
        <v>558</v>
      </c>
      <c r="K9" s="256" t="s">
        <v>559</v>
      </c>
      <c r="L9" s="256" t="s">
        <v>557</v>
      </c>
      <c r="M9" s="256" t="s">
        <v>558</v>
      </c>
      <c r="N9" s="243"/>
    </row>
    <row r="10" spans="1:14" s="37" customFormat="1" ht="21.75" customHeight="1">
      <c r="A10" s="766"/>
      <c r="B10" s="767"/>
      <c r="C10" s="770"/>
      <c r="D10" s="260" t="s">
        <v>485</v>
      </c>
      <c r="E10" s="257"/>
      <c r="F10" s="257"/>
      <c r="G10" s="257"/>
      <c r="H10" s="257"/>
      <c r="I10" s="257"/>
      <c r="J10" s="257"/>
      <c r="K10" s="257"/>
      <c r="L10" s="257"/>
      <c r="M10" s="257"/>
      <c r="N10" s="244"/>
    </row>
    <row r="11" spans="1:14" s="37" customFormat="1" ht="20.25" customHeight="1">
      <c r="A11" s="44"/>
      <c r="B11" s="246">
        <v>1</v>
      </c>
      <c r="C11" s="247" t="s">
        <v>569</v>
      </c>
      <c r="D11" s="248" t="s">
        <v>490</v>
      </c>
      <c r="E11" s="98"/>
      <c r="F11" s="98"/>
      <c r="G11" s="98"/>
      <c r="H11" s="98"/>
      <c r="I11" s="98"/>
      <c r="J11" s="98"/>
      <c r="K11" s="98"/>
      <c r="L11" s="98"/>
      <c r="M11" s="98"/>
      <c r="N11" s="183"/>
    </row>
    <row r="12" spans="1:14" s="37" customFormat="1" ht="20.25" customHeight="1">
      <c r="A12" s="44"/>
      <c r="B12" s="246"/>
      <c r="C12" s="249" t="s">
        <v>570</v>
      </c>
      <c r="D12" s="250"/>
      <c r="E12" s="186"/>
      <c r="F12" s="186"/>
      <c r="G12" s="186"/>
      <c r="H12" s="186"/>
      <c r="I12" s="186"/>
      <c r="J12" s="186"/>
      <c r="K12" s="186"/>
      <c r="L12" s="186"/>
      <c r="M12" s="186"/>
      <c r="N12" s="190"/>
    </row>
    <row r="13" spans="1:14" s="37" customFormat="1" ht="19.5" customHeight="1">
      <c r="A13" s="44"/>
      <c r="B13" s="246"/>
      <c r="C13" s="251" t="s">
        <v>571</v>
      </c>
      <c r="D13" s="252"/>
      <c r="E13" s="184"/>
      <c r="F13" s="184"/>
      <c r="G13" s="184"/>
      <c r="H13" s="184"/>
      <c r="I13" s="184"/>
      <c r="J13" s="184"/>
      <c r="K13" s="184"/>
      <c r="L13" s="184"/>
      <c r="M13" s="184"/>
      <c r="N13" s="165"/>
    </row>
    <row r="14" spans="1:14" s="37" customFormat="1" ht="21.75" customHeight="1">
      <c r="A14" s="44"/>
      <c r="B14" s="246">
        <v>2</v>
      </c>
      <c r="C14" s="247" t="s">
        <v>502</v>
      </c>
      <c r="D14" s="248"/>
      <c r="E14" s="98"/>
      <c r="F14" s="98"/>
      <c r="G14" s="98"/>
      <c r="H14" s="98"/>
      <c r="I14" s="98"/>
      <c r="J14" s="98"/>
      <c r="K14" s="98"/>
      <c r="L14" s="98"/>
      <c r="M14" s="98"/>
      <c r="N14" s="75"/>
    </row>
    <row r="15" spans="1:14" s="37" customFormat="1" ht="20.25" customHeight="1">
      <c r="A15" s="44"/>
      <c r="B15" s="246"/>
      <c r="C15" s="249" t="s">
        <v>503</v>
      </c>
      <c r="D15" s="250"/>
      <c r="E15" s="186"/>
      <c r="F15" s="186"/>
      <c r="G15" s="186"/>
      <c r="H15" s="186"/>
      <c r="I15" s="186"/>
      <c r="J15" s="186"/>
      <c r="K15" s="186"/>
      <c r="L15" s="186"/>
      <c r="M15" s="186"/>
      <c r="N15" s="187"/>
    </row>
    <row r="16" spans="1:14" s="37" customFormat="1" ht="24" customHeight="1">
      <c r="A16" s="44"/>
      <c r="B16" s="246"/>
      <c r="C16" s="253" t="s">
        <v>568</v>
      </c>
      <c r="D16" s="250"/>
      <c r="E16" s="186"/>
      <c r="F16" s="186"/>
      <c r="G16" s="186"/>
      <c r="H16" s="186"/>
      <c r="I16" s="186"/>
      <c r="J16" s="186"/>
      <c r="K16" s="186"/>
      <c r="L16" s="186"/>
      <c r="M16" s="186"/>
      <c r="N16" s="187"/>
    </row>
    <row r="17" spans="1:14" s="37" customFormat="1" ht="21.2" customHeight="1">
      <c r="A17" s="44"/>
      <c r="B17" s="246"/>
      <c r="C17" s="254" t="s">
        <v>495</v>
      </c>
      <c r="D17" s="255" t="s">
        <v>491</v>
      </c>
      <c r="E17" s="200"/>
      <c r="F17" s="200"/>
      <c r="G17" s="200"/>
      <c r="H17" s="200"/>
      <c r="I17" s="200"/>
      <c r="J17" s="200"/>
      <c r="K17" s="200"/>
      <c r="L17" s="200"/>
      <c r="M17" s="200"/>
      <c r="N17" s="205" t="s">
        <v>493</v>
      </c>
    </row>
    <row r="18" spans="1:14" s="37" customFormat="1" ht="20.25" customHeight="1">
      <c r="A18" s="44"/>
      <c r="B18" s="246"/>
      <c r="C18" s="254" t="s">
        <v>496</v>
      </c>
      <c r="D18" s="255" t="s">
        <v>491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3" t="s">
        <v>494</v>
      </c>
    </row>
    <row r="19" spans="1:14" s="37" customFormat="1" ht="20.25" customHeight="1">
      <c r="A19" s="44"/>
      <c r="B19" s="246"/>
      <c r="C19" s="254" t="s">
        <v>497</v>
      </c>
      <c r="D19" s="255" t="s">
        <v>491</v>
      </c>
      <c r="E19" s="200"/>
      <c r="F19" s="200"/>
      <c r="G19" s="200"/>
      <c r="H19" s="200"/>
      <c r="I19" s="200"/>
      <c r="J19" s="200"/>
      <c r="K19" s="200"/>
      <c r="L19" s="200"/>
      <c r="M19" s="200"/>
      <c r="N19" s="204"/>
    </row>
    <row r="20" spans="1:14" s="37" customFormat="1" ht="20.25" customHeight="1">
      <c r="A20" s="44"/>
      <c r="B20" s="246"/>
      <c r="C20" s="254" t="s">
        <v>498</v>
      </c>
      <c r="D20" s="255" t="s">
        <v>490</v>
      </c>
      <c r="E20" s="200"/>
      <c r="F20" s="200"/>
      <c r="G20" s="200"/>
      <c r="H20" s="200"/>
      <c r="I20" s="200"/>
      <c r="J20" s="200"/>
      <c r="K20" s="200"/>
      <c r="L20" s="200"/>
      <c r="M20" s="200"/>
      <c r="N20" s="187" t="s">
        <v>492</v>
      </c>
    </row>
    <row r="21" spans="1:14" s="37" customFormat="1" ht="20.25" customHeight="1">
      <c r="A21" s="44"/>
      <c r="B21" s="246"/>
      <c r="C21" s="254" t="s">
        <v>499</v>
      </c>
      <c r="D21" s="255" t="s">
        <v>490</v>
      </c>
      <c r="E21" s="200"/>
      <c r="F21" s="200"/>
      <c r="G21" s="200"/>
      <c r="H21" s="200"/>
      <c r="I21" s="200"/>
      <c r="J21" s="200"/>
      <c r="K21" s="200"/>
      <c r="L21" s="200"/>
      <c r="M21" s="200"/>
      <c r="N21" s="187"/>
    </row>
    <row r="22" spans="1:14" s="37" customFormat="1" ht="20.25" customHeight="1">
      <c r="A22" s="44"/>
      <c r="B22" s="246"/>
      <c r="C22" s="254" t="s">
        <v>500</v>
      </c>
      <c r="D22" s="255" t="s">
        <v>490</v>
      </c>
      <c r="E22" s="200"/>
      <c r="F22" s="200"/>
      <c r="G22" s="200"/>
      <c r="H22" s="200"/>
      <c r="I22" s="200"/>
      <c r="J22" s="200"/>
      <c r="K22" s="200"/>
      <c r="L22" s="200"/>
      <c r="M22" s="200"/>
      <c r="N22" s="187"/>
    </row>
    <row r="23" spans="1:14" s="37" customFormat="1" ht="20.25" customHeight="1">
      <c r="A23" s="46"/>
      <c r="B23" s="94"/>
      <c r="C23" s="201" t="s">
        <v>501</v>
      </c>
      <c r="D23" s="202" t="s">
        <v>490</v>
      </c>
      <c r="E23" s="202"/>
      <c r="F23" s="202"/>
      <c r="G23" s="202"/>
      <c r="H23" s="202"/>
      <c r="I23" s="202"/>
      <c r="J23" s="202"/>
      <c r="K23" s="202"/>
      <c r="L23" s="202"/>
      <c r="M23" s="202"/>
      <c r="N23" s="165"/>
    </row>
    <row r="24" spans="1:14" s="37" customFormat="1" ht="20.25" customHeight="1">
      <c r="A24" s="66"/>
      <c r="B24" s="192"/>
      <c r="C24" s="193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146"/>
    </row>
    <row r="25" spans="1:14" s="37" customFormat="1" ht="20.25" customHeight="1">
      <c r="A25" s="116"/>
      <c r="B25" s="188"/>
      <c r="C25" s="22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48"/>
    </row>
    <row r="26" spans="1:14" s="37" customFormat="1" ht="18" customHeight="1">
      <c r="A26" s="220"/>
      <c r="B26" s="221"/>
      <c r="C26" s="222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138" t="s">
        <v>448</v>
      </c>
    </row>
    <row r="27" spans="1:14" s="37" customFormat="1" ht="45" customHeight="1">
      <c r="A27" s="764" t="s">
        <v>393</v>
      </c>
      <c r="B27" s="765"/>
      <c r="C27" s="762" t="s">
        <v>432</v>
      </c>
      <c r="D27" s="763"/>
      <c r="E27" s="763"/>
      <c r="F27" s="763"/>
      <c r="G27" s="763"/>
      <c r="H27" s="763"/>
      <c r="I27" s="763"/>
      <c r="J27" s="763"/>
      <c r="K27" s="763"/>
      <c r="L27" s="763"/>
      <c r="M27" s="763"/>
      <c r="N27" s="189" t="s">
        <v>506</v>
      </c>
    </row>
    <row r="28" spans="1:14" s="37" customFormat="1" ht="20.100000000000001" customHeight="1">
      <c r="A28" s="766"/>
      <c r="B28" s="767"/>
      <c r="C28" s="759" t="s">
        <v>335</v>
      </c>
      <c r="D28" s="180" t="s">
        <v>489</v>
      </c>
      <c r="E28" s="756" t="s">
        <v>336</v>
      </c>
      <c r="F28" s="757"/>
      <c r="G28" s="757"/>
      <c r="H28" s="757"/>
      <c r="I28" s="757"/>
      <c r="J28" s="757"/>
      <c r="K28" s="757"/>
      <c r="L28" s="757"/>
      <c r="M28" s="758"/>
      <c r="N28" s="760" t="s">
        <v>435</v>
      </c>
    </row>
    <row r="29" spans="1:14" s="37" customFormat="1" ht="21.75" customHeight="1">
      <c r="A29" s="766"/>
      <c r="B29" s="767"/>
      <c r="C29" s="759"/>
      <c r="D29" s="181" t="s">
        <v>485</v>
      </c>
      <c r="E29" s="179" t="s">
        <v>488</v>
      </c>
      <c r="F29" s="179" t="s">
        <v>487</v>
      </c>
      <c r="G29" s="179"/>
      <c r="H29" s="179"/>
      <c r="I29" s="179"/>
      <c r="J29" s="179" t="s">
        <v>486</v>
      </c>
      <c r="K29" s="179"/>
      <c r="L29" s="179"/>
      <c r="M29" s="179" t="s">
        <v>485</v>
      </c>
      <c r="N29" s="761"/>
    </row>
    <row r="30" spans="1:14" s="37" customFormat="1" ht="22.7" customHeight="1">
      <c r="A30" s="44"/>
      <c r="B30" s="93">
        <v>3</v>
      </c>
      <c r="C30" s="185" t="s">
        <v>502</v>
      </c>
      <c r="D30" s="186" t="s">
        <v>490</v>
      </c>
      <c r="E30" s="186"/>
      <c r="F30" s="186"/>
      <c r="G30" s="186"/>
      <c r="H30" s="186"/>
      <c r="I30" s="186"/>
      <c r="J30" s="186"/>
      <c r="K30" s="186"/>
      <c r="L30" s="186"/>
      <c r="M30" s="186"/>
      <c r="N30" s="187"/>
    </row>
    <row r="31" spans="1:14" s="37" customFormat="1" ht="21.75" customHeight="1">
      <c r="A31" s="44"/>
      <c r="B31" s="93"/>
      <c r="C31" s="185" t="s">
        <v>503</v>
      </c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7"/>
    </row>
    <row r="32" spans="1:14" s="37" customFormat="1" ht="19.5" customHeight="1">
      <c r="A32" s="44"/>
      <c r="B32" s="93"/>
      <c r="C32" s="198" t="s">
        <v>505</v>
      </c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7"/>
    </row>
    <row r="33" spans="1:14" s="37" customFormat="1" ht="19.5" customHeight="1">
      <c r="A33" s="44"/>
      <c r="B33" s="93"/>
      <c r="C33" s="199" t="s">
        <v>507</v>
      </c>
      <c r="D33" s="200" t="s">
        <v>490</v>
      </c>
      <c r="E33" s="200"/>
      <c r="F33" s="200"/>
      <c r="G33" s="200"/>
      <c r="H33" s="200"/>
      <c r="I33" s="200"/>
      <c r="J33" s="200"/>
      <c r="K33" s="200"/>
      <c r="L33" s="200"/>
      <c r="M33" s="200"/>
      <c r="N33" s="206" t="s">
        <v>504</v>
      </c>
    </row>
    <row r="34" spans="1:14" s="37" customFormat="1" ht="19.5" customHeight="1">
      <c r="A34" s="44"/>
      <c r="B34" s="93"/>
      <c r="C34" s="199" t="s">
        <v>508</v>
      </c>
      <c r="D34" s="200" t="s">
        <v>490</v>
      </c>
      <c r="E34" s="200"/>
      <c r="F34" s="200"/>
      <c r="G34" s="200"/>
      <c r="H34" s="200"/>
      <c r="I34" s="200"/>
      <c r="J34" s="200"/>
      <c r="K34" s="200"/>
      <c r="L34" s="200"/>
      <c r="M34" s="200"/>
      <c r="N34" s="190"/>
    </row>
    <row r="35" spans="1:14" s="37" customFormat="1" ht="19.5" customHeight="1">
      <c r="A35" s="44"/>
      <c r="B35" s="93"/>
      <c r="C35" s="199" t="s">
        <v>509</v>
      </c>
      <c r="D35" s="200" t="s">
        <v>490</v>
      </c>
      <c r="E35" s="200"/>
      <c r="F35" s="200"/>
      <c r="G35" s="200"/>
      <c r="H35" s="200"/>
      <c r="I35" s="200"/>
      <c r="J35" s="200"/>
      <c r="K35" s="200"/>
      <c r="L35" s="200"/>
      <c r="M35" s="200"/>
      <c r="N35" s="207"/>
    </row>
    <row r="36" spans="1:14" s="37" customFormat="1" ht="19.5" customHeight="1">
      <c r="A36" s="44"/>
      <c r="B36" s="93"/>
      <c r="C36" s="201" t="s">
        <v>510</v>
      </c>
      <c r="D36" s="202" t="s">
        <v>491</v>
      </c>
      <c r="E36" s="202"/>
      <c r="F36" s="202"/>
      <c r="G36" s="202"/>
      <c r="H36" s="202"/>
      <c r="I36" s="202"/>
      <c r="J36" s="202"/>
      <c r="K36" s="202"/>
      <c r="L36" s="202"/>
      <c r="M36" s="202"/>
      <c r="N36" s="191" t="s">
        <v>433</v>
      </c>
    </row>
    <row r="37" spans="1:14" s="37" customFormat="1" ht="41.25" customHeight="1">
      <c r="A37" s="46"/>
      <c r="B37" s="94">
        <v>4</v>
      </c>
      <c r="C37" s="79" t="s">
        <v>403</v>
      </c>
      <c r="D37" s="195" t="s">
        <v>491</v>
      </c>
      <c r="E37" s="63"/>
      <c r="F37" s="63"/>
      <c r="G37" s="63"/>
      <c r="H37" s="63"/>
      <c r="I37" s="63"/>
      <c r="J37" s="63"/>
      <c r="K37" s="63"/>
      <c r="L37" s="63"/>
      <c r="M37" s="63"/>
      <c r="N37" s="182" t="s">
        <v>419</v>
      </c>
    </row>
    <row r="38" spans="1:14" s="37" customFormat="1" ht="41.25" customHeight="1">
      <c r="A38" s="779" t="s">
        <v>347</v>
      </c>
      <c r="B38" s="780"/>
      <c r="C38" s="784" t="s">
        <v>344</v>
      </c>
      <c r="D38" s="785"/>
      <c r="E38" s="785"/>
      <c r="F38" s="785"/>
      <c r="G38" s="785"/>
      <c r="H38" s="785"/>
      <c r="I38" s="785"/>
      <c r="J38" s="785"/>
      <c r="K38" s="785"/>
      <c r="L38" s="785"/>
      <c r="M38" s="785"/>
      <c r="N38" s="196" t="s">
        <v>506</v>
      </c>
    </row>
    <row r="39" spans="1:14" s="37" customFormat="1" ht="20.100000000000001" customHeight="1">
      <c r="A39" s="781"/>
      <c r="B39" s="782"/>
      <c r="C39" s="759" t="s">
        <v>335</v>
      </c>
      <c r="D39" s="180" t="s">
        <v>489</v>
      </c>
      <c r="E39" s="756" t="s">
        <v>336</v>
      </c>
      <c r="F39" s="757"/>
      <c r="G39" s="757"/>
      <c r="H39" s="757"/>
      <c r="I39" s="757"/>
      <c r="J39" s="757"/>
      <c r="K39" s="757"/>
      <c r="L39" s="757"/>
      <c r="M39" s="758"/>
      <c r="N39" s="760" t="s">
        <v>435</v>
      </c>
    </row>
    <row r="40" spans="1:14" s="37" customFormat="1" ht="18" customHeight="1">
      <c r="A40" s="781"/>
      <c r="B40" s="782"/>
      <c r="C40" s="759"/>
      <c r="D40" s="181" t="s">
        <v>485</v>
      </c>
      <c r="E40" s="179" t="s">
        <v>488</v>
      </c>
      <c r="F40" s="179" t="s">
        <v>487</v>
      </c>
      <c r="G40" s="179"/>
      <c r="H40" s="179"/>
      <c r="I40" s="179"/>
      <c r="J40" s="179" t="s">
        <v>486</v>
      </c>
      <c r="K40" s="179"/>
      <c r="L40" s="179"/>
      <c r="M40" s="179" t="s">
        <v>485</v>
      </c>
      <c r="N40" s="761"/>
    </row>
    <row r="41" spans="1:14" s="37" customFormat="1" ht="22.7" customHeight="1">
      <c r="A41" s="46"/>
      <c r="B41" s="83"/>
      <c r="C41" s="130" t="s">
        <v>446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72"/>
    </row>
    <row r="42" spans="1:14" s="37" customFormat="1" ht="41.25" customHeight="1">
      <c r="A42" s="781" t="s">
        <v>348</v>
      </c>
      <c r="B42" s="782"/>
      <c r="C42" s="784" t="s">
        <v>354</v>
      </c>
      <c r="D42" s="785"/>
      <c r="E42" s="785"/>
      <c r="F42" s="785"/>
      <c r="G42" s="785"/>
      <c r="H42" s="785"/>
      <c r="I42" s="785"/>
      <c r="J42" s="785"/>
      <c r="K42" s="785"/>
      <c r="L42" s="785"/>
      <c r="M42" s="785"/>
      <c r="N42" s="196" t="s">
        <v>506</v>
      </c>
    </row>
    <row r="43" spans="1:14" s="37" customFormat="1" ht="20.100000000000001" customHeight="1">
      <c r="A43" s="781"/>
      <c r="B43" s="782"/>
      <c r="C43" s="759" t="s">
        <v>335</v>
      </c>
      <c r="D43" s="180" t="s">
        <v>489</v>
      </c>
      <c r="E43" s="756" t="s">
        <v>336</v>
      </c>
      <c r="F43" s="757"/>
      <c r="G43" s="757"/>
      <c r="H43" s="757"/>
      <c r="I43" s="757"/>
      <c r="J43" s="757"/>
      <c r="K43" s="757"/>
      <c r="L43" s="757"/>
      <c r="M43" s="758"/>
      <c r="N43" s="760" t="s">
        <v>435</v>
      </c>
    </row>
    <row r="44" spans="1:14" s="37" customFormat="1" ht="18" customHeight="1">
      <c r="A44" s="781"/>
      <c r="B44" s="782"/>
      <c r="C44" s="759"/>
      <c r="D44" s="181" t="s">
        <v>485</v>
      </c>
      <c r="E44" s="179" t="s">
        <v>488</v>
      </c>
      <c r="F44" s="179" t="s">
        <v>487</v>
      </c>
      <c r="G44" s="179"/>
      <c r="H44" s="179"/>
      <c r="I44" s="179"/>
      <c r="J44" s="179" t="s">
        <v>486</v>
      </c>
      <c r="K44" s="179"/>
      <c r="L44" s="179"/>
      <c r="M44" s="179" t="s">
        <v>485</v>
      </c>
      <c r="N44" s="761"/>
    </row>
    <row r="45" spans="1:14" s="37" customFormat="1" ht="24" customHeight="1">
      <c r="A45" s="64"/>
      <c r="B45" s="82"/>
      <c r="C45" s="137" t="s">
        <v>446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75"/>
    </row>
    <row r="46" spans="1:14" s="37" customFormat="1" ht="6.75" customHeight="1">
      <c r="A46" s="116"/>
      <c r="B46" s="96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146"/>
    </row>
    <row r="47" spans="1:14" s="37" customFormat="1" ht="19.5" customHeight="1">
      <c r="A47" s="116"/>
      <c r="B47" s="117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148"/>
    </row>
    <row r="48" spans="1:14" s="37" customFormat="1" ht="42.75" customHeight="1">
      <c r="A48" s="764" t="s">
        <v>392</v>
      </c>
      <c r="B48" s="765"/>
      <c r="C48" s="774" t="s">
        <v>395</v>
      </c>
      <c r="D48" s="775"/>
      <c r="E48" s="775"/>
      <c r="F48" s="775"/>
      <c r="G48" s="775"/>
      <c r="H48" s="775"/>
      <c r="I48" s="775"/>
      <c r="J48" s="775"/>
      <c r="K48" s="775"/>
      <c r="L48" s="775"/>
      <c r="M48" s="775"/>
      <c r="N48" s="189" t="s">
        <v>511</v>
      </c>
    </row>
    <row r="49" spans="1:14" s="37" customFormat="1" ht="20.100000000000001" customHeight="1">
      <c r="A49" s="766"/>
      <c r="B49" s="767"/>
      <c r="C49" s="759" t="s">
        <v>335</v>
      </c>
      <c r="D49" s="180" t="s">
        <v>489</v>
      </c>
      <c r="E49" s="756" t="s">
        <v>336</v>
      </c>
      <c r="F49" s="757"/>
      <c r="G49" s="757"/>
      <c r="H49" s="757"/>
      <c r="I49" s="757"/>
      <c r="J49" s="757"/>
      <c r="K49" s="757"/>
      <c r="L49" s="757"/>
      <c r="M49" s="758"/>
      <c r="N49" s="760" t="s">
        <v>435</v>
      </c>
    </row>
    <row r="50" spans="1:14" s="37" customFormat="1" ht="18" customHeight="1">
      <c r="A50" s="766"/>
      <c r="B50" s="767"/>
      <c r="C50" s="759"/>
      <c r="D50" s="181" t="s">
        <v>485</v>
      </c>
      <c r="E50" s="179" t="s">
        <v>488</v>
      </c>
      <c r="F50" s="179" t="s">
        <v>487</v>
      </c>
      <c r="G50" s="179"/>
      <c r="H50" s="179"/>
      <c r="I50" s="179"/>
      <c r="J50" s="179" t="s">
        <v>486</v>
      </c>
      <c r="K50" s="179"/>
      <c r="L50" s="179"/>
      <c r="M50" s="179" t="s">
        <v>485</v>
      </c>
      <c r="N50" s="761"/>
    </row>
    <row r="51" spans="1:14" s="37" customFormat="1" ht="44.45" customHeight="1">
      <c r="A51" s="44"/>
      <c r="B51" s="77">
        <v>5</v>
      </c>
      <c r="C51" s="70" t="s">
        <v>434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82" t="s">
        <v>419</v>
      </c>
    </row>
    <row r="52" spans="1:14" s="37" customFormat="1" ht="63" customHeight="1">
      <c r="A52" s="779" t="s">
        <v>349</v>
      </c>
      <c r="B52" s="780"/>
      <c r="C52" s="784" t="s">
        <v>355</v>
      </c>
      <c r="D52" s="785"/>
      <c r="E52" s="785"/>
      <c r="F52" s="785"/>
      <c r="G52" s="785"/>
      <c r="H52" s="785"/>
      <c r="I52" s="785"/>
      <c r="J52" s="785"/>
      <c r="K52" s="785"/>
      <c r="L52" s="785"/>
      <c r="M52" s="785"/>
      <c r="N52" s="196" t="s">
        <v>506</v>
      </c>
    </row>
    <row r="53" spans="1:14" s="37" customFormat="1" ht="21.75" customHeight="1">
      <c r="A53" s="781"/>
      <c r="B53" s="782"/>
      <c r="C53" s="759" t="s">
        <v>335</v>
      </c>
      <c r="D53" s="180" t="s">
        <v>489</v>
      </c>
      <c r="E53" s="756" t="s">
        <v>336</v>
      </c>
      <c r="F53" s="757"/>
      <c r="G53" s="757"/>
      <c r="H53" s="757"/>
      <c r="I53" s="757"/>
      <c r="J53" s="757"/>
      <c r="K53" s="757"/>
      <c r="L53" s="757"/>
      <c r="M53" s="758"/>
      <c r="N53" s="760" t="s">
        <v>435</v>
      </c>
    </row>
    <row r="54" spans="1:14" s="37" customFormat="1" ht="19.5" customHeight="1">
      <c r="A54" s="781"/>
      <c r="B54" s="782"/>
      <c r="C54" s="759"/>
      <c r="D54" s="181" t="s">
        <v>485</v>
      </c>
      <c r="E54" s="179" t="s">
        <v>488</v>
      </c>
      <c r="F54" s="179" t="s">
        <v>487</v>
      </c>
      <c r="G54" s="179"/>
      <c r="H54" s="179"/>
      <c r="I54" s="179"/>
      <c r="J54" s="179" t="s">
        <v>486</v>
      </c>
      <c r="K54" s="179"/>
      <c r="L54" s="179"/>
      <c r="M54" s="179" t="s">
        <v>485</v>
      </c>
      <c r="N54" s="761"/>
    </row>
    <row r="55" spans="1:14" s="37" customFormat="1" ht="23.25" customHeight="1">
      <c r="A55" s="47"/>
      <c r="B55" s="81"/>
      <c r="C55" s="45" t="s">
        <v>446</v>
      </c>
      <c r="D55" s="45"/>
      <c r="E55" s="45"/>
      <c r="F55" s="45"/>
      <c r="G55" s="45"/>
      <c r="H55" s="45"/>
      <c r="I55" s="45"/>
      <c r="J55" s="45"/>
      <c r="K55" s="87"/>
      <c r="L55" s="87"/>
      <c r="M55" s="87"/>
      <c r="N55" s="149"/>
    </row>
    <row r="56" spans="1:14" s="37" customFormat="1" ht="24" customHeight="1">
      <c r="A56" s="51"/>
      <c r="B56" s="90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148"/>
    </row>
    <row r="57" spans="1:14" s="37" customFormat="1" ht="24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148"/>
    </row>
    <row r="58" spans="1:14" s="37" customFormat="1" ht="24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148"/>
    </row>
    <row r="59" spans="1:14" s="37" customFormat="1" ht="24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148"/>
    </row>
    <row r="60" spans="1:14" s="37" customFormat="1" ht="24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148"/>
    </row>
    <row r="61" spans="1:14" s="37" customFormat="1" ht="24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148"/>
    </row>
    <row r="62" spans="1:14" s="37" customFormat="1" ht="24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148"/>
    </row>
    <row r="63" spans="1:14" s="37" customFormat="1" ht="24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148"/>
    </row>
    <row r="64" spans="1:14" s="37" customFormat="1" ht="18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148"/>
    </row>
    <row r="65" spans="1:14" s="37" customFormat="1" ht="20.25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150" t="s">
        <v>449</v>
      </c>
    </row>
    <row r="66" spans="1:14" s="37" customFormat="1" ht="64.5" customHeight="1">
      <c r="A66" s="787">
        <v>7.2</v>
      </c>
      <c r="B66" s="788"/>
      <c r="C66" s="786" t="s">
        <v>450</v>
      </c>
      <c r="D66" s="786"/>
      <c r="E66" s="786"/>
      <c r="F66" s="786"/>
      <c r="G66" s="786"/>
      <c r="H66" s="786"/>
      <c r="I66" s="786"/>
      <c r="J66" s="786"/>
      <c r="K66" s="786"/>
      <c r="L66" s="786"/>
      <c r="M66" s="786"/>
      <c r="N66" s="151"/>
    </row>
    <row r="67" spans="1:14" s="37" customFormat="1" ht="42.75" customHeight="1">
      <c r="A67" s="789" t="s">
        <v>423</v>
      </c>
      <c r="B67" s="790"/>
      <c r="C67" s="793" t="s">
        <v>394</v>
      </c>
      <c r="D67" s="793"/>
      <c r="E67" s="793"/>
      <c r="F67" s="793"/>
      <c r="G67" s="793"/>
      <c r="H67" s="793"/>
      <c r="I67" s="793"/>
      <c r="J67" s="793"/>
      <c r="K67" s="793"/>
      <c r="L67" s="793"/>
      <c r="M67" s="793"/>
      <c r="N67" s="145" t="s">
        <v>459</v>
      </c>
    </row>
    <row r="68" spans="1:14" s="37" customFormat="1" ht="21.2" customHeight="1">
      <c r="A68" s="791"/>
      <c r="B68" s="792"/>
      <c r="C68" s="794" t="s">
        <v>335</v>
      </c>
      <c r="D68" s="180" t="s">
        <v>489</v>
      </c>
      <c r="E68" s="756" t="s">
        <v>336</v>
      </c>
      <c r="F68" s="757"/>
      <c r="G68" s="757"/>
      <c r="H68" s="757"/>
      <c r="I68" s="757"/>
      <c r="J68" s="757"/>
      <c r="K68" s="757"/>
      <c r="L68" s="757"/>
      <c r="M68" s="758"/>
      <c r="N68" s="783" t="s">
        <v>435</v>
      </c>
    </row>
    <row r="69" spans="1:14" s="37" customFormat="1" ht="33" customHeight="1">
      <c r="A69" s="791"/>
      <c r="B69" s="792"/>
      <c r="C69" s="794"/>
      <c r="D69" s="181" t="s">
        <v>485</v>
      </c>
      <c r="E69" s="179" t="s">
        <v>488</v>
      </c>
      <c r="F69" s="179" t="s">
        <v>487</v>
      </c>
      <c r="G69" s="179"/>
      <c r="H69" s="179"/>
      <c r="I69" s="179"/>
      <c r="J69" s="179" t="s">
        <v>486</v>
      </c>
      <c r="K69" s="179"/>
      <c r="L69" s="179"/>
      <c r="M69" s="179" t="s">
        <v>485</v>
      </c>
      <c r="N69" s="783"/>
    </row>
    <row r="70" spans="1:14" s="37" customFormat="1" ht="146.25" customHeight="1">
      <c r="A70" s="50"/>
      <c r="B70" s="77" t="s">
        <v>342</v>
      </c>
      <c r="C70" s="173" t="s">
        <v>479</v>
      </c>
      <c r="D70" s="42"/>
      <c r="E70" s="42"/>
      <c r="F70" s="42"/>
      <c r="G70" s="42"/>
      <c r="H70" s="42"/>
      <c r="I70" s="42"/>
      <c r="J70" s="42"/>
      <c r="K70" s="86"/>
      <c r="L70" s="86"/>
      <c r="M70" s="86"/>
      <c r="N70" s="152" t="s">
        <v>436</v>
      </c>
    </row>
    <row r="71" spans="1:14" s="37" customFormat="1" ht="151.5" customHeight="1">
      <c r="A71" s="50"/>
      <c r="B71" s="77" t="s">
        <v>343</v>
      </c>
      <c r="C71" s="174" t="s">
        <v>480</v>
      </c>
      <c r="D71" s="98"/>
      <c r="E71" s="98"/>
      <c r="F71" s="98"/>
      <c r="G71" s="98"/>
      <c r="H71" s="98"/>
      <c r="I71" s="98"/>
      <c r="J71" s="98"/>
      <c r="K71" s="99"/>
      <c r="L71" s="99"/>
      <c r="M71" s="99"/>
      <c r="N71" s="75" t="s">
        <v>436</v>
      </c>
    </row>
    <row r="72" spans="1:14" s="37" customFormat="1" ht="21.2" customHeight="1">
      <c r="A72" s="118"/>
      <c r="B72" s="119"/>
      <c r="C72" s="120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53"/>
    </row>
    <row r="73" spans="1:14" s="37" customFormat="1" ht="20.25" customHeight="1">
      <c r="A73" s="122"/>
      <c r="B73" s="123"/>
      <c r="C73" s="124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70" t="s">
        <v>469</v>
      </c>
    </row>
    <row r="74" spans="1:14" s="37" customFormat="1" ht="42.75" customHeight="1">
      <c r="A74" s="134"/>
      <c r="B74" s="126" t="s">
        <v>423</v>
      </c>
      <c r="C74" s="778" t="s">
        <v>394</v>
      </c>
      <c r="D74" s="778"/>
      <c r="E74" s="778"/>
      <c r="F74" s="778"/>
      <c r="G74" s="778"/>
      <c r="H74" s="778"/>
      <c r="I74" s="778"/>
      <c r="J74" s="778"/>
      <c r="K74" s="778"/>
      <c r="L74" s="778"/>
      <c r="M74" s="778"/>
      <c r="N74" s="154" t="s">
        <v>459</v>
      </c>
    </row>
    <row r="75" spans="1:14" s="37" customFormat="1" ht="63.75" customHeight="1">
      <c r="A75" s="135"/>
      <c r="B75" s="77" t="s">
        <v>345</v>
      </c>
      <c r="C75" s="175" t="s">
        <v>481</v>
      </c>
      <c r="D75" s="100"/>
      <c r="E75" s="100"/>
      <c r="F75" s="100"/>
      <c r="G75" s="100"/>
      <c r="H75" s="100"/>
      <c r="I75" s="100"/>
      <c r="J75" s="100"/>
      <c r="K75" s="95"/>
      <c r="L75" s="95"/>
      <c r="M75" s="95"/>
      <c r="N75" s="155" t="s">
        <v>420</v>
      </c>
    </row>
    <row r="76" spans="1:14" s="37" customFormat="1" ht="63" customHeight="1">
      <c r="A76" s="50"/>
      <c r="B76" s="77" t="s">
        <v>346</v>
      </c>
      <c r="C76" s="176" t="s">
        <v>482</v>
      </c>
      <c r="D76" s="56"/>
      <c r="E76" s="56"/>
      <c r="F76" s="56"/>
      <c r="G76" s="56"/>
      <c r="H76" s="56"/>
      <c r="I76" s="56"/>
      <c r="J76" s="56"/>
      <c r="K76" s="88"/>
      <c r="L76" s="88"/>
      <c r="M76" s="88"/>
      <c r="N76" s="156" t="s">
        <v>421</v>
      </c>
    </row>
    <row r="77" spans="1:14" s="37" customFormat="1" ht="63" customHeight="1">
      <c r="A77" s="69"/>
      <c r="B77" s="177" t="s">
        <v>405</v>
      </c>
      <c r="C77" s="178" t="s">
        <v>483</v>
      </c>
      <c r="D77" s="68"/>
      <c r="E77" s="68"/>
      <c r="F77" s="68"/>
      <c r="G77" s="68"/>
      <c r="H77" s="68"/>
      <c r="I77" s="68"/>
      <c r="J77" s="68"/>
      <c r="K77" s="89"/>
      <c r="L77" s="89"/>
      <c r="M77" s="89"/>
      <c r="N77" s="156" t="s">
        <v>422</v>
      </c>
    </row>
    <row r="78" spans="1:14" s="37" customFormat="1" ht="42" customHeight="1">
      <c r="A78" s="789" t="s">
        <v>391</v>
      </c>
      <c r="B78" s="790"/>
      <c r="C78" s="774" t="s">
        <v>396</v>
      </c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145" t="s">
        <v>459</v>
      </c>
    </row>
    <row r="79" spans="1:14" s="37" customFormat="1" ht="20.25" customHeight="1">
      <c r="A79" s="791"/>
      <c r="B79" s="792"/>
      <c r="C79" s="759" t="s">
        <v>335</v>
      </c>
      <c r="D79" s="180" t="s">
        <v>489</v>
      </c>
      <c r="E79" s="756" t="s">
        <v>336</v>
      </c>
      <c r="F79" s="757"/>
      <c r="G79" s="757"/>
      <c r="H79" s="757"/>
      <c r="I79" s="757"/>
      <c r="J79" s="757"/>
      <c r="K79" s="757"/>
      <c r="L79" s="757"/>
      <c r="M79" s="758"/>
      <c r="N79" s="776" t="s">
        <v>418</v>
      </c>
    </row>
    <row r="80" spans="1:14" s="37" customFormat="1" ht="18.75" customHeight="1">
      <c r="A80" s="791"/>
      <c r="B80" s="792"/>
      <c r="C80" s="759"/>
      <c r="D80" s="181" t="s">
        <v>485</v>
      </c>
      <c r="E80" s="179" t="s">
        <v>488</v>
      </c>
      <c r="F80" s="179" t="s">
        <v>487</v>
      </c>
      <c r="G80" s="179"/>
      <c r="H80" s="179"/>
      <c r="I80" s="179"/>
      <c r="J80" s="179" t="s">
        <v>486</v>
      </c>
      <c r="K80" s="179"/>
      <c r="L80" s="179"/>
      <c r="M80" s="179" t="s">
        <v>485</v>
      </c>
      <c r="N80" s="777"/>
    </row>
    <row r="81" spans="1:14" s="37" customFormat="1" ht="83.25" customHeight="1">
      <c r="A81" s="48"/>
      <c r="B81" s="77">
        <v>6</v>
      </c>
      <c r="C81" s="70" t="s">
        <v>484</v>
      </c>
      <c r="D81" s="42"/>
      <c r="E81" s="42"/>
      <c r="F81" s="42"/>
      <c r="G81" s="42"/>
      <c r="H81" s="42"/>
      <c r="I81" s="42"/>
      <c r="J81" s="42"/>
      <c r="K81" s="86"/>
      <c r="L81" s="86"/>
      <c r="M81" s="86"/>
      <c r="N81" s="155" t="s">
        <v>451</v>
      </c>
    </row>
    <row r="82" spans="1:14" s="37" customFormat="1" ht="42" customHeight="1">
      <c r="A82" s="53"/>
      <c r="B82" s="128">
        <v>7</v>
      </c>
      <c r="C82" s="115" t="s">
        <v>425</v>
      </c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57" t="s">
        <v>424</v>
      </c>
    </row>
    <row r="83" spans="1:14" s="37" customFormat="1" ht="35.450000000000003" customHeight="1">
      <c r="A83" s="57"/>
      <c r="B83" s="101"/>
      <c r="C83" s="102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146"/>
    </row>
    <row r="84" spans="1:14" s="37" customFormat="1" ht="24.75" customHeight="1">
      <c r="A84" s="54"/>
      <c r="B84" s="92"/>
      <c r="C84" s="103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138" t="s">
        <v>468</v>
      </c>
    </row>
    <row r="85" spans="1:14" s="37" customFormat="1" ht="44.45" customHeight="1">
      <c r="A85" s="795" t="s">
        <v>350</v>
      </c>
      <c r="B85" s="796"/>
      <c r="C85" s="799" t="s">
        <v>353</v>
      </c>
      <c r="D85" s="800"/>
      <c r="E85" s="800"/>
      <c r="F85" s="800"/>
      <c r="G85" s="800"/>
      <c r="H85" s="800"/>
      <c r="I85" s="800"/>
      <c r="J85" s="800"/>
      <c r="K85" s="800"/>
      <c r="L85" s="800"/>
      <c r="M85" s="800"/>
      <c r="N85" s="147" t="s">
        <v>459</v>
      </c>
    </row>
    <row r="86" spans="1:14" s="37" customFormat="1" ht="20.25" customHeight="1">
      <c r="A86" s="797"/>
      <c r="B86" s="798"/>
      <c r="C86" s="759" t="s">
        <v>335</v>
      </c>
      <c r="D86" s="759" t="s">
        <v>341</v>
      </c>
      <c r="E86" s="759" t="s">
        <v>336</v>
      </c>
      <c r="F86" s="759"/>
      <c r="G86" s="38"/>
      <c r="H86" s="38"/>
      <c r="I86" s="38"/>
      <c r="J86" s="759"/>
      <c r="K86" s="38"/>
      <c r="L86" s="38"/>
      <c r="M86" s="759"/>
      <c r="N86" s="783" t="s">
        <v>435</v>
      </c>
    </row>
    <row r="87" spans="1:14" s="37" customFormat="1" ht="21.75" customHeight="1">
      <c r="A87" s="797"/>
      <c r="B87" s="798"/>
      <c r="C87" s="759"/>
      <c r="D87" s="759"/>
      <c r="E87" s="38" t="s">
        <v>339</v>
      </c>
      <c r="F87" s="38" t="s">
        <v>340</v>
      </c>
      <c r="G87" s="38"/>
      <c r="H87" s="38"/>
      <c r="I87" s="38"/>
      <c r="J87" s="759"/>
      <c r="K87" s="38"/>
      <c r="L87" s="38"/>
      <c r="M87" s="759"/>
      <c r="N87" s="783"/>
    </row>
    <row r="88" spans="1:14" s="37" customFormat="1" ht="24" customHeight="1">
      <c r="A88" s="53"/>
      <c r="B88" s="81"/>
      <c r="C88" s="137" t="s">
        <v>446</v>
      </c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75"/>
    </row>
    <row r="89" spans="1:14" s="37" customFormat="1" ht="43.5" customHeight="1">
      <c r="A89" s="795" t="s">
        <v>351</v>
      </c>
      <c r="B89" s="796"/>
      <c r="C89" s="784" t="s">
        <v>356</v>
      </c>
      <c r="D89" s="785"/>
      <c r="E89" s="785"/>
      <c r="F89" s="785"/>
      <c r="G89" s="785"/>
      <c r="H89" s="785"/>
      <c r="I89" s="785"/>
      <c r="J89" s="785"/>
      <c r="K89" s="785"/>
      <c r="L89" s="785"/>
      <c r="M89" s="785"/>
      <c r="N89" s="147" t="s">
        <v>459</v>
      </c>
    </row>
    <row r="90" spans="1:14" s="37" customFormat="1" ht="20.25" customHeight="1">
      <c r="A90" s="797"/>
      <c r="B90" s="798"/>
      <c r="C90" s="759" t="s">
        <v>335</v>
      </c>
      <c r="D90" s="759" t="s">
        <v>341</v>
      </c>
      <c r="E90" s="759" t="s">
        <v>336</v>
      </c>
      <c r="F90" s="759"/>
      <c r="G90" s="38"/>
      <c r="H90" s="38"/>
      <c r="I90" s="38"/>
      <c r="J90" s="759"/>
      <c r="K90" s="38"/>
      <c r="L90" s="38"/>
      <c r="M90" s="759"/>
      <c r="N90" s="776" t="s">
        <v>418</v>
      </c>
    </row>
    <row r="91" spans="1:14" s="37" customFormat="1" ht="22.7" customHeight="1">
      <c r="A91" s="797"/>
      <c r="B91" s="798"/>
      <c r="C91" s="759"/>
      <c r="D91" s="759"/>
      <c r="E91" s="38" t="s">
        <v>339</v>
      </c>
      <c r="F91" s="38" t="s">
        <v>340</v>
      </c>
      <c r="G91" s="38"/>
      <c r="H91" s="38"/>
      <c r="I91" s="38"/>
      <c r="J91" s="759"/>
      <c r="K91" s="38"/>
      <c r="L91" s="38"/>
      <c r="M91" s="759"/>
      <c r="N91" s="777"/>
    </row>
    <row r="92" spans="1:14" s="37" customFormat="1" ht="24.75" customHeight="1">
      <c r="A92" s="48"/>
      <c r="B92" s="80"/>
      <c r="C92" s="137" t="s">
        <v>446</v>
      </c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72"/>
    </row>
    <row r="93" spans="1:14" s="37" customFormat="1" ht="44.45" customHeight="1">
      <c r="A93" s="795" t="s">
        <v>352</v>
      </c>
      <c r="B93" s="796"/>
      <c r="C93" s="784" t="s">
        <v>357</v>
      </c>
      <c r="D93" s="785"/>
      <c r="E93" s="785"/>
      <c r="F93" s="785"/>
      <c r="G93" s="785"/>
      <c r="H93" s="785"/>
      <c r="I93" s="785"/>
      <c r="J93" s="785"/>
      <c r="K93" s="785"/>
      <c r="L93" s="785"/>
      <c r="M93" s="785"/>
      <c r="N93" s="147" t="s">
        <v>459</v>
      </c>
    </row>
    <row r="94" spans="1:14" s="37" customFormat="1" ht="20.25" customHeight="1">
      <c r="A94" s="797"/>
      <c r="B94" s="798"/>
      <c r="C94" s="759" t="s">
        <v>335</v>
      </c>
      <c r="D94" s="759" t="s">
        <v>341</v>
      </c>
      <c r="E94" s="759" t="s">
        <v>336</v>
      </c>
      <c r="F94" s="759"/>
      <c r="G94" s="38"/>
      <c r="H94" s="38"/>
      <c r="I94" s="38"/>
      <c r="J94" s="759"/>
      <c r="K94" s="38"/>
      <c r="L94" s="38"/>
      <c r="M94" s="759"/>
      <c r="N94" s="783" t="s">
        <v>435</v>
      </c>
    </row>
    <row r="95" spans="1:14" s="37" customFormat="1" ht="20.25" customHeight="1">
      <c r="A95" s="797"/>
      <c r="B95" s="798"/>
      <c r="C95" s="759"/>
      <c r="D95" s="759"/>
      <c r="E95" s="38" t="s">
        <v>339</v>
      </c>
      <c r="F95" s="38" t="s">
        <v>340</v>
      </c>
      <c r="G95" s="38"/>
      <c r="H95" s="38"/>
      <c r="I95" s="38"/>
      <c r="J95" s="759"/>
      <c r="K95" s="38"/>
      <c r="L95" s="38"/>
      <c r="M95" s="759"/>
      <c r="N95" s="783"/>
    </row>
    <row r="96" spans="1:14" s="37" customFormat="1" ht="24.75" customHeight="1">
      <c r="A96" s="47"/>
      <c r="B96" s="81"/>
      <c r="C96" s="137" t="s">
        <v>446</v>
      </c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72"/>
    </row>
    <row r="97" spans="1:14" s="37" customFormat="1" ht="19.5" customHeight="1">
      <c r="A97" s="5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159"/>
    </row>
    <row r="98" spans="1:14" s="37" customFormat="1" ht="19.5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159"/>
    </row>
    <row r="99" spans="1:14" s="37" customFormat="1" ht="20.25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159"/>
    </row>
    <row r="100" spans="1:14" s="37" customFormat="1" ht="19.5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159"/>
    </row>
    <row r="101" spans="1:14" s="37" customFormat="1" ht="19.5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159"/>
    </row>
    <row r="102" spans="1:14" s="37" customFormat="1" ht="19.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159"/>
    </row>
    <row r="103" spans="1:14" s="37" customFormat="1" ht="19.5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159"/>
    </row>
    <row r="104" spans="1:14" s="37" customFormat="1" ht="19.5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159"/>
    </row>
    <row r="105" spans="1:14" s="37" customFormat="1" ht="22.7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171" t="s">
        <v>470</v>
      </c>
    </row>
    <row r="106" spans="1:14" s="37" customFormat="1" ht="65.25" customHeight="1">
      <c r="A106" s="768">
        <v>7.3</v>
      </c>
      <c r="B106" s="769"/>
      <c r="C106" s="801" t="s">
        <v>452</v>
      </c>
      <c r="D106" s="801"/>
      <c r="E106" s="801"/>
      <c r="F106" s="801"/>
      <c r="G106" s="801"/>
      <c r="H106" s="801"/>
      <c r="I106" s="801"/>
      <c r="J106" s="801"/>
      <c r="K106" s="802"/>
      <c r="L106" s="802"/>
      <c r="M106" s="802"/>
      <c r="N106" s="160"/>
    </row>
    <row r="107" spans="1:14" s="37" customFormat="1" ht="43.5" customHeight="1">
      <c r="A107" s="789" t="s">
        <v>390</v>
      </c>
      <c r="B107" s="790"/>
      <c r="C107" s="774" t="s">
        <v>397</v>
      </c>
      <c r="D107" s="775"/>
      <c r="E107" s="775"/>
      <c r="F107" s="775"/>
      <c r="G107" s="775"/>
      <c r="H107" s="775"/>
      <c r="I107" s="775"/>
      <c r="J107" s="775"/>
      <c r="K107" s="775"/>
      <c r="L107" s="775"/>
      <c r="M107" s="775"/>
      <c r="N107" s="145" t="s">
        <v>460</v>
      </c>
    </row>
    <row r="108" spans="1:14" s="37" customFormat="1" ht="22.7" customHeight="1">
      <c r="A108" s="791"/>
      <c r="B108" s="792"/>
      <c r="C108" s="759" t="s">
        <v>335</v>
      </c>
      <c r="D108" s="180" t="s">
        <v>489</v>
      </c>
      <c r="E108" s="756" t="s">
        <v>336</v>
      </c>
      <c r="F108" s="757"/>
      <c r="G108" s="757"/>
      <c r="H108" s="757"/>
      <c r="I108" s="757"/>
      <c r="J108" s="757"/>
      <c r="K108" s="757"/>
      <c r="L108" s="757"/>
      <c r="M108" s="758"/>
      <c r="N108" s="783" t="s">
        <v>435</v>
      </c>
    </row>
    <row r="109" spans="1:14" s="37" customFormat="1" ht="23.25" customHeight="1">
      <c r="A109" s="791"/>
      <c r="B109" s="792"/>
      <c r="C109" s="759"/>
      <c r="D109" s="181" t="s">
        <v>485</v>
      </c>
      <c r="E109" s="179" t="s">
        <v>488</v>
      </c>
      <c r="F109" s="179" t="s">
        <v>487</v>
      </c>
      <c r="G109" s="179"/>
      <c r="H109" s="179"/>
      <c r="I109" s="179"/>
      <c r="J109" s="179" t="s">
        <v>486</v>
      </c>
      <c r="K109" s="179"/>
      <c r="L109" s="179"/>
      <c r="M109" s="179" t="s">
        <v>485</v>
      </c>
      <c r="N109" s="783"/>
    </row>
    <row r="110" spans="1:14" s="37" customFormat="1" ht="84.2" customHeight="1">
      <c r="A110" s="55"/>
      <c r="B110" s="77" t="s">
        <v>342</v>
      </c>
      <c r="C110" s="70" t="s">
        <v>407</v>
      </c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72" t="s">
        <v>437</v>
      </c>
    </row>
    <row r="111" spans="1:14" s="37" customFormat="1" ht="86.25" customHeight="1">
      <c r="A111" s="67"/>
      <c r="B111" s="77" t="s">
        <v>343</v>
      </c>
      <c r="C111" s="70" t="s">
        <v>411</v>
      </c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72" t="s">
        <v>438</v>
      </c>
    </row>
    <row r="112" spans="1:14" s="37" customFormat="1" ht="45.75" customHeight="1">
      <c r="A112" s="55"/>
      <c r="B112" s="139" t="s">
        <v>345</v>
      </c>
      <c r="C112" s="140" t="s">
        <v>406</v>
      </c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61" t="s">
        <v>426</v>
      </c>
    </row>
    <row r="113" spans="1:14" s="37" customFormat="1" ht="29.25" customHeight="1">
      <c r="A113" s="104"/>
      <c r="B113" s="105"/>
      <c r="C113" s="106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146"/>
    </row>
    <row r="114" spans="1:14" s="37" customFormat="1" ht="26.45" customHeight="1">
      <c r="A114" s="127"/>
      <c r="B114" s="114"/>
      <c r="C114" s="113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148"/>
    </row>
    <row r="115" spans="1:14" s="37" customFormat="1" ht="25.5" customHeight="1">
      <c r="A115" s="127"/>
      <c r="B115" s="114"/>
      <c r="C115" s="113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148"/>
    </row>
    <row r="116" spans="1:14" s="37" customFormat="1" ht="25.5" customHeight="1">
      <c r="A116" s="127"/>
      <c r="B116" s="114"/>
      <c r="C116" s="113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148"/>
    </row>
    <row r="117" spans="1:14" s="37" customFormat="1" ht="23.25" customHeight="1">
      <c r="A117" s="107"/>
      <c r="B117" s="108"/>
      <c r="C117" s="109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138" t="s">
        <v>471</v>
      </c>
    </row>
    <row r="118" spans="1:14" s="37" customFormat="1" ht="45" customHeight="1">
      <c r="A118" s="789" t="s">
        <v>389</v>
      </c>
      <c r="B118" s="790"/>
      <c r="C118" s="774" t="s">
        <v>398</v>
      </c>
      <c r="D118" s="775"/>
      <c r="E118" s="775"/>
      <c r="F118" s="775"/>
      <c r="G118" s="775"/>
      <c r="H118" s="775"/>
      <c r="I118" s="775"/>
      <c r="J118" s="775"/>
      <c r="K118" s="775"/>
      <c r="L118" s="775"/>
      <c r="M118" s="775"/>
      <c r="N118" s="145" t="s">
        <v>460</v>
      </c>
    </row>
    <row r="119" spans="1:14" s="37" customFormat="1" ht="21.75" customHeight="1">
      <c r="A119" s="791"/>
      <c r="B119" s="792"/>
      <c r="C119" s="759" t="s">
        <v>335</v>
      </c>
      <c r="D119" s="180" t="s">
        <v>489</v>
      </c>
      <c r="E119" s="756" t="s">
        <v>336</v>
      </c>
      <c r="F119" s="757"/>
      <c r="G119" s="757"/>
      <c r="H119" s="757"/>
      <c r="I119" s="757"/>
      <c r="J119" s="757"/>
      <c r="K119" s="757"/>
      <c r="L119" s="757"/>
      <c r="M119" s="758"/>
      <c r="N119" s="783" t="s">
        <v>435</v>
      </c>
    </row>
    <row r="120" spans="1:14" s="37" customFormat="1" ht="21.75" customHeight="1">
      <c r="A120" s="791"/>
      <c r="B120" s="792"/>
      <c r="C120" s="759"/>
      <c r="D120" s="181" t="s">
        <v>485</v>
      </c>
      <c r="E120" s="179" t="s">
        <v>488</v>
      </c>
      <c r="F120" s="179" t="s">
        <v>487</v>
      </c>
      <c r="G120" s="179"/>
      <c r="H120" s="179"/>
      <c r="I120" s="179"/>
      <c r="J120" s="179" t="s">
        <v>486</v>
      </c>
      <c r="K120" s="179"/>
      <c r="L120" s="179"/>
      <c r="M120" s="179" t="s">
        <v>485</v>
      </c>
      <c r="N120" s="783"/>
    </row>
    <row r="121" spans="1:14" s="37" customFormat="1" ht="45" customHeight="1">
      <c r="A121" s="53"/>
      <c r="B121" s="78">
        <v>3</v>
      </c>
      <c r="C121" s="73" t="s">
        <v>439</v>
      </c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72" t="s">
        <v>427</v>
      </c>
    </row>
    <row r="122" spans="1:14" s="37" customFormat="1" ht="43.5" customHeight="1">
      <c r="A122" s="795" t="s">
        <v>360</v>
      </c>
      <c r="B122" s="796"/>
      <c r="C122" s="784" t="s">
        <v>358</v>
      </c>
      <c r="D122" s="785"/>
      <c r="E122" s="785"/>
      <c r="F122" s="785"/>
      <c r="G122" s="785"/>
      <c r="H122" s="785"/>
      <c r="I122" s="785"/>
      <c r="J122" s="785"/>
      <c r="K122" s="785"/>
      <c r="L122" s="785"/>
      <c r="M122" s="785"/>
      <c r="N122" s="147" t="s">
        <v>460</v>
      </c>
    </row>
    <row r="123" spans="1:14" s="37" customFormat="1" ht="21.2" customHeight="1">
      <c r="A123" s="797"/>
      <c r="B123" s="798"/>
      <c r="C123" s="759" t="s">
        <v>335</v>
      </c>
      <c r="D123" s="180" t="s">
        <v>489</v>
      </c>
      <c r="E123" s="756" t="s">
        <v>336</v>
      </c>
      <c r="F123" s="757"/>
      <c r="G123" s="757"/>
      <c r="H123" s="757"/>
      <c r="I123" s="757"/>
      <c r="J123" s="757"/>
      <c r="K123" s="757"/>
      <c r="L123" s="757"/>
      <c r="M123" s="758"/>
      <c r="N123" s="783" t="s">
        <v>435</v>
      </c>
    </row>
    <row r="124" spans="1:14" s="37" customFormat="1" ht="22.7" customHeight="1">
      <c r="A124" s="797"/>
      <c r="B124" s="798"/>
      <c r="C124" s="759"/>
      <c r="D124" s="181" t="s">
        <v>485</v>
      </c>
      <c r="E124" s="179" t="s">
        <v>488</v>
      </c>
      <c r="F124" s="179" t="s">
        <v>487</v>
      </c>
      <c r="G124" s="179"/>
      <c r="H124" s="179"/>
      <c r="I124" s="179"/>
      <c r="J124" s="179" t="s">
        <v>486</v>
      </c>
      <c r="K124" s="179"/>
      <c r="L124" s="179"/>
      <c r="M124" s="179" t="s">
        <v>485</v>
      </c>
      <c r="N124" s="783"/>
    </row>
    <row r="125" spans="1:14" s="37" customFormat="1" ht="27" customHeight="1">
      <c r="A125" s="53"/>
      <c r="B125" s="81"/>
      <c r="C125" s="130" t="s">
        <v>446</v>
      </c>
      <c r="D125" s="42"/>
      <c r="E125" s="42"/>
      <c r="F125" s="42"/>
      <c r="G125" s="42"/>
      <c r="H125" s="42"/>
      <c r="I125" s="42"/>
      <c r="J125" s="42"/>
      <c r="K125" s="86"/>
      <c r="L125" s="86"/>
      <c r="M125" s="86"/>
      <c r="N125" s="72"/>
    </row>
    <row r="126" spans="1:14" s="37" customFormat="1" ht="45" customHeight="1">
      <c r="A126" s="797" t="s">
        <v>361</v>
      </c>
      <c r="B126" s="798"/>
      <c r="C126" s="804" t="s">
        <v>359</v>
      </c>
      <c r="D126" s="804"/>
      <c r="E126" s="804"/>
      <c r="F126" s="804"/>
      <c r="G126" s="804"/>
      <c r="H126" s="804"/>
      <c r="I126" s="804"/>
      <c r="J126" s="804"/>
      <c r="K126" s="805"/>
      <c r="L126" s="805"/>
      <c r="M126" s="805"/>
      <c r="N126" s="147" t="s">
        <v>460</v>
      </c>
    </row>
    <row r="127" spans="1:14" s="37" customFormat="1" ht="20.25" customHeight="1">
      <c r="A127" s="797"/>
      <c r="B127" s="798"/>
      <c r="C127" s="759" t="s">
        <v>335</v>
      </c>
      <c r="D127" s="180" t="s">
        <v>489</v>
      </c>
      <c r="E127" s="756" t="s">
        <v>336</v>
      </c>
      <c r="F127" s="757"/>
      <c r="G127" s="757"/>
      <c r="H127" s="757"/>
      <c r="I127" s="757"/>
      <c r="J127" s="757"/>
      <c r="K127" s="757"/>
      <c r="L127" s="757"/>
      <c r="M127" s="758"/>
      <c r="N127" s="783" t="s">
        <v>435</v>
      </c>
    </row>
    <row r="128" spans="1:14" s="37" customFormat="1" ht="20.25" customHeight="1">
      <c r="A128" s="797"/>
      <c r="B128" s="798"/>
      <c r="C128" s="759"/>
      <c r="D128" s="181" t="s">
        <v>485</v>
      </c>
      <c r="E128" s="179" t="s">
        <v>488</v>
      </c>
      <c r="F128" s="179" t="s">
        <v>487</v>
      </c>
      <c r="G128" s="179"/>
      <c r="H128" s="179"/>
      <c r="I128" s="179"/>
      <c r="J128" s="179" t="s">
        <v>486</v>
      </c>
      <c r="K128" s="179"/>
      <c r="L128" s="179"/>
      <c r="M128" s="179" t="s">
        <v>485</v>
      </c>
      <c r="N128" s="783"/>
    </row>
    <row r="129" spans="1:14" s="37" customFormat="1" ht="48.2" customHeight="1">
      <c r="A129" s="53"/>
      <c r="B129" s="81">
        <v>4</v>
      </c>
      <c r="C129" s="45" t="s">
        <v>410</v>
      </c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162" t="s">
        <v>453</v>
      </c>
    </row>
    <row r="130" spans="1:14" s="37" customFormat="1" ht="24.75" customHeight="1">
      <c r="A130" s="57"/>
      <c r="B130" s="101"/>
      <c r="C130" s="110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146"/>
    </row>
    <row r="131" spans="1:14" s="37" customFormat="1" ht="24.75" customHeight="1">
      <c r="A131" s="49"/>
      <c r="B131" s="90"/>
      <c r="C131" s="136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148"/>
    </row>
    <row r="132" spans="1:14" s="37" customFormat="1" ht="24.75" customHeight="1">
      <c r="A132" s="49"/>
      <c r="B132" s="90"/>
      <c r="C132" s="136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148"/>
    </row>
    <row r="133" spans="1:14" s="37" customFormat="1" ht="24.75" customHeight="1">
      <c r="A133" s="49"/>
      <c r="B133" s="90"/>
      <c r="C133" s="136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148"/>
    </row>
    <row r="134" spans="1:14" s="37" customFormat="1" ht="24.75" customHeight="1">
      <c r="A134" s="54"/>
      <c r="B134" s="92"/>
      <c r="C134" s="111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138" t="s">
        <v>472</v>
      </c>
    </row>
    <row r="135" spans="1:14" s="37" customFormat="1" ht="43.5" customHeight="1">
      <c r="A135" s="797" t="s">
        <v>364</v>
      </c>
      <c r="B135" s="798"/>
      <c r="C135" s="799" t="s">
        <v>363</v>
      </c>
      <c r="D135" s="800"/>
      <c r="E135" s="800"/>
      <c r="F135" s="800"/>
      <c r="G135" s="800"/>
      <c r="H135" s="800"/>
      <c r="I135" s="800"/>
      <c r="J135" s="800"/>
      <c r="K135" s="800"/>
      <c r="L135" s="800"/>
      <c r="M135" s="800"/>
      <c r="N135" s="163" t="s">
        <v>460</v>
      </c>
    </row>
    <row r="136" spans="1:14" s="37" customFormat="1" ht="20.100000000000001" customHeight="1">
      <c r="A136" s="797"/>
      <c r="B136" s="798"/>
      <c r="C136" s="759" t="s">
        <v>335</v>
      </c>
      <c r="D136" s="180" t="s">
        <v>489</v>
      </c>
      <c r="E136" s="756" t="s">
        <v>336</v>
      </c>
      <c r="F136" s="757"/>
      <c r="G136" s="757"/>
      <c r="H136" s="757"/>
      <c r="I136" s="757"/>
      <c r="J136" s="757"/>
      <c r="K136" s="757"/>
      <c r="L136" s="757"/>
      <c r="M136" s="758"/>
      <c r="N136" s="783" t="s">
        <v>435</v>
      </c>
    </row>
    <row r="137" spans="1:14" s="37" customFormat="1" ht="21.2" customHeight="1">
      <c r="A137" s="797"/>
      <c r="B137" s="798"/>
      <c r="C137" s="759"/>
      <c r="D137" s="181" t="s">
        <v>485</v>
      </c>
      <c r="E137" s="179" t="s">
        <v>488</v>
      </c>
      <c r="F137" s="179" t="s">
        <v>487</v>
      </c>
      <c r="G137" s="179"/>
      <c r="H137" s="179"/>
      <c r="I137" s="179"/>
      <c r="J137" s="179" t="s">
        <v>486</v>
      </c>
      <c r="K137" s="179"/>
      <c r="L137" s="179"/>
      <c r="M137" s="179" t="s">
        <v>485</v>
      </c>
      <c r="N137" s="783"/>
    </row>
    <row r="138" spans="1:14" s="37" customFormat="1" ht="42.75" customHeight="1">
      <c r="A138" s="61"/>
      <c r="B138" s="76">
        <v>5</v>
      </c>
      <c r="C138" s="72" t="s">
        <v>408</v>
      </c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72" t="s">
        <v>454</v>
      </c>
    </row>
    <row r="139" spans="1:14" s="37" customFormat="1" ht="24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146"/>
    </row>
    <row r="140" spans="1:14" s="37" customFormat="1" ht="24" customHeight="1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148"/>
    </row>
    <row r="141" spans="1:14" s="37" customFormat="1" ht="24" customHeight="1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148"/>
    </row>
    <row r="142" spans="1:14" s="37" customFormat="1" ht="24" customHeight="1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148"/>
    </row>
    <row r="143" spans="1:14" s="37" customFormat="1" ht="24" customHeight="1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148"/>
    </row>
    <row r="144" spans="1:14" s="37" customFormat="1" ht="24" customHeight="1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148"/>
    </row>
    <row r="145" spans="1:14" s="37" customFormat="1" ht="24" customHeight="1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148"/>
    </row>
    <row r="146" spans="1:14" s="37" customFormat="1" ht="24" customHeight="1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148"/>
    </row>
    <row r="147" spans="1:14" s="37" customFormat="1" ht="24" customHeight="1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148"/>
    </row>
    <row r="148" spans="1:14" s="37" customFormat="1" ht="24" customHeight="1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148"/>
    </row>
    <row r="149" spans="1:14" s="37" customFormat="1" ht="24" customHeight="1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148"/>
    </row>
    <row r="150" spans="1:14" s="37" customFormat="1" ht="22.7" customHeight="1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148"/>
    </row>
    <row r="151" spans="1:14" s="37" customFormat="1" ht="22.7" customHeight="1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148"/>
    </row>
    <row r="152" spans="1:14" s="37" customFormat="1" ht="24" customHeight="1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148"/>
    </row>
    <row r="153" spans="1:14" s="37" customFormat="1" ht="24" customHeight="1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170" t="s">
        <v>473</v>
      </c>
    </row>
    <row r="154" spans="1:14" s="37" customFormat="1" ht="65.25" customHeight="1">
      <c r="A154" s="787">
        <v>7.4</v>
      </c>
      <c r="B154" s="788"/>
      <c r="C154" s="803" t="s">
        <v>455</v>
      </c>
      <c r="D154" s="786"/>
      <c r="E154" s="786"/>
      <c r="F154" s="786"/>
      <c r="G154" s="786"/>
      <c r="H154" s="786"/>
      <c r="I154" s="786"/>
      <c r="J154" s="786"/>
      <c r="K154" s="786"/>
      <c r="L154" s="786"/>
      <c r="M154" s="786"/>
      <c r="N154" s="164"/>
    </row>
    <row r="155" spans="1:14" s="37" customFormat="1" ht="45" customHeight="1">
      <c r="A155" s="789" t="s">
        <v>388</v>
      </c>
      <c r="B155" s="790"/>
      <c r="C155" s="774" t="s">
        <v>399</v>
      </c>
      <c r="D155" s="775"/>
      <c r="E155" s="775"/>
      <c r="F155" s="775"/>
      <c r="G155" s="775"/>
      <c r="H155" s="775"/>
      <c r="I155" s="775"/>
      <c r="J155" s="775"/>
      <c r="K155" s="775"/>
      <c r="L155" s="775"/>
      <c r="M155" s="775"/>
      <c r="N155" s="145" t="s">
        <v>458</v>
      </c>
    </row>
    <row r="156" spans="1:14" s="37" customFormat="1" ht="22.7" customHeight="1">
      <c r="A156" s="791"/>
      <c r="B156" s="792"/>
      <c r="C156" s="759" t="s">
        <v>335</v>
      </c>
      <c r="D156" s="180" t="s">
        <v>489</v>
      </c>
      <c r="E156" s="756" t="s">
        <v>336</v>
      </c>
      <c r="F156" s="757"/>
      <c r="G156" s="757"/>
      <c r="H156" s="757"/>
      <c r="I156" s="757"/>
      <c r="J156" s="757"/>
      <c r="K156" s="757"/>
      <c r="L156" s="757"/>
      <c r="M156" s="758"/>
      <c r="N156" s="783" t="s">
        <v>435</v>
      </c>
    </row>
    <row r="157" spans="1:14" s="37" customFormat="1" ht="22.7" customHeight="1">
      <c r="A157" s="791"/>
      <c r="B157" s="792"/>
      <c r="C157" s="759"/>
      <c r="D157" s="181" t="s">
        <v>485</v>
      </c>
      <c r="E157" s="179" t="s">
        <v>488</v>
      </c>
      <c r="F157" s="179" t="s">
        <v>487</v>
      </c>
      <c r="G157" s="179"/>
      <c r="H157" s="179"/>
      <c r="I157" s="179"/>
      <c r="J157" s="179" t="s">
        <v>486</v>
      </c>
      <c r="K157" s="179"/>
      <c r="L157" s="179"/>
      <c r="M157" s="179" t="s">
        <v>485</v>
      </c>
      <c r="N157" s="783"/>
    </row>
    <row r="158" spans="1:14" s="37" customFormat="1" ht="24.75" customHeight="1">
      <c r="A158" s="48"/>
      <c r="B158" s="77">
        <v>1</v>
      </c>
      <c r="C158" s="70" t="s">
        <v>409</v>
      </c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72"/>
    </row>
    <row r="159" spans="1:14" s="37" customFormat="1" ht="43.5" customHeight="1">
      <c r="A159" s="789" t="s">
        <v>387</v>
      </c>
      <c r="B159" s="790"/>
      <c r="C159" s="774" t="s">
        <v>400</v>
      </c>
      <c r="D159" s="775"/>
      <c r="E159" s="775"/>
      <c r="F159" s="775"/>
      <c r="G159" s="775"/>
      <c r="H159" s="775"/>
      <c r="I159" s="775"/>
      <c r="J159" s="775"/>
      <c r="K159" s="775"/>
      <c r="L159" s="775"/>
      <c r="M159" s="775"/>
      <c r="N159" s="145" t="s">
        <v>461</v>
      </c>
    </row>
    <row r="160" spans="1:14" s="37" customFormat="1" ht="21.2" customHeight="1">
      <c r="A160" s="791"/>
      <c r="B160" s="792"/>
      <c r="C160" s="759" t="s">
        <v>335</v>
      </c>
      <c r="D160" s="180" t="s">
        <v>489</v>
      </c>
      <c r="E160" s="756" t="s">
        <v>336</v>
      </c>
      <c r="F160" s="757"/>
      <c r="G160" s="757"/>
      <c r="H160" s="757"/>
      <c r="I160" s="757"/>
      <c r="J160" s="757"/>
      <c r="K160" s="757"/>
      <c r="L160" s="757"/>
      <c r="M160" s="758"/>
      <c r="N160" s="783" t="s">
        <v>435</v>
      </c>
    </row>
    <row r="161" spans="1:14" s="37" customFormat="1" ht="21.2" customHeight="1">
      <c r="A161" s="791"/>
      <c r="B161" s="792"/>
      <c r="C161" s="759"/>
      <c r="D161" s="181" t="s">
        <v>485</v>
      </c>
      <c r="E161" s="179" t="s">
        <v>488</v>
      </c>
      <c r="F161" s="179" t="s">
        <v>487</v>
      </c>
      <c r="G161" s="179"/>
      <c r="H161" s="179"/>
      <c r="I161" s="179"/>
      <c r="J161" s="179" t="s">
        <v>486</v>
      </c>
      <c r="K161" s="179"/>
      <c r="L161" s="179"/>
      <c r="M161" s="179" t="s">
        <v>485</v>
      </c>
      <c r="N161" s="783"/>
    </row>
    <row r="162" spans="1:14" s="37" customFormat="1" ht="42" customHeight="1">
      <c r="A162" s="55"/>
      <c r="B162" s="77">
        <v>2</v>
      </c>
      <c r="C162" s="70" t="s">
        <v>412</v>
      </c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72" t="s">
        <v>426</v>
      </c>
    </row>
    <row r="163" spans="1:14" s="37" customFormat="1" ht="63.75" customHeight="1">
      <c r="A163" s="48"/>
      <c r="B163" s="77">
        <v>3</v>
      </c>
      <c r="C163" s="74" t="s">
        <v>413</v>
      </c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75" t="s">
        <v>456</v>
      </c>
    </row>
    <row r="164" spans="1:14" s="37" customFormat="1" ht="32.25" customHeight="1">
      <c r="A164" s="57"/>
      <c r="B164" s="105"/>
      <c r="C164" s="106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146"/>
    </row>
    <row r="165" spans="1:14" s="37" customFormat="1" ht="24.75" customHeight="1">
      <c r="A165" s="49"/>
      <c r="B165" s="114"/>
      <c r="C165" s="113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148"/>
    </row>
    <row r="166" spans="1:14" s="37" customFormat="1" ht="24.75" customHeight="1">
      <c r="A166" s="49"/>
      <c r="B166" s="114"/>
      <c r="C166" s="113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148"/>
    </row>
    <row r="167" spans="1:14" s="37" customFormat="1" ht="24.75" customHeight="1">
      <c r="A167" s="49"/>
      <c r="B167" s="114"/>
      <c r="C167" s="113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148"/>
    </row>
    <row r="168" spans="1:14" s="37" customFormat="1" ht="21.2" customHeight="1">
      <c r="A168" s="49"/>
      <c r="B168" s="114"/>
      <c r="C168" s="113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172" t="s">
        <v>474</v>
      </c>
    </row>
    <row r="169" spans="1:14" s="37" customFormat="1" ht="87.75" customHeight="1">
      <c r="A169" s="795" t="s">
        <v>365</v>
      </c>
      <c r="B169" s="796"/>
      <c r="C169" s="806" t="s">
        <v>366</v>
      </c>
      <c r="D169" s="807"/>
      <c r="E169" s="807"/>
      <c r="F169" s="807"/>
      <c r="G169" s="807"/>
      <c r="H169" s="807"/>
      <c r="I169" s="807"/>
      <c r="J169" s="807"/>
      <c r="K169" s="807"/>
      <c r="L169" s="807"/>
      <c r="M169" s="807"/>
      <c r="N169" s="147" t="s">
        <v>458</v>
      </c>
    </row>
    <row r="170" spans="1:14" s="37" customFormat="1" ht="19.5" customHeight="1">
      <c r="A170" s="797"/>
      <c r="B170" s="798"/>
      <c r="C170" s="759" t="s">
        <v>335</v>
      </c>
      <c r="D170" s="759" t="s">
        <v>341</v>
      </c>
      <c r="E170" s="759" t="s">
        <v>336</v>
      </c>
      <c r="F170" s="759"/>
      <c r="G170" s="38"/>
      <c r="H170" s="38"/>
      <c r="I170" s="38"/>
      <c r="J170" s="759"/>
      <c r="K170" s="38"/>
      <c r="L170" s="38"/>
      <c r="M170" s="759"/>
      <c r="N170" s="783" t="s">
        <v>435</v>
      </c>
    </row>
    <row r="171" spans="1:14" s="37" customFormat="1" ht="21.2" customHeight="1">
      <c r="A171" s="797"/>
      <c r="B171" s="798"/>
      <c r="C171" s="759"/>
      <c r="D171" s="759"/>
      <c r="E171" s="38" t="s">
        <v>339</v>
      </c>
      <c r="F171" s="38" t="s">
        <v>340</v>
      </c>
      <c r="G171" s="38"/>
      <c r="H171" s="38"/>
      <c r="I171" s="38"/>
      <c r="J171" s="759"/>
      <c r="K171" s="38"/>
      <c r="L171" s="38"/>
      <c r="M171" s="759"/>
      <c r="N171" s="783"/>
    </row>
    <row r="172" spans="1:14" s="37" customFormat="1" ht="45" customHeight="1">
      <c r="A172" s="48"/>
      <c r="B172" s="76">
        <v>4</v>
      </c>
      <c r="C172" s="72" t="s">
        <v>415</v>
      </c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72" t="s">
        <v>426</v>
      </c>
    </row>
    <row r="173" spans="1:14" s="37" customFormat="1" ht="43.5" customHeight="1">
      <c r="A173" s="795" t="s">
        <v>362</v>
      </c>
      <c r="B173" s="796"/>
      <c r="C173" s="784" t="s">
        <v>367</v>
      </c>
      <c r="D173" s="785"/>
      <c r="E173" s="785"/>
      <c r="F173" s="785"/>
      <c r="G173" s="785"/>
      <c r="H173" s="785"/>
      <c r="I173" s="785"/>
      <c r="J173" s="785"/>
      <c r="K173" s="785"/>
      <c r="L173" s="785"/>
      <c r="M173" s="785"/>
      <c r="N173" s="147" t="s">
        <v>458</v>
      </c>
    </row>
    <row r="174" spans="1:14" s="37" customFormat="1" ht="22.7" customHeight="1">
      <c r="A174" s="797"/>
      <c r="B174" s="798"/>
      <c r="C174" s="759" t="s">
        <v>335</v>
      </c>
      <c r="D174" s="759" t="s">
        <v>341</v>
      </c>
      <c r="E174" s="759" t="s">
        <v>336</v>
      </c>
      <c r="F174" s="759"/>
      <c r="G174" s="38"/>
      <c r="H174" s="38"/>
      <c r="I174" s="38"/>
      <c r="J174" s="759"/>
      <c r="K174" s="38"/>
      <c r="L174" s="38"/>
      <c r="M174" s="759"/>
      <c r="N174" s="783" t="s">
        <v>435</v>
      </c>
    </row>
    <row r="175" spans="1:14" s="37" customFormat="1" ht="21.2" customHeight="1">
      <c r="A175" s="797"/>
      <c r="B175" s="798"/>
      <c r="C175" s="759"/>
      <c r="D175" s="759"/>
      <c r="E175" s="38" t="s">
        <v>339</v>
      </c>
      <c r="F175" s="38" t="s">
        <v>340</v>
      </c>
      <c r="G175" s="38"/>
      <c r="H175" s="38"/>
      <c r="I175" s="38"/>
      <c r="J175" s="759"/>
      <c r="K175" s="38"/>
      <c r="L175" s="38"/>
      <c r="M175" s="759"/>
      <c r="N175" s="783"/>
    </row>
    <row r="176" spans="1:14" s="37" customFormat="1" ht="27" customHeight="1">
      <c r="A176" s="43"/>
      <c r="B176" s="80"/>
      <c r="C176" s="130" t="s">
        <v>446</v>
      </c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72"/>
    </row>
    <row r="177" spans="1:14" s="37" customFormat="1" ht="44.45" customHeight="1">
      <c r="A177" s="795" t="s">
        <v>369</v>
      </c>
      <c r="B177" s="796"/>
      <c r="C177" s="784" t="s">
        <v>368</v>
      </c>
      <c r="D177" s="785"/>
      <c r="E177" s="785"/>
      <c r="F177" s="785"/>
      <c r="G177" s="785"/>
      <c r="H177" s="785"/>
      <c r="I177" s="785"/>
      <c r="J177" s="785"/>
      <c r="K177" s="785"/>
      <c r="L177" s="785"/>
      <c r="M177" s="785"/>
      <c r="N177" s="147" t="s">
        <v>460</v>
      </c>
    </row>
    <row r="178" spans="1:14" s="37" customFormat="1" ht="21.75" customHeight="1">
      <c r="A178" s="797"/>
      <c r="B178" s="798"/>
      <c r="C178" s="759" t="s">
        <v>335</v>
      </c>
      <c r="D178" s="180" t="s">
        <v>489</v>
      </c>
      <c r="E178" s="756" t="s">
        <v>336</v>
      </c>
      <c r="F178" s="757"/>
      <c r="G178" s="757"/>
      <c r="H178" s="757"/>
      <c r="I178" s="757"/>
      <c r="J178" s="757"/>
      <c r="K178" s="757"/>
      <c r="L178" s="757"/>
      <c r="M178" s="758"/>
      <c r="N178" s="783" t="s">
        <v>435</v>
      </c>
    </row>
    <row r="179" spans="1:14" s="37" customFormat="1" ht="21.75" customHeight="1">
      <c r="A179" s="797"/>
      <c r="B179" s="798"/>
      <c r="C179" s="759"/>
      <c r="D179" s="181" t="s">
        <v>485</v>
      </c>
      <c r="E179" s="179" t="s">
        <v>488</v>
      </c>
      <c r="F179" s="179" t="s">
        <v>487</v>
      </c>
      <c r="G179" s="179"/>
      <c r="H179" s="179"/>
      <c r="I179" s="179"/>
      <c r="J179" s="179" t="s">
        <v>486</v>
      </c>
      <c r="K179" s="179"/>
      <c r="L179" s="179"/>
      <c r="M179" s="179" t="s">
        <v>485</v>
      </c>
      <c r="N179" s="783"/>
    </row>
    <row r="180" spans="1:14" s="37" customFormat="1" ht="62.45" customHeight="1">
      <c r="A180" s="43"/>
      <c r="B180" s="76">
        <v>5</v>
      </c>
      <c r="C180" s="75" t="s">
        <v>428</v>
      </c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165" t="s">
        <v>457</v>
      </c>
    </row>
    <row r="181" spans="1:14" s="37" customFormat="1" ht="28.5" customHeight="1">
      <c r="A181" s="52"/>
      <c r="B181" s="84"/>
      <c r="C181" s="106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146"/>
    </row>
    <row r="182" spans="1:14" s="37" customFormat="1" ht="14.25" customHeight="1">
      <c r="A182" s="51"/>
      <c r="B182" s="112"/>
      <c r="C182" s="113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148"/>
    </row>
    <row r="183" spans="1:14" s="37" customFormat="1" ht="20.25" customHeight="1">
      <c r="A183" s="51"/>
      <c r="B183" s="112"/>
      <c r="C183" s="113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172" t="s">
        <v>475</v>
      </c>
    </row>
    <row r="184" spans="1:14" s="37" customFormat="1" ht="63.75" customHeight="1">
      <c r="A184" s="809">
        <v>7.5</v>
      </c>
      <c r="B184" s="810"/>
      <c r="C184" s="808" t="s">
        <v>463</v>
      </c>
      <c r="D184" s="808"/>
      <c r="E184" s="808"/>
      <c r="F184" s="808"/>
      <c r="G184" s="808"/>
      <c r="H184" s="808"/>
      <c r="I184" s="808"/>
      <c r="J184" s="808"/>
      <c r="K184" s="771"/>
      <c r="L184" s="771"/>
      <c r="M184" s="771"/>
      <c r="N184" s="160"/>
    </row>
    <row r="185" spans="1:14" s="37" customFormat="1" ht="45" customHeight="1">
      <c r="A185" s="789" t="s">
        <v>386</v>
      </c>
      <c r="B185" s="790"/>
      <c r="C185" s="774" t="s">
        <v>401</v>
      </c>
      <c r="D185" s="775"/>
      <c r="E185" s="775"/>
      <c r="F185" s="775"/>
      <c r="G185" s="775"/>
      <c r="H185" s="775"/>
      <c r="I185" s="775"/>
      <c r="J185" s="775"/>
      <c r="K185" s="775"/>
      <c r="L185" s="775"/>
      <c r="M185" s="775"/>
      <c r="N185" s="147" t="s">
        <v>458</v>
      </c>
    </row>
    <row r="186" spans="1:14" s="37" customFormat="1" ht="21.2" customHeight="1">
      <c r="A186" s="791"/>
      <c r="B186" s="792"/>
      <c r="C186" s="759" t="s">
        <v>335</v>
      </c>
      <c r="D186" s="180" t="s">
        <v>489</v>
      </c>
      <c r="E186" s="756" t="s">
        <v>336</v>
      </c>
      <c r="F186" s="757"/>
      <c r="G186" s="757"/>
      <c r="H186" s="757"/>
      <c r="I186" s="757"/>
      <c r="J186" s="757"/>
      <c r="K186" s="757"/>
      <c r="L186" s="757"/>
      <c r="M186" s="758"/>
      <c r="N186" s="783" t="s">
        <v>435</v>
      </c>
    </row>
    <row r="187" spans="1:14" s="37" customFormat="1" ht="21.2" customHeight="1">
      <c r="A187" s="791"/>
      <c r="B187" s="792"/>
      <c r="C187" s="759"/>
      <c r="D187" s="181" t="s">
        <v>485</v>
      </c>
      <c r="E187" s="179" t="s">
        <v>488</v>
      </c>
      <c r="F187" s="179" t="s">
        <v>487</v>
      </c>
      <c r="G187" s="179"/>
      <c r="H187" s="179"/>
      <c r="I187" s="179"/>
      <c r="J187" s="179" t="s">
        <v>486</v>
      </c>
      <c r="K187" s="179"/>
      <c r="L187" s="179"/>
      <c r="M187" s="179" t="s">
        <v>485</v>
      </c>
      <c r="N187" s="783"/>
    </row>
    <row r="188" spans="1:14" s="37" customFormat="1" ht="45.75" customHeight="1">
      <c r="A188" s="48"/>
      <c r="B188" s="77" t="s">
        <v>342</v>
      </c>
      <c r="C188" s="73" t="s">
        <v>416</v>
      </c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72" t="s">
        <v>429</v>
      </c>
    </row>
    <row r="189" spans="1:14" s="37" customFormat="1" ht="44.45" customHeight="1">
      <c r="A189" s="48"/>
      <c r="B189" s="77">
        <v>2</v>
      </c>
      <c r="C189" s="73" t="s">
        <v>417</v>
      </c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72" t="s">
        <v>430</v>
      </c>
    </row>
    <row r="190" spans="1:14" s="37" customFormat="1" ht="44.45" customHeight="1">
      <c r="A190" s="48"/>
      <c r="B190" s="77">
        <v>3</v>
      </c>
      <c r="C190" s="73" t="s">
        <v>443</v>
      </c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72" t="s">
        <v>444</v>
      </c>
    </row>
    <row r="191" spans="1:14" s="37" customFormat="1" ht="24" customHeight="1">
      <c r="A191" s="48"/>
      <c r="B191" s="77">
        <v>4</v>
      </c>
      <c r="C191" s="62" t="s">
        <v>440</v>
      </c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72" t="s">
        <v>441</v>
      </c>
    </row>
    <row r="192" spans="1:14" s="37" customFormat="1" ht="44.45" customHeight="1">
      <c r="A192" s="48"/>
      <c r="B192" s="77">
        <v>5</v>
      </c>
      <c r="C192" s="62" t="s">
        <v>445</v>
      </c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72" t="s">
        <v>442</v>
      </c>
    </row>
    <row r="193" spans="1:14" s="37" customFormat="1" ht="43.5" customHeight="1">
      <c r="A193" s="795" t="s">
        <v>371</v>
      </c>
      <c r="B193" s="796"/>
      <c r="C193" s="784" t="s">
        <v>370</v>
      </c>
      <c r="D193" s="785"/>
      <c r="E193" s="785"/>
      <c r="F193" s="785"/>
      <c r="G193" s="785"/>
      <c r="H193" s="785"/>
      <c r="I193" s="785"/>
      <c r="J193" s="785"/>
      <c r="K193" s="785"/>
      <c r="L193" s="785"/>
      <c r="M193" s="785"/>
      <c r="N193" s="147" t="s">
        <v>458</v>
      </c>
    </row>
    <row r="194" spans="1:14" s="37" customFormat="1" ht="21.75" customHeight="1">
      <c r="A194" s="797"/>
      <c r="B194" s="798"/>
      <c r="C194" s="759" t="s">
        <v>335</v>
      </c>
      <c r="D194" s="759" t="s">
        <v>341</v>
      </c>
      <c r="E194" s="759" t="s">
        <v>336</v>
      </c>
      <c r="F194" s="759"/>
      <c r="G194" s="38"/>
      <c r="H194" s="38"/>
      <c r="I194" s="38"/>
      <c r="J194" s="759"/>
      <c r="K194" s="38"/>
      <c r="L194" s="38"/>
      <c r="M194" s="759"/>
      <c r="N194" s="783" t="s">
        <v>418</v>
      </c>
    </row>
    <row r="195" spans="1:14" s="37" customFormat="1" ht="21.75" customHeight="1">
      <c r="A195" s="797"/>
      <c r="B195" s="798"/>
      <c r="C195" s="759"/>
      <c r="D195" s="759"/>
      <c r="E195" s="38" t="s">
        <v>339</v>
      </c>
      <c r="F195" s="38" t="s">
        <v>340</v>
      </c>
      <c r="G195" s="38"/>
      <c r="H195" s="38"/>
      <c r="I195" s="38"/>
      <c r="J195" s="759"/>
      <c r="K195" s="38"/>
      <c r="L195" s="38"/>
      <c r="M195" s="759"/>
      <c r="N195" s="783"/>
    </row>
    <row r="196" spans="1:14" s="37" customFormat="1" ht="24" customHeight="1">
      <c r="A196" s="48"/>
      <c r="B196" s="80"/>
      <c r="C196" s="137" t="s">
        <v>446</v>
      </c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166"/>
    </row>
    <row r="197" spans="1:14" s="37" customFormat="1" ht="12.2" customHeight="1">
      <c r="A197" s="57"/>
      <c r="B197" s="101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146"/>
    </row>
    <row r="198" spans="1:14" s="37" customFormat="1" ht="22.7" customHeight="1">
      <c r="A198" s="54"/>
      <c r="B198" s="92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158" t="s">
        <v>476</v>
      </c>
    </row>
    <row r="199" spans="1:14" s="37" customFormat="1" ht="42.75" customHeight="1">
      <c r="A199" s="797" t="s">
        <v>372</v>
      </c>
      <c r="B199" s="798"/>
      <c r="C199" s="799" t="s">
        <v>374</v>
      </c>
      <c r="D199" s="800"/>
      <c r="E199" s="800"/>
      <c r="F199" s="800"/>
      <c r="G199" s="800"/>
      <c r="H199" s="800"/>
      <c r="I199" s="800"/>
      <c r="J199" s="800"/>
      <c r="K199" s="800"/>
      <c r="L199" s="800"/>
      <c r="M199" s="800"/>
      <c r="N199" s="163" t="s">
        <v>458</v>
      </c>
    </row>
    <row r="200" spans="1:14" s="37" customFormat="1" ht="21.75" customHeight="1">
      <c r="A200" s="797"/>
      <c r="B200" s="798"/>
      <c r="C200" s="759" t="s">
        <v>335</v>
      </c>
      <c r="D200" s="759" t="s">
        <v>341</v>
      </c>
      <c r="E200" s="759" t="s">
        <v>336</v>
      </c>
      <c r="F200" s="759"/>
      <c r="G200" s="38"/>
      <c r="H200" s="38"/>
      <c r="I200" s="38"/>
      <c r="J200" s="759"/>
      <c r="K200" s="38"/>
      <c r="L200" s="38"/>
      <c r="M200" s="759"/>
      <c r="N200" s="783" t="s">
        <v>435</v>
      </c>
    </row>
    <row r="201" spans="1:14" s="37" customFormat="1" ht="21.2" customHeight="1">
      <c r="A201" s="797"/>
      <c r="B201" s="798"/>
      <c r="C201" s="759"/>
      <c r="D201" s="759"/>
      <c r="E201" s="38" t="s">
        <v>339</v>
      </c>
      <c r="F201" s="38" t="s">
        <v>340</v>
      </c>
      <c r="G201" s="38"/>
      <c r="H201" s="38"/>
      <c r="I201" s="38"/>
      <c r="J201" s="759"/>
      <c r="K201" s="38"/>
      <c r="L201" s="38"/>
      <c r="M201" s="759"/>
      <c r="N201" s="783"/>
    </row>
    <row r="202" spans="1:14" s="37" customFormat="1" ht="23.25" customHeight="1">
      <c r="A202" s="48"/>
      <c r="B202" s="80"/>
      <c r="C202" s="130" t="s">
        <v>446</v>
      </c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166"/>
    </row>
    <row r="203" spans="1:14" s="37" customFormat="1" ht="43.5" customHeight="1">
      <c r="A203" s="795" t="s">
        <v>373</v>
      </c>
      <c r="B203" s="796"/>
      <c r="C203" s="784" t="s">
        <v>375</v>
      </c>
      <c r="D203" s="785"/>
      <c r="E203" s="785"/>
      <c r="F203" s="785"/>
      <c r="G203" s="785"/>
      <c r="H203" s="785"/>
      <c r="I203" s="785"/>
      <c r="J203" s="785"/>
      <c r="K203" s="785"/>
      <c r="L203" s="785"/>
      <c r="M203" s="785"/>
      <c r="N203" s="147" t="s">
        <v>458</v>
      </c>
    </row>
    <row r="204" spans="1:14" s="37" customFormat="1" ht="21.75" customHeight="1">
      <c r="A204" s="797"/>
      <c r="B204" s="798"/>
      <c r="C204" s="759" t="s">
        <v>335</v>
      </c>
      <c r="D204" s="180" t="s">
        <v>489</v>
      </c>
      <c r="E204" s="756" t="s">
        <v>336</v>
      </c>
      <c r="F204" s="757"/>
      <c r="G204" s="757"/>
      <c r="H204" s="757"/>
      <c r="I204" s="757"/>
      <c r="J204" s="757"/>
      <c r="K204" s="757"/>
      <c r="L204" s="757"/>
      <c r="M204" s="758"/>
      <c r="N204" s="783" t="s">
        <v>435</v>
      </c>
    </row>
    <row r="205" spans="1:14" s="37" customFormat="1" ht="20.25" customHeight="1">
      <c r="A205" s="797"/>
      <c r="B205" s="798"/>
      <c r="C205" s="759"/>
      <c r="D205" s="181" t="s">
        <v>485</v>
      </c>
      <c r="E205" s="179" t="s">
        <v>488</v>
      </c>
      <c r="F205" s="179" t="s">
        <v>487</v>
      </c>
      <c r="G205" s="179"/>
      <c r="H205" s="179"/>
      <c r="I205" s="179"/>
      <c r="J205" s="179" t="s">
        <v>486</v>
      </c>
      <c r="K205" s="179"/>
      <c r="L205" s="179"/>
      <c r="M205" s="179" t="s">
        <v>485</v>
      </c>
      <c r="N205" s="783"/>
    </row>
    <row r="206" spans="1:14" s="37" customFormat="1" ht="27" customHeight="1">
      <c r="A206" s="48"/>
      <c r="B206" s="80"/>
      <c r="C206" s="130" t="s">
        <v>446</v>
      </c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166"/>
    </row>
    <row r="207" spans="1:14" s="37" customFormat="1" ht="41.25" customHeight="1">
      <c r="A207" s="795" t="s">
        <v>377</v>
      </c>
      <c r="B207" s="796"/>
      <c r="C207" s="784" t="s">
        <v>376</v>
      </c>
      <c r="D207" s="785"/>
      <c r="E207" s="785"/>
      <c r="F207" s="785"/>
      <c r="G207" s="785"/>
      <c r="H207" s="785"/>
      <c r="I207" s="785"/>
      <c r="J207" s="785"/>
      <c r="K207" s="785"/>
      <c r="L207" s="785"/>
      <c r="M207" s="811"/>
      <c r="N207" s="147" t="s">
        <v>458</v>
      </c>
    </row>
    <row r="208" spans="1:14" s="37" customFormat="1" ht="20.100000000000001" customHeight="1">
      <c r="A208" s="797"/>
      <c r="B208" s="798"/>
      <c r="C208" s="759" t="s">
        <v>335</v>
      </c>
      <c r="D208" s="180" t="s">
        <v>489</v>
      </c>
      <c r="E208" s="756" t="s">
        <v>336</v>
      </c>
      <c r="F208" s="757"/>
      <c r="G208" s="757"/>
      <c r="H208" s="757"/>
      <c r="I208" s="757"/>
      <c r="J208" s="757"/>
      <c r="K208" s="757"/>
      <c r="L208" s="757"/>
      <c r="M208" s="758"/>
      <c r="N208" s="783" t="s">
        <v>435</v>
      </c>
    </row>
    <row r="209" spans="1:14" s="37" customFormat="1" ht="20.100000000000001" customHeight="1">
      <c r="A209" s="797"/>
      <c r="B209" s="798"/>
      <c r="C209" s="759"/>
      <c r="D209" s="181" t="s">
        <v>485</v>
      </c>
      <c r="E209" s="179" t="s">
        <v>488</v>
      </c>
      <c r="F209" s="179" t="s">
        <v>487</v>
      </c>
      <c r="G209" s="179"/>
      <c r="H209" s="179"/>
      <c r="I209" s="179"/>
      <c r="J209" s="179" t="s">
        <v>486</v>
      </c>
      <c r="K209" s="179"/>
      <c r="L209" s="179"/>
      <c r="M209" s="179" t="s">
        <v>485</v>
      </c>
      <c r="N209" s="783"/>
    </row>
    <row r="210" spans="1:14" s="37" customFormat="1" ht="24.75" customHeight="1">
      <c r="A210" s="48"/>
      <c r="B210" s="80"/>
      <c r="C210" s="130" t="s">
        <v>446</v>
      </c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165"/>
    </row>
    <row r="211" spans="1:14" s="37" customFormat="1" ht="18.75" customHeight="1">
      <c r="A211" s="57"/>
      <c r="B211" s="57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159"/>
    </row>
    <row r="212" spans="1:14" s="37" customFormat="1" ht="18.75" customHeight="1">
      <c r="A212" s="49"/>
      <c r="B212" s="4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159"/>
    </row>
    <row r="213" spans="1:14" s="37" customFormat="1" ht="18.75" customHeight="1">
      <c r="A213" s="49"/>
      <c r="B213" s="4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159"/>
    </row>
    <row r="214" spans="1:14" s="37" customFormat="1" ht="18.75" customHeight="1">
      <c r="A214" s="49"/>
      <c r="B214" s="4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159"/>
    </row>
    <row r="215" spans="1:14" s="37" customFormat="1" ht="21.2" customHeight="1">
      <c r="A215" s="49"/>
      <c r="B215" s="4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159"/>
    </row>
    <row r="216" spans="1:14" s="37" customFormat="1" ht="21.2" customHeight="1">
      <c r="A216" s="49"/>
      <c r="B216" s="4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159"/>
    </row>
    <row r="217" spans="1:14" s="37" customFormat="1" ht="21.2" customHeight="1">
      <c r="A217" s="49"/>
      <c r="B217" s="4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159"/>
    </row>
    <row r="218" spans="1:14" s="37" customFormat="1" ht="23.25" customHeight="1">
      <c r="A218" s="49"/>
      <c r="B218" s="4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171" t="s">
        <v>477</v>
      </c>
    </row>
    <row r="219" spans="1:14" s="37" customFormat="1" ht="44.45" customHeight="1">
      <c r="A219" s="809">
        <v>7.6</v>
      </c>
      <c r="B219" s="810"/>
      <c r="C219" s="808" t="s">
        <v>464</v>
      </c>
      <c r="D219" s="808"/>
      <c r="E219" s="808"/>
      <c r="F219" s="808"/>
      <c r="G219" s="808"/>
      <c r="H219" s="808"/>
      <c r="I219" s="808"/>
      <c r="J219" s="808"/>
      <c r="K219" s="771"/>
      <c r="L219" s="771"/>
      <c r="M219" s="771"/>
      <c r="N219" s="160"/>
    </row>
    <row r="220" spans="1:14" s="37" customFormat="1" ht="45" customHeight="1">
      <c r="A220" s="789" t="s">
        <v>384</v>
      </c>
      <c r="B220" s="790"/>
      <c r="C220" s="812" t="s">
        <v>404</v>
      </c>
      <c r="D220" s="775"/>
      <c r="E220" s="775"/>
      <c r="F220" s="775"/>
      <c r="G220" s="775"/>
      <c r="H220" s="775"/>
      <c r="I220" s="775"/>
      <c r="J220" s="775"/>
      <c r="K220" s="775"/>
      <c r="L220" s="775"/>
      <c r="M220" s="775"/>
      <c r="N220" s="145" t="s">
        <v>462</v>
      </c>
    </row>
    <row r="221" spans="1:14" s="37" customFormat="1" ht="22.7" customHeight="1">
      <c r="A221" s="791"/>
      <c r="B221" s="792"/>
      <c r="C221" s="759" t="s">
        <v>335</v>
      </c>
      <c r="D221" s="759" t="s">
        <v>341</v>
      </c>
      <c r="E221" s="759" t="s">
        <v>336</v>
      </c>
      <c r="F221" s="759"/>
      <c r="G221" s="38"/>
      <c r="H221" s="38"/>
      <c r="I221" s="38"/>
      <c r="J221" s="759"/>
      <c r="K221" s="38"/>
      <c r="L221" s="38"/>
      <c r="M221" s="759"/>
      <c r="N221" s="783" t="s">
        <v>435</v>
      </c>
    </row>
    <row r="222" spans="1:14" s="37" customFormat="1" ht="22.7" customHeight="1">
      <c r="A222" s="791"/>
      <c r="B222" s="792"/>
      <c r="C222" s="759"/>
      <c r="D222" s="759"/>
      <c r="E222" s="38" t="s">
        <v>339</v>
      </c>
      <c r="F222" s="38" t="s">
        <v>340</v>
      </c>
      <c r="G222" s="38"/>
      <c r="H222" s="38"/>
      <c r="I222" s="38"/>
      <c r="J222" s="759"/>
      <c r="K222" s="38"/>
      <c r="L222" s="38"/>
      <c r="M222" s="759"/>
      <c r="N222" s="783"/>
    </row>
    <row r="223" spans="1:14" s="37" customFormat="1" ht="48.2" customHeight="1">
      <c r="A223" s="48"/>
      <c r="B223" s="77" t="s">
        <v>342</v>
      </c>
      <c r="C223" s="70" t="s">
        <v>465</v>
      </c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72" t="s">
        <v>431</v>
      </c>
    </row>
    <row r="224" spans="1:14" s="37" customFormat="1" ht="46.5" customHeight="1">
      <c r="A224" s="53"/>
      <c r="B224" s="78">
        <v>2</v>
      </c>
      <c r="C224" s="70" t="s">
        <v>466</v>
      </c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72" t="s">
        <v>431</v>
      </c>
    </row>
    <row r="225" spans="1:14" s="37" customFormat="1" ht="42.75" customHeight="1">
      <c r="A225" s="797" t="s">
        <v>380</v>
      </c>
      <c r="B225" s="798"/>
      <c r="C225" s="784" t="s">
        <v>379</v>
      </c>
      <c r="D225" s="785"/>
      <c r="E225" s="785"/>
      <c r="F225" s="785"/>
      <c r="G225" s="785"/>
      <c r="H225" s="785"/>
      <c r="I225" s="785"/>
      <c r="J225" s="785"/>
      <c r="K225" s="785"/>
      <c r="L225" s="785"/>
      <c r="M225" s="785"/>
      <c r="N225" s="147" t="s">
        <v>462</v>
      </c>
    </row>
    <row r="226" spans="1:14" s="37" customFormat="1" ht="21.2" customHeight="1">
      <c r="A226" s="797"/>
      <c r="B226" s="798"/>
      <c r="C226" s="759" t="s">
        <v>335</v>
      </c>
      <c r="D226" s="759" t="s">
        <v>341</v>
      </c>
      <c r="E226" s="814" t="s">
        <v>336</v>
      </c>
      <c r="F226" s="794"/>
      <c r="G226" s="237"/>
      <c r="H226" s="237"/>
      <c r="I226" s="237"/>
      <c r="J226" s="759"/>
      <c r="K226" s="38"/>
      <c r="L226" s="38"/>
      <c r="M226" s="759"/>
      <c r="N226" s="783" t="s">
        <v>435</v>
      </c>
    </row>
    <row r="227" spans="1:14" s="37" customFormat="1" ht="21.2" customHeight="1">
      <c r="A227" s="797"/>
      <c r="B227" s="798"/>
      <c r="C227" s="759"/>
      <c r="D227" s="759"/>
      <c r="E227" s="38" t="s">
        <v>339</v>
      </c>
      <c r="F227" s="38" t="s">
        <v>340</v>
      </c>
      <c r="G227" s="38"/>
      <c r="H227" s="38"/>
      <c r="I227" s="38"/>
      <c r="J227" s="759"/>
      <c r="K227" s="38"/>
      <c r="L227" s="38"/>
      <c r="M227" s="759"/>
      <c r="N227" s="783"/>
    </row>
    <row r="228" spans="1:14" s="37" customFormat="1" ht="24.75" customHeight="1">
      <c r="A228" s="48"/>
      <c r="B228" s="76">
        <v>3</v>
      </c>
      <c r="C228" s="71" t="s">
        <v>414</v>
      </c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75" t="s">
        <v>426</v>
      </c>
    </row>
    <row r="229" spans="1:14" s="37" customFormat="1" ht="24.75" customHeight="1">
      <c r="A229" s="57"/>
      <c r="B229" s="131"/>
      <c r="C229" s="52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146"/>
    </row>
    <row r="230" spans="1:14" s="37" customFormat="1" ht="24.75" customHeight="1">
      <c r="A230" s="49"/>
      <c r="B230" s="132"/>
      <c r="C230" s="51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148"/>
    </row>
    <row r="231" spans="1:14" s="37" customFormat="1" ht="24.75" customHeight="1">
      <c r="A231" s="49"/>
      <c r="B231" s="132"/>
      <c r="C231" s="51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148"/>
    </row>
    <row r="232" spans="1:14" s="37" customFormat="1" ht="24.75" customHeight="1">
      <c r="A232" s="49"/>
      <c r="B232" s="132"/>
      <c r="C232" s="51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148"/>
    </row>
    <row r="233" spans="1:14" s="37" customFormat="1" ht="24.75" customHeight="1">
      <c r="A233" s="49"/>
      <c r="B233" s="132"/>
      <c r="C233" s="51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148"/>
    </row>
    <row r="234" spans="1:14" s="37" customFormat="1" ht="19.5" customHeight="1">
      <c r="A234" s="49"/>
      <c r="B234" s="132"/>
      <c r="C234" s="51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148"/>
    </row>
    <row r="235" spans="1:14" s="37" customFormat="1" ht="22.7" customHeight="1">
      <c r="A235" s="54"/>
      <c r="B235" s="133"/>
      <c r="C235" s="65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138" t="s">
        <v>478</v>
      </c>
    </row>
    <row r="236" spans="1:14" s="37" customFormat="1" ht="42" customHeight="1">
      <c r="A236" s="789" t="s">
        <v>385</v>
      </c>
      <c r="B236" s="790"/>
      <c r="C236" s="813" t="s">
        <v>402</v>
      </c>
      <c r="D236" s="813"/>
      <c r="E236" s="813"/>
      <c r="F236" s="813"/>
      <c r="G236" s="813"/>
      <c r="H236" s="813"/>
      <c r="I236" s="813"/>
      <c r="J236" s="813"/>
      <c r="K236" s="774"/>
      <c r="L236" s="774"/>
      <c r="M236" s="774"/>
      <c r="N236" s="145" t="s">
        <v>462</v>
      </c>
    </row>
    <row r="237" spans="1:14" s="37" customFormat="1" ht="20.100000000000001" customHeight="1">
      <c r="A237" s="791"/>
      <c r="B237" s="792"/>
      <c r="C237" s="759" t="s">
        <v>335</v>
      </c>
      <c r="D237" s="759" t="s">
        <v>341</v>
      </c>
      <c r="E237" s="759" t="s">
        <v>336</v>
      </c>
      <c r="F237" s="759"/>
      <c r="G237" s="38"/>
      <c r="H237" s="38"/>
      <c r="I237" s="38"/>
      <c r="J237" s="759"/>
      <c r="K237" s="38"/>
      <c r="L237" s="38"/>
      <c r="M237" s="759"/>
      <c r="N237" s="783" t="s">
        <v>435</v>
      </c>
    </row>
    <row r="238" spans="1:14" s="37" customFormat="1" ht="23.25" customHeight="1">
      <c r="A238" s="791"/>
      <c r="B238" s="792"/>
      <c r="C238" s="759"/>
      <c r="D238" s="759"/>
      <c r="E238" s="38" t="s">
        <v>339</v>
      </c>
      <c r="F238" s="38" t="s">
        <v>340</v>
      </c>
      <c r="G238" s="38"/>
      <c r="H238" s="38"/>
      <c r="I238" s="38"/>
      <c r="J238" s="759"/>
      <c r="K238" s="38"/>
      <c r="L238" s="38"/>
      <c r="M238" s="759"/>
      <c r="N238" s="783"/>
    </row>
    <row r="239" spans="1:14" s="37" customFormat="1" ht="64.5" customHeight="1">
      <c r="A239" s="48"/>
      <c r="B239" s="77">
        <v>4</v>
      </c>
      <c r="C239" s="70" t="s">
        <v>467</v>
      </c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72" t="s">
        <v>431</v>
      </c>
    </row>
    <row r="240" spans="1:14" s="37" customFormat="1" ht="45.75" customHeight="1">
      <c r="A240" s="53"/>
      <c r="B240" s="78">
        <v>5</v>
      </c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72"/>
    </row>
    <row r="241" spans="1:14" s="37" customFormat="1" ht="42.75" customHeight="1">
      <c r="A241" s="797" t="s">
        <v>381</v>
      </c>
      <c r="B241" s="798"/>
      <c r="C241" s="784" t="s">
        <v>383</v>
      </c>
      <c r="D241" s="785"/>
      <c r="E241" s="785"/>
      <c r="F241" s="785"/>
      <c r="G241" s="785"/>
      <c r="H241" s="785"/>
      <c r="I241" s="785"/>
      <c r="J241" s="785"/>
      <c r="K241" s="785"/>
      <c r="L241" s="785"/>
      <c r="M241" s="785"/>
      <c r="N241" s="147" t="s">
        <v>462</v>
      </c>
    </row>
    <row r="242" spans="1:14" s="37" customFormat="1" ht="21.2" customHeight="1">
      <c r="A242" s="797"/>
      <c r="B242" s="798"/>
      <c r="C242" s="759" t="s">
        <v>335</v>
      </c>
      <c r="D242" s="759" t="s">
        <v>341</v>
      </c>
      <c r="E242" s="814" t="s">
        <v>336</v>
      </c>
      <c r="F242" s="794"/>
      <c r="G242" s="237"/>
      <c r="H242" s="237"/>
      <c r="I242" s="237"/>
      <c r="J242" s="759" t="s">
        <v>337</v>
      </c>
      <c r="K242" s="38"/>
      <c r="L242" s="38"/>
      <c r="M242" s="759" t="s">
        <v>338</v>
      </c>
      <c r="N242" s="783" t="s">
        <v>435</v>
      </c>
    </row>
    <row r="243" spans="1:14" s="37" customFormat="1" ht="21.2" customHeight="1">
      <c r="A243" s="797"/>
      <c r="B243" s="798"/>
      <c r="C243" s="759"/>
      <c r="D243" s="759"/>
      <c r="E243" s="38" t="s">
        <v>339</v>
      </c>
      <c r="F243" s="38" t="s">
        <v>340</v>
      </c>
      <c r="G243" s="38"/>
      <c r="H243" s="38"/>
      <c r="I243" s="38"/>
      <c r="J243" s="759"/>
      <c r="K243" s="38"/>
      <c r="L243" s="38"/>
      <c r="M243" s="759"/>
      <c r="N243" s="783"/>
    </row>
    <row r="244" spans="1:14" s="37" customFormat="1" ht="31.7" customHeight="1">
      <c r="A244" s="53"/>
      <c r="B244" s="81"/>
      <c r="C244" s="130" t="s">
        <v>446</v>
      </c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72"/>
    </row>
    <row r="245" spans="1:14" s="37" customFormat="1" ht="42.75" customHeight="1">
      <c r="A245" s="797" t="s">
        <v>382</v>
      </c>
      <c r="B245" s="798"/>
      <c r="C245" s="815" t="s">
        <v>378</v>
      </c>
      <c r="D245" s="815"/>
      <c r="E245" s="815"/>
      <c r="F245" s="815"/>
      <c r="G245" s="815"/>
      <c r="H245" s="815"/>
      <c r="I245" s="815"/>
      <c r="J245" s="815"/>
      <c r="K245" s="784"/>
      <c r="L245" s="784"/>
      <c r="M245" s="784"/>
      <c r="N245" s="147" t="s">
        <v>462</v>
      </c>
    </row>
    <row r="246" spans="1:14" s="37" customFormat="1" ht="21.2" customHeight="1">
      <c r="A246" s="797"/>
      <c r="B246" s="798"/>
      <c r="C246" s="759" t="s">
        <v>335</v>
      </c>
      <c r="D246" s="759" t="s">
        <v>341</v>
      </c>
      <c r="E246" s="759" t="s">
        <v>336</v>
      </c>
      <c r="F246" s="759"/>
      <c r="G246" s="38"/>
      <c r="H246" s="38"/>
      <c r="I246" s="38"/>
      <c r="J246" s="759"/>
      <c r="K246" s="38"/>
      <c r="L246" s="38"/>
      <c r="M246" s="759"/>
      <c r="N246" s="783" t="s">
        <v>435</v>
      </c>
    </row>
    <row r="247" spans="1:14" s="37" customFormat="1" ht="21.2" customHeight="1">
      <c r="A247" s="797"/>
      <c r="B247" s="798"/>
      <c r="C247" s="759"/>
      <c r="D247" s="759"/>
      <c r="E247" s="38" t="s">
        <v>339</v>
      </c>
      <c r="F247" s="38" t="s">
        <v>340</v>
      </c>
      <c r="G247" s="38"/>
      <c r="H247" s="38"/>
      <c r="I247" s="38"/>
      <c r="J247" s="759"/>
      <c r="K247" s="38"/>
      <c r="L247" s="38"/>
      <c r="M247" s="759"/>
      <c r="N247" s="783"/>
    </row>
    <row r="248" spans="1:14" s="37" customFormat="1" ht="24" customHeight="1">
      <c r="A248" s="53"/>
      <c r="B248" s="81"/>
      <c r="C248" s="130" t="s">
        <v>446</v>
      </c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72"/>
    </row>
    <row r="249" spans="1:14" s="37" customFormat="1" ht="17.45" customHeight="1">
      <c r="N249" s="159"/>
    </row>
    <row r="250" spans="1:14" s="37" customFormat="1" ht="17.45" customHeight="1">
      <c r="N250" s="159"/>
    </row>
    <row r="251" spans="1:14" s="37" customFormat="1" ht="17.45" customHeight="1">
      <c r="N251" s="159"/>
    </row>
    <row r="252" spans="1:14" s="37" customFormat="1" ht="17.45" customHeight="1">
      <c r="N252" s="159"/>
    </row>
    <row r="253" spans="1:14" s="37" customFormat="1" ht="17.45" customHeight="1">
      <c r="N253" s="159"/>
    </row>
    <row r="254" spans="1:14" s="37" customFormat="1" ht="17.45" customHeight="1">
      <c r="N254" s="159"/>
    </row>
    <row r="255" spans="1:14" s="37" customFormat="1" ht="17.45" customHeight="1">
      <c r="N255" s="159"/>
    </row>
    <row r="256" spans="1:14" s="37" customFormat="1" ht="17.45" customHeight="1">
      <c r="N256" s="159"/>
    </row>
    <row r="257" spans="14:14" s="37" customFormat="1" ht="17.45" customHeight="1">
      <c r="N257" s="159"/>
    </row>
    <row r="258" spans="14:14" s="37" customFormat="1" ht="17.45" customHeight="1">
      <c r="N258" s="159"/>
    </row>
    <row r="259" spans="14:14" s="37" customFormat="1" ht="17.45" customHeight="1">
      <c r="N259" s="159"/>
    </row>
    <row r="260" spans="14:14" s="37" customFormat="1" ht="17.45" customHeight="1">
      <c r="N260" s="159"/>
    </row>
    <row r="261" spans="14:14" s="37" customFormat="1" ht="17.45" customHeight="1">
      <c r="N261" s="159"/>
    </row>
    <row r="262" spans="14:14" s="37" customFormat="1" ht="17.45" customHeight="1">
      <c r="N262" s="159"/>
    </row>
    <row r="263" spans="14:14" s="37" customFormat="1" ht="17.45" customHeight="1">
      <c r="N263" s="159"/>
    </row>
    <row r="264" spans="14:14" s="37" customFormat="1" ht="17.45" customHeight="1">
      <c r="N264" s="159"/>
    </row>
    <row r="265" spans="14:14" s="37" customFormat="1" ht="17.45" customHeight="1">
      <c r="N265" s="159"/>
    </row>
    <row r="266" spans="14:14" s="37" customFormat="1" ht="17.45" customHeight="1">
      <c r="N266" s="159"/>
    </row>
    <row r="267" spans="14:14" s="37" customFormat="1" ht="17.45" customHeight="1">
      <c r="N267" s="159"/>
    </row>
    <row r="268" spans="14:14" s="37" customFormat="1" ht="17.45" customHeight="1">
      <c r="N268" s="159"/>
    </row>
    <row r="269" spans="14:14" s="37" customFormat="1" ht="17.45" customHeight="1">
      <c r="N269" s="159"/>
    </row>
    <row r="270" spans="14:14" s="37" customFormat="1" ht="17.45" customHeight="1">
      <c r="N270" s="159"/>
    </row>
    <row r="271" spans="14:14" s="37" customFormat="1" ht="17.45" customHeight="1">
      <c r="N271" s="159"/>
    </row>
    <row r="272" spans="14:14" s="37" customFormat="1" ht="17.45" customHeight="1">
      <c r="N272" s="159"/>
    </row>
    <row r="273" spans="14:14" s="37" customFormat="1" ht="17.45" customHeight="1">
      <c r="N273" s="159"/>
    </row>
    <row r="274" spans="14:14" s="37" customFormat="1" ht="17.45" customHeight="1">
      <c r="N274" s="159"/>
    </row>
    <row r="275" spans="14:14" s="37" customFormat="1" ht="17.45" customHeight="1">
      <c r="N275" s="159"/>
    </row>
    <row r="276" spans="14:14" s="37" customFormat="1" ht="17.45" customHeight="1">
      <c r="N276" s="159"/>
    </row>
    <row r="277" spans="14:14" s="37" customFormat="1" ht="17.45" customHeight="1">
      <c r="N277" s="159"/>
    </row>
    <row r="278" spans="14:14" s="37" customFormat="1" ht="17.45" customHeight="1">
      <c r="N278" s="159"/>
    </row>
    <row r="279" spans="14:14" s="37" customFormat="1" ht="17.45" customHeight="1">
      <c r="N279" s="159"/>
    </row>
    <row r="280" spans="14:14" s="37" customFormat="1" ht="17.45" customHeight="1">
      <c r="N280" s="159"/>
    </row>
    <row r="281" spans="14:14" s="37" customFormat="1" ht="17.45" customHeight="1">
      <c r="N281" s="159"/>
    </row>
    <row r="282" spans="14:14" s="37" customFormat="1" ht="17.45" customHeight="1">
      <c r="N282" s="159"/>
    </row>
    <row r="283" spans="14:14" s="37" customFormat="1" ht="17.45" customHeight="1">
      <c r="N283" s="159"/>
    </row>
    <row r="284" spans="14:14" s="37" customFormat="1" ht="17.45" customHeight="1">
      <c r="N284" s="159"/>
    </row>
    <row r="285" spans="14:14" s="37" customFormat="1" ht="17.45" customHeight="1">
      <c r="N285" s="159"/>
    </row>
    <row r="286" spans="14:14" s="37" customFormat="1" ht="17.45" customHeight="1">
      <c r="N286" s="159"/>
    </row>
    <row r="287" spans="14:14" s="37" customFormat="1" ht="17.45" customHeight="1">
      <c r="N287" s="159"/>
    </row>
    <row r="288" spans="14:14" s="37" customFormat="1" ht="17.45" customHeight="1">
      <c r="N288" s="159"/>
    </row>
    <row r="289" spans="14:14" s="37" customFormat="1" ht="17.45" customHeight="1">
      <c r="N289" s="159"/>
    </row>
    <row r="290" spans="14:14" s="37" customFormat="1" ht="17.45" customHeight="1">
      <c r="N290" s="159"/>
    </row>
    <row r="291" spans="14:14" s="37" customFormat="1" ht="17.45" customHeight="1">
      <c r="N291" s="159"/>
    </row>
    <row r="292" spans="14:14" s="37" customFormat="1" ht="17.45" customHeight="1">
      <c r="N292" s="159"/>
    </row>
    <row r="293" spans="14:14" s="37" customFormat="1" ht="17.45" customHeight="1">
      <c r="N293" s="159"/>
    </row>
    <row r="294" spans="14:14" s="37" customFormat="1" ht="17.45" customHeight="1">
      <c r="N294" s="159"/>
    </row>
    <row r="295" spans="14:14" s="37" customFormat="1" ht="17.45" customHeight="1">
      <c r="N295" s="159"/>
    </row>
    <row r="296" spans="14:14" s="37" customFormat="1" ht="17.45" customHeight="1">
      <c r="N296" s="159"/>
    </row>
    <row r="297" spans="14:14" s="37" customFormat="1" ht="17.45" customHeight="1">
      <c r="N297" s="159"/>
    </row>
    <row r="298" spans="14:14" s="37" customFormat="1" ht="17.45" customHeight="1">
      <c r="N298" s="159"/>
    </row>
    <row r="299" spans="14:14" s="37" customFormat="1" ht="17.45" customHeight="1">
      <c r="N299" s="159"/>
    </row>
    <row r="300" spans="14:14" s="37" customFormat="1" ht="17.45" customHeight="1">
      <c r="N300" s="159"/>
    </row>
    <row r="301" spans="14:14" s="37" customFormat="1" ht="17.45" customHeight="1">
      <c r="N301" s="159"/>
    </row>
    <row r="302" spans="14:14" s="37" customFormat="1" ht="17.45" customHeight="1">
      <c r="N302" s="159"/>
    </row>
    <row r="303" spans="14:14" s="37" customFormat="1" ht="17.45" customHeight="1">
      <c r="N303" s="159"/>
    </row>
    <row r="304" spans="14:14" s="37" customFormat="1" ht="17.45" customHeight="1">
      <c r="N304" s="159"/>
    </row>
    <row r="305" spans="14:14" s="37" customFormat="1" ht="17.45" customHeight="1">
      <c r="N305" s="159"/>
    </row>
    <row r="306" spans="14:14" s="37" customFormat="1" ht="17.45" customHeight="1">
      <c r="N306" s="159"/>
    </row>
    <row r="307" spans="14:14" s="37" customFormat="1" ht="17.45" customHeight="1">
      <c r="N307" s="159"/>
    </row>
    <row r="308" spans="14:14" s="37" customFormat="1" ht="17.45" customHeight="1">
      <c r="N308" s="159"/>
    </row>
    <row r="309" spans="14:14" s="37" customFormat="1" ht="17.45" customHeight="1">
      <c r="N309" s="159"/>
    </row>
    <row r="310" spans="14:14" s="37" customFormat="1" ht="17.45" customHeight="1">
      <c r="N310" s="159"/>
    </row>
    <row r="311" spans="14:14" s="37" customFormat="1" ht="17.45" customHeight="1">
      <c r="N311" s="159"/>
    </row>
    <row r="312" spans="14:14" s="37" customFormat="1" ht="17.45" customHeight="1">
      <c r="N312" s="159"/>
    </row>
    <row r="313" spans="14:14" s="37" customFormat="1" ht="17.45" customHeight="1">
      <c r="N313" s="159"/>
    </row>
    <row r="314" spans="14:14" s="37" customFormat="1" ht="17.45" customHeight="1">
      <c r="N314" s="159"/>
    </row>
    <row r="315" spans="14:14" s="37" customFormat="1" ht="17.45" customHeight="1">
      <c r="N315" s="159"/>
    </row>
    <row r="316" spans="14:14" s="37" customFormat="1" ht="17.45" customHeight="1">
      <c r="N316" s="159"/>
    </row>
    <row r="317" spans="14:14" s="37" customFormat="1" ht="17.45" customHeight="1">
      <c r="N317" s="159"/>
    </row>
    <row r="318" spans="14:14" s="37" customFormat="1" ht="17.45" customHeight="1">
      <c r="N318" s="159"/>
    </row>
    <row r="319" spans="14:14" s="37" customFormat="1" ht="17.45" customHeight="1">
      <c r="N319" s="159"/>
    </row>
    <row r="320" spans="14:14" s="37" customFormat="1" ht="17.45" customHeight="1">
      <c r="N320" s="159"/>
    </row>
    <row r="321" spans="14:14" s="37" customFormat="1" ht="17.45" customHeight="1">
      <c r="N321" s="159"/>
    </row>
    <row r="322" spans="14:14" s="37" customFormat="1" ht="17.45" customHeight="1">
      <c r="N322" s="159"/>
    </row>
    <row r="323" spans="14:14" s="37" customFormat="1" ht="17.45" customHeight="1">
      <c r="N323" s="159"/>
    </row>
    <row r="324" spans="14:14" s="37" customFormat="1" ht="17.45" customHeight="1">
      <c r="N324" s="159"/>
    </row>
    <row r="325" spans="14:14" s="37" customFormat="1" ht="17.45" customHeight="1">
      <c r="N325" s="159"/>
    </row>
    <row r="326" spans="14:14" s="37" customFormat="1" ht="17.45" customHeight="1">
      <c r="N326" s="159"/>
    </row>
    <row r="327" spans="14:14" s="37" customFormat="1" ht="17.45" customHeight="1">
      <c r="N327" s="159"/>
    </row>
    <row r="328" spans="14:14" s="37" customFormat="1" ht="17.45" customHeight="1">
      <c r="N328" s="159"/>
    </row>
    <row r="329" spans="14:14" s="37" customFormat="1" ht="17.45" customHeight="1">
      <c r="N329" s="159"/>
    </row>
    <row r="330" spans="14:14" s="37" customFormat="1" ht="17.45" customHeight="1">
      <c r="N330" s="159"/>
    </row>
    <row r="331" spans="14:14" s="37" customFormat="1" ht="17.45" customHeight="1">
      <c r="N331" s="159"/>
    </row>
    <row r="332" spans="14:14" s="37" customFormat="1" ht="17.45" customHeight="1">
      <c r="N332" s="159"/>
    </row>
    <row r="333" spans="14:14" s="37" customFormat="1" ht="17.45" customHeight="1">
      <c r="N333" s="159"/>
    </row>
    <row r="334" spans="14:14" s="37" customFormat="1" ht="17.45" customHeight="1">
      <c r="N334" s="159"/>
    </row>
    <row r="335" spans="14:14" s="37" customFormat="1" ht="17.45" customHeight="1">
      <c r="N335" s="159"/>
    </row>
    <row r="336" spans="14:14" s="37" customFormat="1" ht="17.45" customHeight="1">
      <c r="N336" s="159"/>
    </row>
    <row r="337" spans="14:14" s="37" customFormat="1" ht="17.45" customHeight="1">
      <c r="N337" s="159"/>
    </row>
    <row r="338" spans="14:14" s="37" customFormat="1" ht="17.45" customHeight="1">
      <c r="N338" s="159"/>
    </row>
    <row r="339" spans="14:14" s="37" customFormat="1" ht="17.45" customHeight="1">
      <c r="N339" s="159"/>
    </row>
    <row r="340" spans="14:14" s="37" customFormat="1" ht="17.45" customHeight="1">
      <c r="N340" s="159"/>
    </row>
    <row r="341" spans="14:14" s="37" customFormat="1" ht="17.45" customHeight="1">
      <c r="N341" s="159"/>
    </row>
    <row r="342" spans="14:14" s="37" customFormat="1" ht="17.45" customHeight="1">
      <c r="N342" s="159"/>
    </row>
    <row r="343" spans="14:14" s="37" customFormat="1" ht="17.45" customHeight="1">
      <c r="N343" s="159"/>
    </row>
    <row r="344" spans="14:14" s="37" customFormat="1" ht="17.45" customHeight="1">
      <c r="N344" s="159"/>
    </row>
    <row r="345" spans="14:14" s="37" customFormat="1" ht="17.45" customHeight="1">
      <c r="N345" s="159"/>
    </row>
    <row r="346" spans="14:14" s="37" customFormat="1" ht="17.45" customHeight="1">
      <c r="N346" s="159"/>
    </row>
    <row r="347" spans="14:14" s="37" customFormat="1" ht="17.45" customHeight="1">
      <c r="N347" s="159"/>
    </row>
    <row r="348" spans="14:14" s="37" customFormat="1" ht="17.45" customHeight="1">
      <c r="N348" s="159"/>
    </row>
    <row r="349" spans="14:14" s="37" customFormat="1" ht="17.45" customHeight="1">
      <c r="N349" s="159"/>
    </row>
    <row r="350" spans="14:14" s="37" customFormat="1" ht="17.45" customHeight="1">
      <c r="N350" s="159"/>
    </row>
    <row r="351" spans="14:14" s="37" customFormat="1" ht="17.45" customHeight="1">
      <c r="N351" s="159"/>
    </row>
    <row r="352" spans="14:14" s="37" customFormat="1" ht="17.45" customHeight="1">
      <c r="N352" s="159"/>
    </row>
    <row r="353" spans="14:14" s="37" customFormat="1" ht="17.45" customHeight="1">
      <c r="N353" s="159"/>
    </row>
    <row r="354" spans="14:14" s="37" customFormat="1" ht="17.45" customHeight="1">
      <c r="N354" s="159"/>
    </row>
    <row r="355" spans="14:14" s="37" customFormat="1" ht="17.45" customHeight="1">
      <c r="N355" s="159"/>
    </row>
    <row r="356" spans="14:14" s="37" customFormat="1" ht="17.45" customHeight="1">
      <c r="N356" s="159"/>
    </row>
    <row r="357" spans="14:14" s="37" customFormat="1" ht="17.45" customHeight="1">
      <c r="N357" s="159"/>
    </row>
    <row r="358" spans="14:14" s="37" customFormat="1" ht="17.45" customHeight="1">
      <c r="N358" s="159"/>
    </row>
    <row r="359" spans="14:14" s="37" customFormat="1" ht="17.45" customHeight="1">
      <c r="N359" s="159"/>
    </row>
    <row r="360" spans="14:14" s="37" customFormat="1" ht="17.45" customHeight="1">
      <c r="N360" s="159"/>
    </row>
    <row r="361" spans="14:14" s="37" customFormat="1" ht="17.45" customHeight="1">
      <c r="N361" s="159"/>
    </row>
    <row r="362" spans="14:14" s="37" customFormat="1" ht="17.45" customHeight="1">
      <c r="N362" s="159"/>
    </row>
    <row r="363" spans="14:14" s="37" customFormat="1" ht="17.45" customHeight="1">
      <c r="N363" s="159"/>
    </row>
    <row r="364" spans="14:14" s="37" customFormat="1" ht="17.45" customHeight="1">
      <c r="N364" s="159"/>
    </row>
    <row r="365" spans="14:14" s="37" customFormat="1" ht="17.45" customHeight="1">
      <c r="N365" s="159"/>
    </row>
    <row r="366" spans="14:14" s="37" customFormat="1" ht="17.45" customHeight="1">
      <c r="N366" s="159"/>
    </row>
    <row r="367" spans="14:14" s="37" customFormat="1" ht="17.45" customHeight="1">
      <c r="N367" s="159"/>
    </row>
    <row r="368" spans="14:14" s="37" customFormat="1" ht="17.45" customHeight="1">
      <c r="N368" s="159"/>
    </row>
    <row r="369" spans="14:14" s="37" customFormat="1" ht="17.45" customHeight="1">
      <c r="N369" s="159"/>
    </row>
    <row r="370" spans="14:14" s="37" customFormat="1" ht="17.45" customHeight="1">
      <c r="N370" s="159"/>
    </row>
    <row r="371" spans="14:14" s="37" customFormat="1" ht="17.45" customHeight="1">
      <c r="N371" s="159"/>
    </row>
    <row r="372" spans="14:14" s="37" customFormat="1" ht="17.45" customHeight="1">
      <c r="N372" s="159"/>
    </row>
    <row r="373" spans="14:14" s="37" customFormat="1" ht="17.45" customHeight="1">
      <c r="N373" s="159"/>
    </row>
    <row r="374" spans="14:14" s="37" customFormat="1" ht="17.45" customHeight="1">
      <c r="N374" s="159"/>
    </row>
    <row r="375" spans="14:14" s="37" customFormat="1" ht="17.45" customHeight="1">
      <c r="N375" s="159"/>
    </row>
    <row r="376" spans="14:14" s="37" customFormat="1" ht="17.45" customHeight="1">
      <c r="N376" s="159"/>
    </row>
    <row r="377" spans="14:14" s="37" customFormat="1" ht="17.45" customHeight="1">
      <c r="N377" s="159"/>
    </row>
    <row r="378" spans="14:14" s="37" customFormat="1" ht="17.45" customHeight="1">
      <c r="N378" s="159"/>
    </row>
    <row r="379" spans="14:14" s="37" customFormat="1" ht="17.45" customHeight="1">
      <c r="N379" s="159"/>
    </row>
    <row r="380" spans="14:14" s="37" customFormat="1" ht="17.45" customHeight="1">
      <c r="N380" s="159"/>
    </row>
    <row r="381" spans="14:14" s="37" customFormat="1" ht="17.45" customHeight="1">
      <c r="N381" s="159"/>
    </row>
    <row r="382" spans="14:14" s="37" customFormat="1" ht="17.45" customHeight="1">
      <c r="N382" s="159"/>
    </row>
    <row r="383" spans="14:14" s="37" customFormat="1" ht="17.45" customHeight="1">
      <c r="N383" s="159"/>
    </row>
    <row r="384" spans="14:14" s="37" customFormat="1" ht="17.45" customHeight="1">
      <c r="N384" s="159"/>
    </row>
    <row r="385" spans="14:14" s="37" customFormat="1" ht="17.45" customHeight="1">
      <c r="N385" s="159"/>
    </row>
    <row r="386" spans="14:14" s="37" customFormat="1" ht="17.45" customHeight="1">
      <c r="N386" s="159"/>
    </row>
    <row r="387" spans="14:14" s="37" customFormat="1" ht="17.45" customHeight="1">
      <c r="N387" s="159"/>
    </row>
    <row r="388" spans="14:14" s="37" customFormat="1" ht="17.45" customHeight="1">
      <c r="N388" s="159"/>
    </row>
    <row r="389" spans="14:14" s="37" customFormat="1" ht="17.45" customHeight="1">
      <c r="N389" s="159"/>
    </row>
    <row r="390" spans="14:14" s="37" customFormat="1" ht="17.45" customHeight="1">
      <c r="N390" s="159"/>
    </row>
    <row r="391" spans="14:14" s="37" customFormat="1" ht="17.45" customHeight="1">
      <c r="N391" s="159"/>
    </row>
    <row r="392" spans="14:14" s="37" customFormat="1" ht="17.45" customHeight="1">
      <c r="N392" s="159"/>
    </row>
    <row r="393" spans="14:14" s="37" customFormat="1" ht="17.45" customHeight="1">
      <c r="N393" s="159"/>
    </row>
    <row r="394" spans="14:14" s="37" customFormat="1" ht="17.45" customHeight="1">
      <c r="N394" s="159"/>
    </row>
    <row r="395" spans="14:14" s="37" customFormat="1" ht="17.45" customHeight="1">
      <c r="N395" s="159"/>
    </row>
    <row r="396" spans="14:14" s="37" customFormat="1" ht="17.45" customHeight="1">
      <c r="N396" s="159"/>
    </row>
    <row r="397" spans="14:14" s="37" customFormat="1" ht="17.45" customHeight="1">
      <c r="N397" s="159"/>
    </row>
    <row r="398" spans="14:14" s="37" customFormat="1" ht="17.45" customHeight="1">
      <c r="N398" s="159"/>
    </row>
    <row r="399" spans="14:14" s="37" customFormat="1" ht="17.45" customHeight="1">
      <c r="N399" s="159"/>
    </row>
    <row r="400" spans="14:14" s="37" customFormat="1" ht="17.45" customHeight="1">
      <c r="N400" s="159"/>
    </row>
    <row r="401" spans="14:14" s="37" customFormat="1" ht="17.45" customHeight="1">
      <c r="N401" s="159"/>
    </row>
    <row r="402" spans="14:14" s="37" customFormat="1" ht="17.45" customHeight="1">
      <c r="N402" s="159"/>
    </row>
    <row r="403" spans="14:14" s="37" customFormat="1" ht="17.45" customHeight="1">
      <c r="N403" s="159"/>
    </row>
    <row r="404" spans="14:14" s="37" customFormat="1" ht="17.45" customHeight="1">
      <c r="N404" s="159"/>
    </row>
    <row r="405" spans="14:14" s="37" customFormat="1" ht="17.45" customHeight="1">
      <c r="N405" s="159"/>
    </row>
    <row r="406" spans="14:14" s="37" customFormat="1" ht="17.45" customHeight="1">
      <c r="N406" s="159"/>
    </row>
    <row r="407" spans="14:14" s="37" customFormat="1" ht="17.45" customHeight="1">
      <c r="N407" s="159"/>
    </row>
    <row r="408" spans="14:14" s="37" customFormat="1" ht="17.45" customHeight="1">
      <c r="N408" s="159"/>
    </row>
    <row r="409" spans="14:14" s="37" customFormat="1" ht="17.45" customHeight="1">
      <c r="N409" s="159"/>
    </row>
    <row r="410" spans="14:14" s="37" customFormat="1" ht="17.45" customHeight="1">
      <c r="N410" s="159"/>
    </row>
    <row r="411" spans="14:14" s="37" customFormat="1" ht="17.45" customHeight="1">
      <c r="N411" s="159"/>
    </row>
    <row r="412" spans="14:14" s="37" customFormat="1" ht="17.45" customHeight="1">
      <c r="N412" s="159"/>
    </row>
    <row r="413" spans="14:14" s="37" customFormat="1" ht="17.45" customHeight="1">
      <c r="N413" s="159"/>
    </row>
    <row r="414" spans="14:14" s="37" customFormat="1" ht="17.45" customHeight="1">
      <c r="N414" s="159"/>
    </row>
    <row r="415" spans="14:14" s="37" customFormat="1" ht="17.45" customHeight="1">
      <c r="N415" s="159"/>
    </row>
    <row r="416" spans="14:14" s="37" customFormat="1" ht="17.45" customHeight="1">
      <c r="N416" s="159"/>
    </row>
    <row r="417" spans="14:14" s="37" customFormat="1" ht="17.45" customHeight="1">
      <c r="N417" s="159"/>
    </row>
    <row r="418" spans="14:14" s="37" customFormat="1" ht="17.45" customHeight="1">
      <c r="N418" s="159"/>
    </row>
    <row r="419" spans="14:14" s="37" customFormat="1" ht="17.45" customHeight="1">
      <c r="N419" s="159"/>
    </row>
    <row r="420" spans="14:14" s="37" customFormat="1" ht="17.45" customHeight="1">
      <c r="N420" s="159"/>
    </row>
    <row r="421" spans="14:14" s="37" customFormat="1" ht="17.45" customHeight="1">
      <c r="N421" s="159"/>
    </row>
    <row r="422" spans="14:14" s="37" customFormat="1" ht="17.45" customHeight="1">
      <c r="N422" s="159"/>
    </row>
    <row r="423" spans="14:14" s="37" customFormat="1" ht="17.45" customHeight="1">
      <c r="N423" s="159"/>
    </row>
    <row r="424" spans="14:14" s="37" customFormat="1" ht="17.45" customHeight="1">
      <c r="N424" s="159"/>
    </row>
    <row r="425" spans="14:14" s="37" customFormat="1" ht="17.45" customHeight="1">
      <c r="N425" s="159"/>
    </row>
    <row r="426" spans="14:14" s="37" customFormat="1" ht="17.45" customHeight="1">
      <c r="N426" s="159"/>
    </row>
    <row r="427" spans="14:14" s="37" customFormat="1" ht="17.45" customHeight="1">
      <c r="N427" s="159"/>
    </row>
    <row r="428" spans="14:14" s="37" customFormat="1" ht="17.45" customHeight="1">
      <c r="N428" s="159"/>
    </row>
    <row r="429" spans="14:14" s="37" customFormat="1" ht="17.45" customHeight="1">
      <c r="N429" s="159"/>
    </row>
    <row r="430" spans="14:14" s="37" customFormat="1" ht="17.45" customHeight="1">
      <c r="N430" s="159"/>
    </row>
    <row r="431" spans="14:14" s="37" customFormat="1" ht="17.45" customHeight="1">
      <c r="N431" s="159"/>
    </row>
    <row r="432" spans="14:14" s="37" customFormat="1" ht="17.45" customHeight="1">
      <c r="N432" s="159"/>
    </row>
    <row r="433" spans="14:14" s="37" customFormat="1" ht="17.45" customHeight="1">
      <c r="N433" s="159"/>
    </row>
    <row r="434" spans="14:14" s="37" customFormat="1" ht="17.45" customHeight="1">
      <c r="N434" s="159"/>
    </row>
    <row r="435" spans="14:14" s="37" customFormat="1" ht="17.45" customHeight="1">
      <c r="N435" s="159"/>
    </row>
    <row r="436" spans="14:14" s="37" customFormat="1" ht="17.45" customHeight="1">
      <c r="N436" s="159"/>
    </row>
    <row r="437" spans="14:14" s="37" customFormat="1" ht="17.45" customHeight="1">
      <c r="N437" s="159"/>
    </row>
    <row r="438" spans="14:14" s="37" customFormat="1" ht="17.45" customHeight="1">
      <c r="N438" s="159"/>
    </row>
    <row r="439" spans="14:14" s="37" customFormat="1" ht="17.45" customHeight="1">
      <c r="N439" s="159"/>
    </row>
    <row r="440" spans="14:14" s="37" customFormat="1" ht="17.45" customHeight="1">
      <c r="N440" s="159"/>
    </row>
    <row r="441" spans="14:14" s="37" customFormat="1" ht="17.45" customHeight="1">
      <c r="N441" s="159"/>
    </row>
    <row r="442" spans="14:14" s="37" customFormat="1" ht="17.45" customHeight="1">
      <c r="N442" s="159"/>
    </row>
    <row r="443" spans="14:14" s="37" customFormat="1" ht="17.45" customHeight="1">
      <c r="N443" s="159"/>
    </row>
    <row r="444" spans="14:14" s="37" customFormat="1" ht="17.45" customHeight="1">
      <c r="N444" s="159"/>
    </row>
    <row r="445" spans="14:14" s="37" customFormat="1" ht="17.45" customHeight="1">
      <c r="N445" s="159"/>
    </row>
    <row r="446" spans="14:14" s="37" customFormat="1" ht="17.45" customHeight="1">
      <c r="N446" s="159"/>
    </row>
    <row r="447" spans="14:14" s="37" customFormat="1" ht="17.45" customHeight="1">
      <c r="N447" s="159"/>
    </row>
    <row r="448" spans="14:14" s="37" customFormat="1" ht="17.45" customHeight="1">
      <c r="N448" s="159"/>
    </row>
    <row r="449" spans="14:14" s="37" customFormat="1" ht="17.45" customHeight="1">
      <c r="N449" s="159"/>
    </row>
    <row r="450" spans="14:14" s="37" customFormat="1" ht="17.45" customHeight="1">
      <c r="N450" s="159"/>
    </row>
    <row r="451" spans="14:14" s="37" customFormat="1" ht="17.45" customHeight="1">
      <c r="N451" s="159"/>
    </row>
    <row r="452" spans="14:14" s="37" customFormat="1" ht="17.45" customHeight="1">
      <c r="N452" s="159"/>
    </row>
    <row r="453" spans="14:14" s="37" customFormat="1" ht="17.45" customHeight="1">
      <c r="N453" s="159"/>
    </row>
    <row r="454" spans="14:14" s="37" customFormat="1" ht="17.45" customHeight="1">
      <c r="N454" s="159"/>
    </row>
    <row r="455" spans="14:14" s="37" customFormat="1" ht="17.45" customHeight="1">
      <c r="N455" s="159"/>
    </row>
    <row r="456" spans="14:14" s="37" customFormat="1" ht="17.45" customHeight="1">
      <c r="N456" s="159"/>
    </row>
    <row r="457" spans="14:14" s="37" customFormat="1" ht="17.45" customHeight="1">
      <c r="N457" s="159"/>
    </row>
    <row r="458" spans="14:14" s="37" customFormat="1" ht="17.45" customHeight="1">
      <c r="N458" s="159"/>
    </row>
    <row r="459" spans="14:14" s="37" customFormat="1" ht="17.45" customHeight="1">
      <c r="N459" s="159"/>
    </row>
    <row r="460" spans="14:14" s="37" customFormat="1" ht="17.45" customHeight="1">
      <c r="N460" s="159"/>
    </row>
    <row r="461" spans="14:14" s="37" customFormat="1" ht="17.45" customHeight="1">
      <c r="N461" s="159"/>
    </row>
    <row r="462" spans="14:14" s="37" customFormat="1" ht="17.45" customHeight="1">
      <c r="N462" s="159"/>
    </row>
    <row r="463" spans="14:14" s="37" customFormat="1" ht="17.45" customHeight="1">
      <c r="N463" s="159"/>
    </row>
    <row r="464" spans="14:14" s="37" customFormat="1" ht="17.45" customHeight="1">
      <c r="N464" s="159"/>
    </row>
    <row r="465" spans="14:14" s="37" customFormat="1" ht="17.45" customHeight="1">
      <c r="N465" s="159"/>
    </row>
    <row r="466" spans="14:14" s="37" customFormat="1" ht="17.45" customHeight="1">
      <c r="N466" s="159"/>
    </row>
    <row r="467" spans="14:14" s="37" customFormat="1" ht="17.45" customHeight="1">
      <c r="N467" s="159"/>
    </row>
    <row r="468" spans="14:14" s="37" customFormat="1" ht="17.45" customHeight="1">
      <c r="N468" s="159"/>
    </row>
    <row r="469" spans="14:14" s="37" customFormat="1" ht="17.45" customHeight="1">
      <c r="N469" s="159"/>
    </row>
    <row r="470" spans="14:14" s="37" customFormat="1" ht="17.45" customHeight="1">
      <c r="N470" s="159"/>
    </row>
    <row r="471" spans="14:14" s="37" customFormat="1" ht="17.45" customHeight="1">
      <c r="N471" s="159"/>
    </row>
    <row r="472" spans="14:14" s="37" customFormat="1" ht="17.45" customHeight="1">
      <c r="N472" s="159"/>
    </row>
    <row r="473" spans="14:14" s="37" customFormat="1" ht="17.45" customHeight="1">
      <c r="N473" s="159"/>
    </row>
    <row r="474" spans="14:14" s="37" customFormat="1" ht="17.45" customHeight="1">
      <c r="N474" s="159"/>
    </row>
    <row r="475" spans="14:14" s="37" customFormat="1" ht="17.45" customHeight="1">
      <c r="N475" s="159"/>
    </row>
    <row r="476" spans="14:14" s="37" customFormat="1" ht="17.45" customHeight="1">
      <c r="N476" s="159"/>
    </row>
    <row r="477" spans="14:14" s="37" customFormat="1" ht="17.45" customHeight="1">
      <c r="N477" s="159"/>
    </row>
    <row r="478" spans="14:14" s="37" customFormat="1" ht="17.45" customHeight="1">
      <c r="N478" s="159"/>
    </row>
    <row r="479" spans="14:14" s="37" customFormat="1" ht="17.45" customHeight="1">
      <c r="N479" s="159"/>
    </row>
    <row r="480" spans="14:14" s="37" customFormat="1" ht="17.45" customHeight="1">
      <c r="N480" s="159"/>
    </row>
    <row r="481" spans="14:14" s="37" customFormat="1" ht="17.45" customHeight="1">
      <c r="N481" s="159"/>
    </row>
    <row r="482" spans="14:14" s="37" customFormat="1" ht="17.45" customHeight="1">
      <c r="N482" s="159"/>
    </row>
    <row r="483" spans="14:14" s="37" customFormat="1" ht="17.45" customHeight="1">
      <c r="N483" s="159"/>
    </row>
    <row r="484" spans="14:14" s="37" customFormat="1" ht="17.45" customHeight="1">
      <c r="N484" s="159"/>
    </row>
    <row r="485" spans="14:14" s="37" customFormat="1" ht="17.45" customHeight="1">
      <c r="N485" s="159"/>
    </row>
    <row r="486" spans="14:14" s="37" customFormat="1" ht="17.45" customHeight="1">
      <c r="N486" s="159"/>
    </row>
    <row r="487" spans="14:14" s="37" customFormat="1" ht="17.45" customHeight="1">
      <c r="N487" s="159"/>
    </row>
    <row r="488" spans="14:14" s="37" customFormat="1" ht="17.45" customHeight="1">
      <c r="N488" s="159"/>
    </row>
    <row r="489" spans="14:14" s="37" customFormat="1" ht="17.45" customHeight="1">
      <c r="N489" s="159"/>
    </row>
    <row r="490" spans="14:14" s="37" customFormat="1" ht="17.45" customHeight="1">
      <c r="N490" s="159"/>
    </row>
    <row r="491" spans="14:14" s="37" customFormat="1" ht="17.45" customHeight="1">
      <c r="N491" s="159"/>
    </row>
    <row r="492" spans="14:14" s="37" customFormat="1" ht="17.45" customHeight="1">
      <c r="N492" s="159"/>
    </row>
    <row r="493" spans="14:14" s="37" customFormat="1" ht="17.45" customHeight="1">
      <c r="N493" s="159"/>
    </row>
    <row r="494" spans="14:14" s="37" customFormat="1" ht="17.45" customHeight="1">
      <c r="N494" s="159"/>
    </row>
    <row r="495" spans="14:14" s="37" customFormat="1" ht="17.45" customHeight="1">
      <c r="N495" s="159"/>
    </row>
    <row r="496" spans="14:14" s="37" customFormat="1" ht="17.45" customHeight="1">
      <c r="N496" s="159"/>
    </row>
    <row r="497" spans="14:14" s="37" customFormat="1" ht="17.45" customHeight="1">
      <c r="N497" s="159"/>
    </row>
    <row r="498" spans="14:14" s="37" customFormat="1" ht="17.45" customHeight="1">
      <c r="N498" s="159"/>
    </row>
    <row r="499" spans="14:14" s="37" customFormat="1" ht="17.45" customHeight="1">
      <c r="N499" s="159"/>
    </row>
    <row r="500" spans="14:14" s="37" customFormat="1" ht="17.45" customHeight="1">
      <c r="N500" s="159"/>
    </row>
    <row r="501" spans="14:14" s="37" customFormat="1" ht="17.45" customHeight="1">
      <c r="N501" s="159"/>
    </row>
    <row r="502" spans="14:14" s="37" customFormat="1" ht="17.45" customHeight="1">
      <c r="N502" s="159"/>
    </row>
    <row r="503" spans="14:14" s="37" customFormat="1" ht="17.45" customHeight="1">
      <c r="N503" s="159"/>
    </row>
    <row r="504" spans="14:14" s="37" customFormat="1" ht="17.45" customHeight="1">
      <c r="N504" s="159"/>
    </row>
    <row r="505" spans="14:14" s="37" customFormat="1" ht="17.45" customHeight="1">
      <c r="N505" s="159"/>
    </row>
    <row r="506" spans="14:14" s="37" customFormat="1" ht="17.45" customHeight="1">
      <c r="N506" s="159"/>
    </row>
    <row r="507" spans="14:14" s="37" customFormat="1" ht="17.45" customHeight="1">
      <c r="N507" s="159"/>
    </row>
    <row r="508" spans="14:14" s="37" customFormat="1" ht="17.45" customHeight="1">
      <c r="N508" s="159"/>
    </row>
    <row r="509" spans="14:14" s="37" customFormat="1" ht="17.45" customHeight="1">
      <c r="N509" s="159"/>
    </row>
    <row r="510" spans="14:14" s="37" customFormat="1" ht="17.45" customHeight="1">
      <c r="N510" s="159"/>
    </row>
    <row r="511" spans="14:14" s="37" customFormat="1" ht="17.45" customHeight="1">
      <c r="N511" s="159"/>
    </row>
    <row r="512" spans="14:14" s="37" customFormat="1" ht="17.45" customHeight="1">
      <c r="N512" s="159"/>
    </row>
    <row r="513" spans="14:14" s="37" customFormat="1" ht="17.45" customHeight="1">
      <c r="N513" s="159"/>
    </row>
    <row r="514" spans="14:14" s="37" customFormat="1" ht="17.45" customHeight="1">
      <c r="N514" s="159"/>
    </row>
    <row r="515" spans="14:14" s="37" customFormat="1" ht="17.45" customHeight="1">
      <c r="N515" s="159"/>
    </row>
    <row r="516" spans="14:14" s="37" customFormat="1" ht="17.45" customHeight="1">
      <c r="N516" s="159"/>
    </row>
    <row r="517" spans="14:14" s="37" customFormat="1" ht="17.45" customHeight="1">
      <c r="N517" s="159"/>
    </row>
    <row r="518" spans="14:14" s="37" customFormat="1" ht="17.45" customHeight="1">
      <c r="N518" s="159"/>
    </row>
    <row r="519" spans="14:14" s="37" customFormat="1" ht="17.45" customHeight="1">
      <c r="N519" s="159"/>
    </row>
    <row r="520" spans="14:14" s="37" customFormat="1" ht="17.45" customHeight="1">
      <c r="N520" s="159"/>
    </row>
    <row r="521" spans="14:14" s="37" customFormat="1" ht="17.45" customHeight="1">
      <c r="N521" s="159"/>
    </row>
    <row r="522" spans="14:14" s="37" customFormat="1" ht="17.45" customHeight="1">
      <c r="N522" s="159"/>
    </row>
    <row r="523" spans="14:14" s="37" customFormat="1" ht="17.45" customHeight="1">
      <c r="N523" s="159"/>
    </row>
    <row r="524" spans="14:14" s="37" customFormat="1" ht="17.45" customHeight="1">
      <c r="N524" s="159"/>
    </row>
    <row r="525" spans="14:14" s="37" customFormat="1" ht="17.45" customHeight="1">
      <c r="N525" s="159"/>
    </row>
    <row r="526" spans="14:14" s="37" customFormat="1" ht="17.45" customHeight="1">
      <c r="N526" s="159"/>
    </row>
    <row r="527" spans="14:14" s="37" customFormat="1" ht="17.45" customHeight="1">
      <c r="N527" s="159"/>
    </row>
    <row r="528" spans="14:14" s="37" customFormat="1" ht="17.45" customHeight="1">
      <c r="N528" s="159"/>
    </row>
    <row r="529" spans="14:14" s="37" customFormat="1" ht="17.45" customHeight="1">
      <c r="N529" s="159"/>
    </row>
    <row r="530" spans="14:14" s="37" customFormat="1" ht="17.45" customHeight="1">
      <c r="N530" s="159"/>
    </row>
    <row r="531" spans="14:14" s="37" customFormat="1" ht="17.45" customHeight="1">
      <c r="N531" s="159"/>
    </row>
    <row r="532" spans="14:14" s="37" customFormat="1" ht="17.45" customHeight="1">
      <c r="N532" s="159"/>
    </row>
    <row r="533" spans="14:14" s="37" customFormat="1" ht="17.45" customHeight="1">
      <c r="N533" s="159"/>
    </row>
    <row r="534" spans="14:14" s="37" customFormat="1" ht="17.45" customHeight="1">
      <c r="N534" s="159"/>
    </row>
    <row r="535" spans="14:14" s="37" customFormat="1" ht="17.45" customHeight="1">
      <c r="N535" s="159"/>
    </row>
    <row r="536" spans="14:14" s="37" customFormat="1" ht="17.45" customHeight="1">
      <c r="N536" s="159"/>
    </row>
    <row r="537" spans="14:14" s="37" customFormat="1" ht="17.45" customHeight="1">
      <c r="N537" s="159"/>
    </row>
    <row r="538" spans="14:14" s="37" customFormat="1" ht="17.45" customHeight="1">
      <c r="N538" s="159"/>
    </row>
    <row r="539" spans="14:14" s="37" customFormat="1" ht="17.45" customHeight="1">
      <c r="N539" s="159"/>
    </row>
    <row r="540" spans="14:14" s="37" customFormat="1" ht="17.45" customHeight="1">
      <c r="N540" s="159"/>
    </row>
    <row r="541" spans="14:14" s="37" customFormat="1" ht="17.45" customHeight="1">
      <c r="N541" s="159"/>
    </row>
    <row r="542" spans="14:14" s="37" customFormat="1" ht="17.45" customHeight="1">
      <c r="N542" s="159"/>
    </row>
    <row r="543" spans="14:14" s="37" customFormat="1" ht="17.45" customHeight="1">
      <c r="N543" s="159"/>
    </row>
    <row r="544" spans="14:14" s="37" customFormat="1" ht="17.45" customHeight="1">
      <c r="N544" s="159"/>
    </row>
    <row r="545" spans="14:14" s="37" customFormat="1" ht="17.45" customHeight="1">
      <c r="N545" s="159"/>
    </row>
    <row r="546" spans="14:14" s="37" customFormat="1" ht="17.45" customHeight="1">
      <c r="N546" s="159"/>
    </row>
    <row r="547" spans="14:14" s="37" customFormat="1" ht="17.45" customHeight="1">
      <c r="N547" s="159"/>
    </row>
    <row r="548" spans="14:14" s="37" customFormat="1" ht="17.45" customHeight="1">
      <c r="N548" s="159"/>
    </row>
    <row r="549" spans="14:14" s="37" customFormat="1" ht="17.45" customHeight="1">
      <c r="N549" s="159"/>
    </row>
    <row r="550" spans="14:14" s="37" customFormat="1" ht="17.45" customHeight="1">
      <c r="N550" s="159"/>
    </row>
    <row r="551" spans="14:14" s="37" customFormat="1" ht="17.45" customHeight="1">
      <c r="N551" s="159"/>
    </row>
    <row r="552" spans="14:14" s="37" customFormat="1" ht="17.45" customHeight="1">
      <c r="N552" s="159"/>
    </row>
    <row r="553" spans="14:14" s="37" customFormat="1" ht="17.45" customHeight="1">
      <c r="N553" s="159"/>
    </row>
    <row r="554" spans="14:14" s="37" customFormat="1" ht="17.45" customHeight="1">
      <c r="N554" s="159"/>
    </row>
    <row r="555" spans="14:14" s="37" customFormat="1" ht="17.45" customHeight="1">
      <c r="N555" s="159"/>
    </row>
    <row r="556" spans="14:14" s="37" customFormat="1" ht="17.45" customHeight="1">
      <c r="N556" s="159"/>
    </row>
    <row r="557" spans="14:14" s="37" customFormat="1" ht="17.45" customHeight="1">
      <c r="N557" s="159"/>
    </row>
    <row r="558" spans="14:14" s="37" customFormat="1" ht="17.45" customHeight="1">
      <c r="N558" s="159"/>
    </row>
    <row r="559" spans="14:14" s="37" customFormat="1" ht="17.45" customHeight="1">
      <c r="N559" s="159"/>
    </row>
    <row r="560" spans="14:14" s="37" customFormat="1" ht="17.45" customHeight="1">
      <c r="N560" s="159"/>
    </row>
    <row r="561" spans="14:14" s="37" customFormat="1" ht="17.45" customHeight="1">
      <c r="N561" s="159"/>
    </row>
    <row r="562" spans="14:14" s="37" customFormat="1" ht="17.45" customHeight="1">
      <c r="N562" s="159"/>
    </row>
    <row r="563" spans="14:14" s="37" customFormat="1" ht="17.45" customHeight="1">
      <c r="N563" s="159"/>
    </row>
    <row r="564" spans="14:14" s="37" customFormat="1" ht="17.45" customHeight="1">
      <c r="N564" s="159"/>
    </row>
    <row r="565" spans="14:14" s="37" customFormat="1" ht="17.45" customHeight="1">
      <c r="N565" s="159"/>
    </row>
    <row r="566" spans="14:14" s="37" customFormat="1" ht="17.45" customHeight="1">
      <c r="N566" s="159"/>
    </row>
    <row r="567" spans="14:14" s="37" customFormat="1" ht="17.45" customHeight="1">
      <c r="N567" s="159"/>
    </row>
    <row r="568" spans="14:14" s="37" customFormat="1" ht="17.45" customHeight="1">
      <c r="N568" s="159"/>
    </row>
    <row r="569" spans="14:14" s="37" customFormat="1" ht="17.45" customHeight="1">
      <c r="N569" s="159"/>
    </row>
    <row r="570" spans="14:14" s="37" customFormat="1" ht="17.45" customHeight="1">
      <c r="N570" s="159"/>
    </row>
    <row r="571" spans="14:14" s="37" customFormat="1" ht="17.45" customHeight="1">
      <c r="N571" s="159"/>
    </row>
    <row r="572" spans="14:14" s="37" customFormat="1" ht="17.45" customHeight="1">
      <c r="N572" s="159"/>
    </row>
    <row r="573" spans="14:14" s="37" customFormat="1" ht="17.45" customHeight="1">
      <c r="N573" s="159"/>
    </row>
    <row r="574" spans="14:14" s="37" customFormat="1" ht="17.45" customHeight="1">
      <c r="N574" s="159"/>
    </row>
    <row r="575" spans="14:14" s="37" customFormat="1" ht="17.45" customHeight="1">
      <c r="N575" s="159"/>
    </row>
    <row r="576" spans="14:14" s="37" customFormat="1" ht="17.45" customHeight="1">
      <c r="N576" s="159"/>
    </row>
    <row r="577" spans="14:14" s="37" customFormat="1" ht="17.45" customHeight="1">
      <c r="N577" s="159"/>
    </row>
    <row r="578" spans="14:14" s="37" customFormat="1" ht="17.45" customHeight="1">
      <c r="N578" s="159"/>
    </row>
    <row r="579" spans="14:14" s="37" customFormat="1" ht="17.45" customHeight="1">
      <c r="N579" s="159"/>
    </row>
    <row r="580" spans="14:14" s="37" customFormat="1" ht="17.45" customHeight="1">
      <c r="N580" s="159"/>
    </row>
    <row r="581" spans="14:14" s="37" customFormat="1" ht="17.45" customHeight="1">
      <c r="N581" s="159"/>
    </row>
    <row r="582" spans="14:14" s="37" customFormat="1" ht="17.45" customHeight="1">
      <c r="N582" s="159"/>
    </row>
    <row r="583" spans="14:14" s="37" customFormat="1" ht="17.45" customHeight="1">
      <c r="N583" s="159"/>
    </row>
    <row r="584" spans="14:14" s="37" customFormat="1" ht="17.45" customHeight="1">
      <c r="N584" s="159"/>
    </row>
    <row r="585" spans="14:14" s="37" customFormat="1" ht="17.45" customHeight="1">
      <c r="N585" s="159"/>
    </row>
    <row r="586" spans="14:14" s="37" customFormat="1" ht="17.45" customHeight="1">
      <c r="N586" s="159"/>
    </row>
    <row r="587" spans="14:14" s="37" customFormat="1" ht="17.45" customHeight="1">
      <c r="N587" s="159"/>
    </row>
    <row r="588" spans="14:14" s="37" customFormat="1" ht="17.45" customHeight="1">
      <c r="N588" s="159"/>
    </row>
    <row r="589" spans="14:14" s="37" customFormat="1" ht="17.45" customHeight="1">
      <c r="N589" s="159"/>
    </row>
    <row r="590" spans="14:14" s="37" customFormat="1" ht="17.45" customHeight="1">
      <c r="N590" s="159"/>
    </row>
    <row r="591" spans="14:14" s="37" customFormat="1" ht="17.45" customHeight="1">
      <c r="N591" s="159"/>
    </row>
    <row r="592" spans="14:14" s="37" customFormat="1" ht="17.45" customHeight="1">
      <c r="N592" s="159"/>
    </row>
    <row r="593" spans="14:14" s="37" customFormat="1" ht="17.45" customHeight="1">
      <c r="N593" s="159"/>
    </row>
    <row r="594" spans="14:14" s="37" customFormat="1" ht="17.45" customHeight="1">
      <c r="N594" s="159"/>
    </row>
    <row r="595" spans="14:14" s="37" customFormat="1" ht="17.45" customHeight="1">
      <c r="N595" s="159"/>
    </row>
    <row r="596" spans="14:14" s="37" customFormat="1" ht="17.45" customHeight="1">
      <c r="N596" s="159"/>
    </row>
    <row r="597" spans="14:14" s="37" customFormat="1" ht="17.45" customHeight="1">
      <c r="N597" s="159"/>
    </row>
    <row r="598" spans="14:14" s="37" customFormat="1" ht="17.45" customHeight="1">
      <c r="N598" s="159"/>
    </row>
    <row r="599" spans="14:14" s="37" customFormat="1" ht="17.45" customHeight="1">
      <c r="N599" s="159"/>
    </row>
    <row r="600" spans="14:14" s="37" customFormat="1" ht="17.45" customHeight="1">
      <c r="N600" s="159"/>
    </row>
    <row r="601" spans="14:14" s="37" customFormat="1" ht="17.45" customHeight="1">
      <c r="N601" s="159"/>
    </row>
    <row r="602" spans="14:14" s="37" customFormat="1" ht="17.45" customHeight="1">
      <c r="N602" s="159"/>
    </row>
    <row r="603" spans="14:14" s="37" customFormat="1" ht="17.45" customHeight="1">
      <c r="N603" s="159"/>
    </row>
    <row r="604" spans="14:14" s="37" customFormat="1" ht="17.45" customHeight="1">
      <c r="N604" s="159"/>
    </row>
    <row r="605" spans="14:14" s="37" customFormat="1" ht="17.45" customHeight="1">
      <c r="N605" s="159"/>
    </row>
    <row r="606" spans="14:14" s="37" customFormat="1" ht="17.45" customHeight="1">
      <c r="N606" s="159"/>
    </row>
    <row r="607" spans="14:14" s="37" customFormat="1" ht="17.45" customHeight="1">
      <c r="N607" s="159"/>
    </row>
    <row r="608" spans="14:14" s="37" customFormat="1" ht="17.45" customHeight="1">
      <c r="N608" s="159"/>
    </row>
    <row r="609" spans="14:14" s="37" customFormat="1" ht="17.45" customHeight="1">
      <c r="N609" s="159"/>
    </row>
    <row r="610" spans="14:14" s="37" customFormat="1" ht="17.45" customHeight="1">
      <c r="N610" s="159"/>
    </row>
    <row r="611" spans="14:14" s="37" customFormat="1" ht="17.45" customHeight="1">
      <c r="N611" s="159"/>
    </row>
    <row r="612" spans="14:14" s="37" customFormat="1" ht="17.45" customHeight="1">
      <c r="N612" s="159"/>
    </row>
    <row r="613" spans="14:14" s="37" customFormat="1" ht="17.45" customHeight="1">
      <c r="N613" s="159"/>
    </row>
    <row r="614" spans="14:14" s="37" customFormat="1" ht="17.45" customHeight="1">
      <c r="N614" s="159"/>
    </row>
    <row r="615" spans="14:14" s="37" customFormat="1" ht="17.45" customHeight="1">
      <c r="N615" s="159"/>
    </row>
    <row r="616" spans="14:14" s="37" customFormat="1" ht="17.45" customHeight="1">
      <c r="N616" s="159"/>
    </row>
    <row r="617" spans="14:14" s="37" customFormat="1" ht="17.45" customHeight="1">
      <c r="N617" s="159"/>
    </row>
    <row r="618" spans="14:14" s="37" customFormat="1" ht="17.45" customHeight="1">
      <c r="N618" s="159"/>
    </row>
    <row r="619" spans="14:14" s="37" customFormat="1" ht="17.45" customHeight="1">
      <c r="N619" s="159"/>
    </row>
    <row r="620" spans="14:14" s="37" customFormat="1" ht="17.45" customHeight="1">
      <c r="N620" s="159"/>
    </row>
    <row r="621" spans="14:14" s="37" customFormat="1" ht="17.45" customHeight="1">
      <c r="N621" s="159"/>
    </row>
    <row r="622" spans="14:14" s="37" customFormat="1" ht="17.45" customHeight="1">
      <c r="N622" s="159"/>
    </row>
    <row r="623" spans="14:14" s="37" customFormat="1" ht="17.45" customHeight="1">
      <c r="N623" s="159"/>
    </row>
    <row r="624" spans="14:14" s="37" customFormat="1" ht="17.45" customHeight="1">
      <c r="N624" s="159"/>
    </row>
    <row r="625" spans="14:14" s="37" customFormat="1" ht="17.45" customHeight="1">
      <c r="N625" s="159"/>
    </row>
    <row r="626" spans="14:14" s="37" customFormat="1" ht="17.45" customHeight="1">
      <c r="N626" s="159"/>
    </row>
    <row r="627" spans="14:14" s="37" customFormat="1" ht="17.45" customHeight="1">
      <c r="N627" s="159"/>
    </row>
    <row r="628" spans="14:14" s="37" customFormat="1" ht="17.45" customHeight="1">
      <c r="N628" s="159"/>
    </row>
    <row r="629" spans="14:14" s="37" customFormat="1" ht="17.45" customHeight="1">
      <c r="N629" s="159"/>
    </row>
    <row r="630" spans="14:14" s="37" customFormat="1" ht="17.45" customHeight="1">
      <c r="N630" s="159"/>
    </row>
    <row r="631" spans="14:14" s="37" customFormat="1" ht="17.45" customHeight="1">
      <c r="N631" s="159"/>
    </row>
    <row r="632" spans="14:14" s="37" customFormat="1" ht="17.45" customHeight="1">
      <c r="N632" s="159"/>
    </row>
    <row r="633" spans="14:14" s="37" customFormat="1" ht="17.45" customHeight="1">
      <c r="N633" s="159"/>
    </row>
    <row r="634" spans="14:14" s="37" customFormat="1" ht="17.45" customHeight="1">
      <c r="N634" s="159"/>
    </row>
    <row r="635" spans="14:14" s="37" customFormat="1" ht="17.45" customHeight="1">
      <c r="N635" s="159"/>
    </row>
    <row r="636" spans="14:14" s="37" customFormat="1" ht="17.45" customHeight="1">
      <c r="N636" s="159"/>
    </row>
    <row r="637" spans="14:14" s="37" customFormat="1" ht="17.45" customHeight="1">
      <c r="N637" s="159"/>
    </row>
    <row r="638" spans="14:14" s="37" customFormat="1" ht="17.45" customHeight="1">
      <c r="N638" s="159"/>
    </row>
    <row r="639" spans="14:14" s="37" customFormat="1" ht="17.45" customHeight="1">
      <c r="N639" s="159"/>
    </row>
    <row r="640" spans="14:14" s="37" customFormat="1" ht="17.45" customHeight="1">
      <c r="N640" s="159"/>
    </row>
    <row r="641" spans="14:14" s="37" customFormat="1" ht="17.45" customHeight="1">
      <c r="N641" s="159"/>
    </row>
    <row r="642" spans="14:14" s="37" customFormat="1" ht="17.45" customHeight="1">
      <c r="N642" s="159"/>
    </row>
    <row r="643" spans="14:14" s="37" customFormat="1" ht="17.45" customHeight="1">
      <c r="N643" s="159"/>
    </row>
    <row r="644" spans="14:14" s="37" customFormat="1" ht="17.45" customHeight="1">
      <c r="N644" s="159"/>
    </row>
    <row r="645" spans="14:14" s="37" customFormat="1" ht="17.45" customHeight="1">
      <c r="N645" s="159"/>
    </row>
    <row r="646" spans="14:14" s="37" customFormat="1" ht="17.45" customHeight="1">
      <c r="N646" s="159"/>
    </row>
    <row r="647" spans="14:14" s="37" customFormat="1" ht="17.45" customHeight="1">
      <c r="N647" s="159"/>
    </row>
    <row r="648" spans="14:14" s="37" customFormat="1" ht="17.45" customHeight="1">
      <c r="N648" s="159"/>
    </row>
    <row r="649" spans="14:14" s="37" customFormat="1" ht="17.45" customHeight="1">
      <c r="N649" s="159"/>
    </row>
    <row r="650" spans="14:14" s="37" customFormat="1" ht="17.45" customHeight="1">
      <c r="N650" s="159"/>
    </row>
    <row r="651" spans="14:14" s="37" customFormat="1" ht="17.45" customHeight="1">
      <c r="N651" s="159"/>
    </row>
    <row r="652" spans="14:14" s="37" customFormat="1" ht="17.45" customHeight="1">
      <c r="N652" s="159"/>
    </row>
    <row r="653" spans="14:14" s="37" customFormat="1" ht="17.45" customHeight="1">
      <c r="N653" s="159"/>
    </row>
    <row r="654" spans="14:14" s="37" customFormat="1" ht="17.45" customHeight="1">
      <c r="N654" s="159"/>
    </row>
    <row r="655" spans="14:14" s="37" customFormat="1" ht="17.45" customHeight="1">
      <c r="N655" s="159"/>
    </row>
    <row r="656" spans="14:14" s="37" customFormat="1" ht="17.45" customHeight="1">
      <c r="N656" s="159"/>
    </row>
    <row r="657" spans="14:14" s="37" customFormat="1" ht="17.45" customHeight="1">
      <c r="N657" s="159"/>
    </row>
    <row r="658" spans="14:14" s="37" customFormat="1" ht="17.45" customHeight="1">
      <c r="N658" s="159"/>
    </row>
    <row r="659" spans="14:14" s="37" customFormat="1" ht="17.45" customHeight="1">
      <c r="N659" s="159"/>
    </row>
    <row r="660" spans="14:14" s="37" customFormat="1" ht="17.45" customHeight="1">
      <c r="N660" s="159"/>
    </row>
    <row r="661" spans="14:14" s="37" customFormat="1" ht="17.45" customHeight="1">
      <c r="N661" s="159"/>
    </row>
    <row r="662" spans="14:14" s="37" customFormat="1" ht="17.45" customHeight="1">
      <c r="N662" s="159"/>
    </row>
    <row r="663" spans="14:14" s="37" customFormat="1" ht="17.45" customHeight="1">
      <c r="N663" s="159"/>
    </row>
    <row r="664" spans="14:14" s="37" customFormat="1" ht="17.45" customHeight="1">
      <c r="N664" s="159"/>
    </row>
    <row r="665" spans="14:14" s="37" customFormat="1" ht="17.45" customHeight="1">
      <c r="N665" s="159"/>
    </row>
    <row r="666" spans="14:14" s="37" customFormat="1" ht="17.45" customHeight="1">
      <c r="N666" s="159"/>
    </row>
    <row r="667" spans="14:14" s="37" customFormat="1" ht="17.45" customHeight="1">
      <c r="N667" s="159"/>
    </row>
    <row r="668" spans="14:14" s="37" customFormat="1" ht="17.45" customHeight="1">
      <c r="N668" s="159"/>
    </row>
    <row r="669" spans="14:14" s="37" customFormat="1" ht="17.45" customHeight="1">
      <c r="N669" s="159"/>
    </row>
    <row r="670" spans="14:14" s="37" customFormat="1" ht="17.45" customHeight="1">
      <c r="N670" s="159"/>
    </row>
    <row r="671" spans="14:14" s="37" customFormat="1" ht="17.45" customHeight="1">
      <c r="N671" s="159"/>
    </row>
    <row r="672" spans="14:14" s="37" customFormat="1" ht="17.45" customHeight="1">
      <c r="N672" s="159"/>
    </row>
    <row r="673" spans="14:14" s="37" customFormat="1" ht="17.45" customHeight="1">
      <c r="N673" s="159"/>
    </row>
    <row r="674" spans="14:14" s="37" customFormat="1" ht="17.45" customHeight="1">
      <c r="N674" s="159"/>
    </row>
    <row r="675" spans="14:14" s="37" customFormat="1" ht="17.45" customHeight="1">
      <c r="N675" s="159"/>
    </row>
    <row r="676" spans="14:14" s="37" customFormat="1" ht="17.45" customHeight="1">
      <c r="N676" s="159"/>
    </row>
    <row r="677" spans="14:14" s="37" customFormat="1" ht="17.45" customHeight="1">
      <c r="N677" s="159"/>
    </row>
    <row r="678" spans="14:14" s="37" customFormat="1" ht="17.45" customHeight="1">
      <c r="N678" s="159"/>
    </row>
    <row r="679" spans="14:14" s="37" customFormat="1" ht="17.45" customHeight="1">
      <c r="N679" s="159"/>
    </row>
    <row r="680" spans="14:14" s="37" customFormat="1" ht="17.45" customHeight="1">
      <c r="N680" s="159"/>
    </row>
    <row r="681" spans="14:14" s="37" customFormat="1" ht="17.45" customHeight="1">
      <c r="N681" s="159"/>
    </row>
    <row r="682" spans="14:14" s="37" customFormat="1" ht="17.45" customHeight="1">
      <c r="N682" s="159"/>
    </row>
    <row r="683" spans="14:14" s="37" customFormat="1" ht="17.45" customHeight="1">
      <c r="N683" s="159"/>
    </row>
    <row r="684" spans="14:14" s="37" customFormat="1" ht="17.45" customHeight="1">
      <c r="N684" s="159"/>
    </row>
    <row r="685" spans="14:14" s="37" customFormat="1" ht="17.45" customHeight="1">
      <c r="N685" s="159"/>
    </row>
    <row r="686" spans="14:14" s="37" customFormat="1" ht="17.45" customHeight="1">
      <c r="N686" s="159"/>
    </row>
    <row r="687" spans="14:14" s="37" customFormat="1" ht="17.45" customHeight="1">
      <c r="N687" s="159"/>
    </row>
    <row r="688" spans="14:14" s="37" customFormat="1" ht="17.45" customHeight="1">
      <c r="N688" s="159"/>
    </row>
    <row r="689" spans="14:14" s="37" customFormat="1" ht="17.45" customHeight="1">
      <c r="N689" s="159"/>
    </row>
    <row r="690" spans="14:14" s="37" customFormat="1" ht="17.45" customHeight="1">
      <c r="N690" s="159"/>
    </row>
    <row r="691" spans="14:14" s="37" customFormat="1" ht="17.45" customHeight="1">
      <c r="N691" s="159"/>
    </row>
    <row r="692" spans="14:14" s="37" customFormat="1" ht="17.45" customHeight="1">
      <c r="N692" s="159"/>
    </row>
    <row r="693" spans="14:14" s="37" customFormat="1" ht="17.45" customHeight="1">
      <c r="N693" s="159"/>
    </row>
    <row r="694" spans="14:14" s="37" customFormat="1" ht="17.45" customHeight="1">
      <c r="N694" s="159"/>
    </row>
    <row r="695" spans="14:14" s="37" customFormat="1" ht="17.45" customHeight="1">
      <c r="N695" s="159"/>
    </row>
    <row r="696" spans="14:14" s="37" customFormat="1" ht="17.45" customHeight="1">
      <c r="N696" s="159"/>
    </row>
    <row r="697" spans="14:14" s="37" customFormat="1" ht="17.45" customHeight="1">
      <c r="N697" s="159"/>
    </row>
    <row r="698" spans="14:14" s="37" customFormat="1" ht="17.45" customHeight="1">
      <c r="N698" s="159"/>
    </row>
    <row r="699" spans="14:14" s="37" customFormat="1" ht="17.45" customHeight="1">
      <c r="N699" s="159"/>
    </row>
    <row r="700" spans="14:14" s="37" customFormat="1" ht="17.45" customHeight="1">
      <c r="N700" s="159"/>
    </row>
    <row r="701" spans="14:14" s="37" customFormat="1" ht="17.45" customHeight="1">
      <c r="N701" s="159"/>
    </row>
    <row r="702" spans="14:14" s="37" customFormat="1" ht="17.45" customHeight="1">
      <c r="N702" s="159"/>
    </row>
    <row r="703" spans="14:14" s="37" customFormat="1" ht="17.45" customHeight="1">
      <c r="N703" s="159"/>
    </row>
    <row r="704" spans="14:14" s="37" customFormat="1" ht="17.45" customHeight="1">
      <c r="N704" s="159"/>
    </row>
    <row r="705" spans="14:14" s="37" customFormat="1" ht="17.45" customHeight="1">
      <c r="N705" s="159"/>
    </row>
    <row r="706" spans="14:14" s="37" customFormat="1" ht="17.45" customHeight="1">
      <c r="N706" s="159"/>
    </row>
    <row r="707" spans="14:14" s="37" customFormat="1" ht="17.45" customHeight="1">
      <c r="N707" s="159"/>
    </row>
    <row r="708" spans="14:14" s="37" customFormat="1" ht="17.45" customHeight="1">
      <c r="N708" s="159"/>
    </row>
    <row r="709" spans="14:14" s="37" customFormat="1" ht="17.45" customHeight="1">
      <c r="N709" s="159"/>
    </row>
    <row r="710" spans="14:14" s="37" customFormat="1" ht="17.45" customHeight="1">
      <c r="N710" s="159"/>
    </row>
    <row r="711" spans="14:14" s="37" customFormat="1" ht="17.45" customHeight="1">
      <c r="N711" s="159"/>
    </row>
    <row r="712" spans="14:14" s="37" customFormat="1" ht="17.45" customHeight="1">
      <c r="N712" s="159"/>
    </row>
    <row r="713" spans="14:14" s="37" customFormat="1" ht="17.45" customHeight="1">
      <c r="N713" s="159"/>
    </row>
    <row r="714" spans="14:14" s="37" customFormat="1" ht="17.45" customHeight="1">
      <c r="N714" s="159"/>
    </row>
    <row r="715" spans="14:14" s="37" customFormat="1" ht="17.45" customHeight="1">
      <c r="N715" s="159"/>
    </row>
    <row r="716" spans="14:14" s="37" customFormat="1" ht="17.45" customHeight="1">
      <c r="N716" s="159"/>
    </row>
    <row r="717" spans="14:14" s="37" customFormat="1" ht="17.45" customHeight="1">
      <c r="N717" s="159"/>
    </row>
    <row r="718" spans="14:14" s="37" customFormat="1" ht="17.45" customHeight="1">
      <c r="N718" s="159"/>
    </row>
    <row r="719" spans="14:14" s="37" customFormat="1" ht="17.45" customHeight="1">
      <c r="N719" s="159"/>
    </row>
    <row r="720" spans="14:14" s="37" customFormat="1" ht="17.45" customHeight="1">
      <c r="N720" s="159"/>
    </row>
    <row r="721" spans="14:14" s="37" customFormat="1" ht="17.45" customHeight="1">
      <c r="N721" s="159"/>
    </row>
    <row r="722" spans="14:14" s="37" customFormat="1" ht="17.45" customHeight="1">
      <c r="N722" s="159"/>
    </row>
    <row r="723" spans="14:14" s="37" customFormat="1" ht="17.45" customHeight="1">
      <c r="N723" s="159"/>
    </row>
    <row r="724" spans="14:14" s="37" customFormat="1" ht="17.45" customHeight="1">
      <c r="N724" s="159"/>
    </row>
    <row r="725" spans="14:14" s="37" customFormat="1" ht="17.45" customHeight="1">
      <c r="N725" s="159"/>
    </row>
    <row r="726" spans="14:14" s="37" customFormat="1" ht="17.45" customHeight="1">
      <c r="N726" s="159"/>
    </row>
    <row r="727" spans="14:14" s="37" customFormat="1" ht="17.45" customHeight="1">
      <c r="N727" s="159"/>
    </row>
    <row r="728" spans="14:14" s="37" customFormat="1" ht="17.45" customHeight="1">
      <c r="N728" s="159"/>
    </row>
    <row r="729" spans="14:14" s="37" customFormat="1" ht="17.45" customHeight="1">
      <c r="N729" s="159"/>
    </row>
    <row r="730" spans="14:14" s="37" customFormat="1" ht="17.45" customHeight="1">
      <c r="N730" s="159"/>
    </row>
    <row r="731" spans="14:14" s="37" customFormat="1" ht="17.45" customHeight="1">
      <c r="N731" s="159"/>
    </row>
    <row r="732" spans="14:14" s="37" customFormat="1" ht="17.45" customHeight="1">
      <c r="N732" s="159"/>
    </row>
    <row r="733" spans="14:14" s="37" customFormat="1" ht="17.45" customHeight="1">
      <c r="N733" s="159"/>
    </row>
    <row r="734" spans="14:14" s="37" customFormat="1" ht="17.45" customHeight="1">
      <c r="N734" s="159"/>
    </row>
    <row r="735" spans="14:14" s="37" customFormat="1" ht="17.45" customHeight="1">
      <c r="N735" s="159"/>
    </row>
    <row r="736" spans="14:14" s="37" customFormat="1" ht="17.45" customHeight="1">
      <c r="N736" s="159"/>
    </row>
    <row r="737" spans="14:14" s="37" customFormat="1" ht="17.45" customHeight="1">
      <c r="N737" s="159"/>
    </row>
    <row r="738" spans="14:14" s="37" customFormat="1" ht="17.45" customHeight="1">
      <c r="N738" s="159"/>
    </row>
    <row r="739" spans="14:14" s="37" customFormat="1" ht="17.45" customHeight="1">
      <c r="N739" s="159"/>
    </row>
    <row r="740" spans="14:14" s="37" customFormat="1" ht="17.45" customHeight="1">
      <c r="N740" s="159"/>
    </row>
    <row r="741" spans="14:14" s="37" customFormat="1" ht="17.45" customHeight="1">
      <c r="N741" s="159"/>
    </row>
    <row r="742" spans="14:14" s="37" customFormat="1" ht="17.45" customHeight="1">
      <c r="N742" s="159"/>
    </row>
    <row r="743" spans="14:14" s="37" customFormat="1" ht="17.45" customHeight="1">
      <c r="N743" s="159"/>
    </row>
    <row r="744" spans="14:14" s="37" customFormat="1" ht="17.45" customHeight="1">
      <c r="N744" s="159"/>
    </row>
    <row r="745" spans="14:14" s="37" customFormat="1" ht="17.45" customHeight="1">
      <c r="N745" s="159"/>
    </row>
    <row r="746" spans="14:14" s="37" customFormat="1" ht="17.45" customHeight="1">
      <c r="N746" s="159"/>
    </row>
    <row r="747" spans="14:14" s="37" customFormat="1" ht="17.45" customHeight="1">
      <c r="N747" s="159"/>
    </row>
    <row r="748" spans="14:14" s="37" customFormat="1" ht="17.45" customHeight="1">
      <c r="N748" s="159"/>
    </row>
    <row r="749" spans="14:14" s="37" customFormat="1" ht="17.45" customHeight="1">
      <c r="N749" s="159"/>
    </row>
    <row r="750" spans="14:14" s="37" customFormat="1" ht="17.45" customHeight="1">
      <c r="N750" s="159"/>
    </row>
    <row r="751" spans="14:14" s="37" customFormat="1" ht="17.45" customHeight="1">
      <c r="N751" s="159"/>
    </row>
    <row r="752" spans="14:14" s="37" customFormat="1" ht="17.45" customHeight="1">
      <c r="N752" s="159"/>
    </row>
    <row r="753" spans="14:14" s="37" customFormat="1" ht="17.45" customHeight="1">
      <c r="N753" s="159"/>
    </row>
    <row r="754" spans="14:14" s="37" customFormat="1" ht="17.45" customHeight="1">
      <c r="N754" s="159"/>
    </row>
    <row r="755" spans="14:14" s="37" customFormat="1" ht="17.45" customHeight="1">
      <c r="N755" s="159"/>
    </row>
    <row r="756" spans="14:14" s="37" customFormat="1" ht="17.45" customHeight="1">
      <c r="N756" s="159"/>
    </row>
    <row r="757" spans="14:14" s="37" customFormat="1" ht="17.45" customHeight="1">
      <c r="N757" s="159"/>
    </row>
    <row r="758" spans="14:14" s="37" customFormat="1" ht="17.45" customHeight="1">
      <c r="N758" s="159"/>
    </row>
    <row r="759" spans="14:14" s="37" customFormat="1" ht="17.45" customHeight="1">
      <c r="N759" s="159"/>
    </row>
    <row r="760" spans="14:14" s="37" customFormat="1" ht="17.45" customHeight="1">
      <c r="N760" s="159"/>
    </row>
    <row r="761" spans="14:14" s="37" customFormat="1" ht="17.45" customHeight="1">
      <c r="N761" s="159"/>
    </row>
    <row r="762" spans="14:14" s="37" customFormat="1" ht="17.45" customHeight="1">
      <c r="N762" s="159"/>
    </row>
    <row r="763" spans="14:14" s="37" customFormat="1" ht="17.45" customHeight="1">
      <c r="N763" s="159"/>
    </row>
    <row r="764" spans="14:14" s="37" customFormat="1" ht="17.45" customHeight="1">
      <c r="N764" s="159"/>
    </row>
    <row r="765" spans="14:14" s="37" customFormat="1" ht="17.45" customHeight="1">
      <c r="N765" s="159"/>
    </row>
    <row r="766" spans="14:14" s="37" customFormat="1" ht="17.45" customHeight="1">
      <c r="N766" s="159"/>
    </row>
    <row r="767" spans="14:14" s="37" customFormat="1" ht="17.45" customHeight="1">
      <c r="N767" s="159"/>
    </row>
    <row r="768" spans="14:14" s="37" customFormat="1" ht="17.45" customHeight="1">
      <c r="N768" s="159"/>
    </row>
    <row r="769" spans="14:14" s="37" customFormat="1" ht="17.45" customHeight="1">
      <c r="N769" s="159"/>
    </row>
    <row r="770" spans="14:14" s="37" customFormat="1" ht="17.45" customHeight="1">
      <c r="N770" s="159"/>
    </row>
    <row r="771" spans="14:14" s="37" customFormat="1" ht="17.45" customHeight="1">
      <c r="N771" s="159"/>
    </row>
    <row r="772" spans="14:14" s="37" customFormat="1" ht="17.45" customHeight="1">
      <c r="N772" s="159"/>
    </row>
    <row r="773" spans="14:14" s="37" customFormat="1" ht="17.45" customHeight="1">
      <c r="N773" s="159"/>
    </row>
    <row r="774" spans="14:14" s="37" customFormat="1" ht="17.45" customHeight="1">
      <c r="N774" s="159"/>
    </row>
    <row r="775" spans="14:14" s="37" customFormat="1" ht="17.45" customHeight="1">
      <c r="N775" s="159"/>
    </row>
    <row r="776" spans="14:14" s="37" customFormat="1" ht="17.45" customHeight="1">
      <c r="N776" s="159"/>
    </row>
    <row r="777" spans="14:14" s="37" customFormat="1" ht="17.45" customHeight="1">
      <c r="N777" s="159"/>
    </row>
    <row r="778" spans="14:14" s="37" customFormat="1" ht="17.45" customHeight="1">
      <c r="N778" s="159"/>
    </row>
    <row r="779" spans="14:14" s="37" customFormat="1" ht="17.45" customHeight="1">
      <c r="N779" s="159"/>
    </row>
    <row r="780" spans="14:14" s="37" customFormat="1" ht="17.45" customHeight="1">
      <c r="N780" s="159"/>
    </row>
    <row r="781" spans="14:14" s="37" customFormat="1" ht="17.45" customHeight="1">
      <c r="N781" s="159"/>
    </row>
    <row r="782" spans="14:14" s="37" customFormat="1" ht="17.45" customHeight="1">
      <c r="N782" s="159"/>
    </row>
    <row r="783" spans="14:14" s="37" customFormat="1" ht="17.45" customHeight="1">
      <c r="N783" s="159"/>
    </row>
    <row r="784" spans="14:14" s="37" customFormat="1" ht="17.45" customHeight="1">
      <c r="N784" s="159"/>
    </row>
    <row r="785" spans="14:14" s="37" customFormat="1" ht="17.45" customHeight="1">
      <c r="N785" s="159"/>
    </row>
    <row r="786" spans="14:14" s="37" customFormat="1" ht="17.45" customHeight="1">
      <c r="N786" s="159"/>
    </row>
    <row r="787" spans="14:14" s="37" customFormat="1" ht="17.45" customHeight="1">
      <c r="N787" s="159"/>
    </row>
    <row r="788" spans="14:14" s="37" customFormat="1" ht="17.45" customHeight="1">
      <c r="N788" s="159"/>
    </row>
    <row r="789" spans="14:14" s="37" customFormat="1" ht="17.45" customHeight="1">
      <c r="N789" s="159"/>
    </row>
    <row r="790" spans="14:14" s="37" customFormat="1" ht="17.45" customHeight="1">
      <c r="N790" s="159"/>
    </row>
    <row r="791" spans="14:14" s="37" customFormat="1" ht="17.45" customHeight="1">
      <c r="N791" s="159"/>
    </row>
    <row r="792" spans="14:14" s="37" customFormat="1" ht="17.45" customHeight="1">
      <c r="N792" s="159"/>
    </row>
    <row r="793" spans="14:14" s="37" customFormat="1" ht="17.45" customHeight="1">
      <c r="N793" s="159"/>
    </row>
    <row r="794" spans="14:14" s="37" customFormat="1" ht="17.45" customHeight="1">
      <c r="N794" s="159"/>
    </row>
    <row r="795" spans="14:14" s="37" customFormat="1" ht="17.45" customHeight="1">
      <c r="N795" s="159"/>
    </row>
    <row r="796" spans="14:14" s="37" customFormat="1" ht="17.45" customHeight="1">
      <c r="N796" s="159"/>
    </row>
    <row r="797" spans="14:14" s="37" customFormat="1" ht="17.45" customHeight="1">
      <c r="N797" s="159"/>
    </row>
    <row r="798" spans="14:14" s="37" customFormat="1" ht="17.45" customHeight="1">
      <c r="N798" s="159"/>
    </row>
    <row r="799" spans="14:14" s="37" customFormat="1" ht="17.45" customHeight="1">
      <c r="N799" s="159"/>
    </row>
    <row r="800" spans="14:14" s="37" customFormat="1" ht="17.45" customHeight="1">
      <c r="N800" s="159"/>
    </row>
    <row r="801" spans="14:14" s="37" customFormat="1" ht="17.45" customHeight="1">
      <c r="N801" s="159"/>
    </row>
    <row r="802" spans="14:14" s="37" customFormat="1" ht="17.45" customHeight="1">
      <c r="N802" s="159"/>
    </row>
    <row r="803" spans="14:14" s="37" customFormat="1" ht="17.45" customHeight="1">
      <c r="N803" s="159"/>
    </row>
    <row r="804" spans="14:14" s="37" customFormat="1" ht="17.45" customHeight="1">
      <c r="N804" s="159"/>
    </row>
    <row r="805" spans="14:14" s="37" customFormat="1" ht="17.45" customHeight="1">
      <c r="N805" s="159"/>
    </row>
    <row r="806" spans="14:14" s="37" customFormat="1" ht="17.45" customHeight="1">
      <c r="N806" s="159"/>
    </row>
    <row r="807" spans="14:14" s="37" customFormat="1" ht="17.45" customHeight="1">
      <c r="N807" s="159"/>
    </row>
    <row r="808" spans="14:14" s="37" customFormat="1" ht="17.45" customHeight="1">
      <c r="N808" s="159"/>
    </row>
    <row r="809" spans="14:14" s="37" customFormat="1" ht="17.45" customHeight="1">
      <c r="N809" s="159"/>
    </row>
    <row r="810" spans="14:14" s="37" customFormat="1" ht="17.45" customHeight="1">
      <c r="N810" s="159"/>
    </row>
    <row r="811" spans="14:14" s="37" customFormat="1" ht="17.45" customHeight="1">
      <c r="N811" s="159"/>
    </row>
    <row r="812" spans="14:14" s="37" customFormat="1" ht="17.45" customHeight="1">
      <c r="N812" s="159"/>
    </row>
    <row r="813" spans="14:14" s="37" customFormat="1" ht="17.45" customHeight="1">
      <c r="N813" s="159"/>
    </row>
    <row r="814" spans="14:14" s="37" customFormat="1" ht="17.45" customHeight="1">
      <c r="N814" s="159"/>
    </row>
    <row r="815" spans="14:14" s="37" customFormat="1" ht="17.45" customHeight="1">
      <c r="N815" s="159"/>
    </row>
    <row r="816" spans="14:14" s="37" customFormat="1" ht="17.45" customHeight="1">
      <c r="N816" s="159"/>
    </row>
    <row r="817" spans="14:14" s="37" customFormat="1" ht="17.45" customHeight="1">
      <c r="N817" s="159"/>
    </row>
    <row r="818" spans="14:14" s="37" customFormat="1" ht="17.45" customHeight="1">
      <c r="N818" s="159"/>
    </row>
    <row r="819" spans="14:14" s="37" customFormat="1" ht="17.45" customHeight="1">
      <c r="N819" s="159"/>
    </row>
    <row r="820" spans="14:14" s="37" customFormat="1" ht="17.45" customHeight="1">
      <c r="N820" s="159"/>
    </row>
    <row r="821" spans="14:14" s="37" customFormat="1" ht="17.45" customHeight="1">
      <c r="N821" s="159"/>
    </row>
    <row r="822" spans="14:14" s="37" customFormat="1" ht="17.45" customHeight="1">
      <c r="N822" s="159"/>
    </row>
    <row r="823" spans="14:14" s="37" customFormat="1" ht="17.45" customHeight="1">
      <c r="N823" s="159"/>
    </row>
    <row r="824" spans="14:14" s="37" customFormat="1" ht="17.45" customHeight="1">
      <c r="N824" s="159"/>
    </row>
    <row r="825" spans="14:14" s="37" customFormat="1" ht="17.45" customHeight="1">
      <c r="N825" s="159"/>
    </row>
    <row r="826" spans="14:14" s="37" customFormat="1" ht="17.45" customHeight="1">
      <c r="N826" s="159"/>
    </row>
    <row r="827" spans="14:14" s="37" customFormat="1" ht="17.45" customHeight="1">
      <c r="N827" s="159"/>
    </row>
    <row r="828" spans="14:14" s="37" customFormat="1" ht="17.45" customHeight="1">
      <c r="N828" s="159"/>
    </row>
    <row r="829" spans="14:14" s="37" customFormat="1" ht="17.45" customHeight="1">
      <c r="N829" s="159"/>
    </row>
    <row r="830" spans="14:14" s="37" customFormat="1" ht="17.45" customHeight="1">
      <c r="N830" s="159"/>
    </row>
    <row r="831" spans="14:14" s="37" customFormat="1" ht="17.45" customHeight="1">
      <c r="N831" s="159"/>
    </row>
    <row r="832" spans="14:14" s="37" customFormat="1" ht="17.45" customHeight="1">
      <c r="N832" s="159"/>
    </row>
    <row r="833" spans="14:14" s="37" customFormat="1" ht="17.45" customHeight="1">
      <c r="N833" s="159"/>
    </row>
    <row r="834" spans="14:14" s="37" customFormat="1" ht="17.45" customHeight="1">
      <c r="N834" s="159"/>
    </row>
    <row r="835" spans="14:14" s="37" customFormat="1" ht="17.45" customHeight="1">
      <c r="N835" s="159"/>
    </row>
    <row r="836" spans="14:14" s="37" customFormat="1" ht="17.45" customHeight="1">
      <c r="N836" s="159"/>
    </row>
    <row r="837" spans="14:14" s="37" customFormat="1" ht="17.45" customHeight="1">
      <c r="N837" s="159"/>
    </row>
    <row r="838" spans="14:14" s="37" customFormat="1" ht="17.45" customHeight="1">
      <c r="N838" s="159"/>
    </row>
    <row r="839" spans="14:14" s="37" customFormat="1" ht="17.45" customHeight="1">
      <c r="N839" s="159"/>
    </row>
    <row r="840" spans="14:14" s="37" customFormat="1" ht="17.45" customHeight="1">
      <c r="N840" s="159"/>
    </row>
    <row r="841" spans="14:14" s="37" customFormat="1" ht="17.45" customHeight="1">
      <c r="N841" s="159"/>
    </row>
    <row r="842" spans="14:14" s="37" customFormat="1" ht="17.45" customHeight="1">
      <c r="N842" s="159"/>
    </row>
    <row r="843" spans="14:14" s="37" customFormat="1" ht="17.45" customHeight="1">
      <c r="N843" s="159"/>
    </row>
    <row r="844" spans="14:14" s="37" customFormat="1" ht="17.45" customHeight="1">
      <c r="N844" s="159"/>
    </row>
    <row r="845" spans="14:14" s="37" customFormat="1" ht="17.45" customHeight="1">
      <c r="N845" s="159"/>
    </row>
    <row r="846" spans="14:14" s="37" customFormat="1" ht="17.45" customHeight="1">
      <c r="N846" s="159"/>
    </row>
    <row r="847" spans="14:14" s="37" customFormat="1" ht="17.45" customHeight="1">
      <c r="N847" s="159"/>
    </row>
    <row r="848" spans="14:14" s="37" customFormat="1" ht="17.45" customHeight="1">
      <c r="N848" s="159"/>
    </row>
    <row r="849" spans="14:14" s="37" customFormat="1" ht="17.45" customHeight="1">
      <c r="N849" s="159"/>
    </row>
    <row r="850" spans="14:14" s="37" customFormat="1" ht="17.45" customHeight="1">
      <c r="N850" s="159"/>
    </row>
    <row r="851" spans="14:14" s="37" customFormat="1" ht="17.45" customHeight="1">
      <c r="N851" s="159"/>
    </row>
    <row r="852" spans="14:14" s="37" customFormat="1" ht="17.45" customHeight="1">
      <c r="N852" s="159"/>
    </row>
    <row r="853" spans="14:14" s="37" customFormat="1" ht="17.45" customHeight="1">
      <c r="N853" s="159"/>
    </row>
    <row r="854" spans="14:14" s="37" customFormat="1" ht="17.45" customHeight="1">
      <c r="N854" s="159"/>
    </row>
    <row r="855" spans="14:14" s="37" customFormat="1" ht="17.45" customHeight="1">
      <c r="N855" s="159"/>
    </row>
    <row r="856" spans="14:14" s="37" customFormat="1" ht="17.45" customHeight="1">
      <c r="N856" s="159"/>
    </row>
    <row r="857" spans="14:14" s="37" customFormat="1" ht="17.45" customHeight="1">
      <c r="N857" s="159"/>
    </row>
    <row r="858" spans="14:14" s="37" customFormat="1" ht="17.45" customHeight="1">
      <c r="N858" s="159"/>
    </row>
    <row r="859" spans="14:14" s="37" customFormat="1" ht="17.45" customHeight="1">
      <c r="N859" s="159"/>
    </row>
    <row r="860" spans="14:14" s="37" customFormat="1" ht="17.45" customHeight="1">
      <c r="N860" s="159"/>
    </row>
    <row r="861" spans="14:14" s="37" customFormat="1" ht="17.45" customHeight="1">
      <c r="N861" s="159"/>
    </row>
    <row r="862" spans="14:14" s="37" customFormat="1" ht="17.45" customHeight="1">
      <c r="N862" s="159"/>
    </row>
    <row r="863" spans="14:14" s="37" customFormat="1" ht="17.45" customHeight="1">
      <c r="N863" s="159"/>
    </row>
    <row r="864" spans="14:14" s="37" customFormat="1" ht="17.45" customHeight="1">
      <c r="N864" s="159"/>
    </row>
    <row r="865" spans="14:14" s="37" customFormat="1" ht="17.45" customHeight="1">
      <c r="N865" s="159"/>
    </row>
    <row r="866" spans="14:14" s="37" customFormat="1" ht="17.45" customHeight="1">
      <c r="N866" s="159"/>
    </row>
    <row r="867" spans="14:14" s="37" customFormat="1" ht="17.45" customHeight="1">
      <c r="N867" s="159"/>
    </row>
    <row r="868" spans="14:14" s="37" customFormat="1" ht="17.45" customHeight="1">
      <c r="N868" s="159"/>
    </row>
    <row r="869" spans="14:14" s="37" customFormat="1" ht="17.45" customHeight="1">
      <c r="N869" s="159"/>
    </row>
    <row r="870" spans="14:14" s="37" customFormat="1" ht="17.45" customHeight="1">
      <c r="N870" s="159"/>
    </row>
    <row r="871" spans="14:14" s="37" customFormat="1" ht="17.45" customHeight="1">
      <c r="N871" s="159"/>
    </row>
    <row r="872" spans="14:14" s="37" customFormat="1" ht="17.45" customHeight="1">
      <c r="N872" s="159"/>
    </row>
    <row r="873" spans="14:14" s="37" customFormat="1" ht="17.45" customHeight="1">
      <c r="N873" s="159"/>
    </row>
    <row r="874" spans="14:14" s="37" customFormat="1" ht="17.45" customHeight="1">
      <c r="N874" s="159"/>
    </row>
    <row r="875" spans="14:14" s="37" customFormat="1" ht="17.45" customHeight="1">
      <c r="N875" s="159"/>
    </row>
    <row r="876" spans="14:14" s="37" customFormat="1" ht="17.45" customHeight="1">
      <c r="N876" s="159"/>
    </row>
    <row r="877" spans="14:14" s="37" customFormat="1" ht="17.45" customHeight="1">
      <c r="N877" s="159"/>
    </row>
    <row r="878" spans="14:14" s="37" customFormat="1" ht="17.45" customHeight="1">
      <c r="N878" s="159"/>
    </row>
    <row r="879" spans="14:14" s="37" customFormat="1" ht="17.45" customHeight="1">
      <c r="N879" s="159"/>
    </row>
    <row r="880" spans="14:14" s="37" customFormat="1" ht="17.45" customHeight="1">
      <c r="N880" s="159"/>
    </row>
    <row r="881" spans="14:14" s="37" customFormat="1" ht="17.45" customHeight="1">
      <c r="N881" s="159"/>
    </row>
    <row r="882" spans="14:14" s="37" customFormat="1" ht="17.45" customHeight="1">
      <c r="N882" s="159"/>
    </row>
    <row r="883" spans="14:14" s="37" customFormat="1" ht="17.45" customHeight="1">
      <c r="N883" s="159"/>
    </row>
    <row r="884" spans="14:14" s="37" customFormat="1" ht="17.45" customHeight="1">
      <c r="N884" s="159"/>
    </row>
    <row r="885" spans="14:14" s="37" customFormat="1" ht="17.45" customHeight="1">
      <c r="N885" s="159"/>
    </row>
    <row r="886" spans="14:14" s="37" customFormat="1" ht="17.45" customHeight="1">
      <c r="N886" s="159"/>
    </row>
    <row r="887" spans="14:14" s="37" customFormat="1" ht="17.45" customHeight="1">
      <c r="N887" s="159"/>
    </row>
    <row r="888" spans="14:14" s="37" customFormat="1" ht="17.45" customHeight="1">
      <c r="N888" s="159"/>
    </row>
    <row r="889" spans="14:14" s="37" customFormat="1" ht="17.45" customHeight="1">
      <c r="N889" s="159"/>
    </row>
    <row r="890" spans="14:14" s="37" customFormat="1" ht="17.45" customHeight="1">
      <c r="N890" s="159"/>
    </row>
    <row r="891" spans="14:14" s="37" customFormat="1" ht="17.45" customHeight="1">
      <c r="N891" s="159"/>
    </row>
    <row r="892" spans="14:14" s="37" customFormat="1" ht="17.45" customHeight="1">
      <c r="N892" s="159"/>
    </row>
    <row r="893" spans="14:14" s="37" customFormat="1" ht="17.45" customHeight="1">
      <c r="N893" s="159"/>
    </row>
    <row r="894" spans="14:14" s="37" customFormat="1" ht="17.45" customHeight="1">
      <c r="N894" s="159"/>
    </row>
    <row r="895" spans="14:14" s="37" customFormat="1" ht="17.45" customHeight="1">
      <c r="N895" s="159"/>
    </row>
    <row r="896" spans="14:14" s="37" customFormat="1" ht="17.45" customHeight="1">
      <c r="N896" s="159"/>
    </row>
    <row r="897" spans="14:14" s="37" customFormat="1" ht="17.45" customHeight="1">
      <c r="N897" s="159"/>
    </row>
    <row r="898" spans="14:14" s="37" customFormat="1" ht="17.45" customHeight="1">
      <c r="N898" s="159"/>
    </row>
    <row r="899" spans="14:14" s="37" customFormat="1" ht="17.45" customHeight="1">
      <c r="N899" s="159"/>
    </row>
    <row r="900" spans="14:14" s="37" customFormat="1" ht="17.45" customHeight="1">
      <c r="N900" s="159"/>
    </row>
    <row r="901" spans="14:14" s="37" customFormat="1" ht="17.45" customHeight="1">
      <c r="N901" s="159"/>
    </row>
    <row r="902" spans="14:14" s="37" customFormat="1" ht="17.45" customHeight="1">
      <c r="N902" s="159"/>
    </row>
    <row r="903" spans="14:14" s="37" customFormat="1" ht="17.45" customHeight="1">
      <c r="N903" s="159"/>
    </row>
    <row r="904" spans="14:14" s="37" customFormat="1" ht="17.45" customHeight="1">
      <c r="N904" s="159"/>
    </row>
    <row r="905" spans="14:14" s="37" customFormat="1" ht="17.45" customHeight="1">
      <c r="N905" s="159"/>
    </row>
    <row r="906" spans="14:14" s="37" customFormat="1" ht="17.45" customHeight="1">
      <c r="N906" s="159"/>
    </row>
    <row r="907" spans="14:14" s="37" customFormat="1" ht="17.45" customHeight="1">
      <c r="N907" s="159"/>
    </row>
    <row r="908" spans="14:14" s="37" customFormat="1" ht="17.45" customHeight="1">
      <c r="N908" s="159"/>
    </row>
    <row r="909" spans="14:14" s="37" customFormat="1" ht="17.45" customHeight="1">
      <c r="N909" s="159"/>
    </row>
    <row r="910" spans="14:14" s="37" customFormat="1" ht="17.45" customHeight="1">
      <c r="N910" s="159"/>
    </row>
    <row r="911" spans="14:14" s="37" customFormat="1" ht="17.45" customHeight="1">
      <c r="N911" s="159"/>
    </row>
    <row r="912" spans="14:14" s="37" customFormat="1" ht="17.45" customHeight="1">
      <c r="N912" s="159"/>
    </row>
    <row r="913" spans="14:14" s="37" customFormat="1" ht="17.45" customHeight="1">
      <c r="N913" s="159"/>
    </row>
    <row r="914" spans="14:14" s="37" customFormat="1" ht="17.45" customHeight="1">
      <c r="N914" s="159"/>
    </row>
    <row r="915" spans="14:14" s="37" customFormat="1" ht="17.45" customHeight="1">
      <c r="N915" s="159"/>
    </row>
    <row r="916" spans="14:14" s="37" customFormat="1" ht="17.45" customHeight="1">
      <c r="N916" s="159"/>
    </row>
    <row r="917" spans="14:14" s="37" customFormat="1" ht="17.45" customHeight="1">
      <c r="N917" s="159"/>
    </row>
    <row r="918" spans="14:14" s="37" customFormat="1" ht="17.45" customHeight="1">
      <c r="N918" s="159"/>
    </row>
    <row r="919" spans="14:14" s="37" customFormat="1" ht="17.45" customHeight="1">
      <c r="N919" s="159"/>
    </row>
    <row r="920" spans="14:14" s="37" customFormat="1" ht="17.45" customHeight="1">
      <c r="N920" s="159"/>
    </row>
    <row r="921" spans="14:14" s="37" customFormat="1" ht="17.45" customHeight="1">
      <c r="N921" s="159"/>
    </row>
    <row r="922" spans="14:14" s="37" customFormat="1" ht="17.45" customHeight="1">
      <c r="N922" s="159"/>
    </row>
    <row r="923" spans="14:14" s="37" customFormat="1" ht="17.45" customHeight="1">
      <c r="N923" s="159"/>
    </row>
    <row r="924" spans="14:14" s="37" customFormat="1" ht="17.45" customHeight="1">
      <c r="N924" s="159"/>
    </row>
    <row r="925" spans="14:14" s="37" customFormat="1" ht="17.45" customHeight="1">
      <c r="N925" s="159"/>
    </row>
    <row r="926" spans="14:14" s="37" customFormat="1" ht="17.45" customHeight="1">
      <c r="N926" s="159"/>
    </row>
    <row r="927" spans="14:14" s="37" customFormat="1" ht="17.45" customHeight="1">
      <c r="N927" s="159"/>
    </row>
    <row r="928" spans="14:14" s="37" customFormat="1" ht="17.45" customHeight="1">
      <c r="N928" s="159"/>
    </row>
    <row r="929" spans="14:14" s="37" customFormat="1" ht="17.45" customHeight="1">
      <c r="N929" s="159"/>
    </row>
    <row r="930" spans="14:14" s="37" customFormat="1" ht="17.45" customHeight="1">
      <c r="N930" s="159"/>
    </row>
    <row r="931" spans="14:14" s="37" customFormat="1" ht="17.45" customHeight="1">
      <c r="N931" s="159"/>
    </row>
    <row r="932" spans="14:14" s="37" customFormat="1" ht="17.45" customHeight="1">
      <c r="N932" s="159"/>
    </row>
    <row r="933" spans="14:14" s="37" customFormat="1" ht="17.45" customHeight="1">
      <c r="N933" s="159"/>
    </row>
    <row r="934" spans="14:14" s="37" customFormat="1" ht="17.45" customHeight="1">
      <c r="N934" s="159"/>
    </row>
    <row r="935" spans="14:14" s="37" customFormat="1" ht="17.45" customHeight="1">
      <c r="N935" s="159"/>
    </row>
    <row r="936" spans="14:14" s="37" customFormat="1" ht="17.45" customHeight="1">
      <c r="N936" s="159"/>
    </row>
    <row r="937" spans="14:14" s="37" customFormat="1" ht="17.45" customHeight="1">
      <c r="N937" s="159"/>
    </row>
    <row r="938" spans="14:14" s="37" customFormat="1" ht="17.45" customHeight="1">
      <c r="N938" s="159"/>
    </row>
    <row r="939" spans="14:14" s="37" customFormat="1" ht="17.45" customHeight="1">
      <c r="N939" s="159"/>
    </row>
    <row r="940" spans="14:14" s="37" customFormat="1" ht="17.45" customHeight="1">
      <c r="N940" s="159"/>
    </row>
    <row r="941" spans="14:14" s="37" customFormat="1" ht="17.45" customHeight="1">
      <c r="N941" s="159"/>
    </row>
    <row r="942" spans="14:14" s="37" customFormat="1" ht="17.45" customHeight="1">
      <c r="N942" s="159"/>
    </row>
    <row r="943" spans="14:14" s="37" customFormat="1" ht="17.45" customHeight="1">
      <c r="N943" s="159"/>
    </row>
    <row r="944" spans="14:14" s="37" customFormat="1" ht="17.45" customHeight="1">
      <c r="N944" s="159"/>
    </row>
    <row r="945" spans="14:14" s="37" customFormat="1" ht="17.45" customHeight="1">
      <c r="N945" s="159"/>
    </row>
    <row r="946" spans="14:14" s="37" customFormat="1" ht="17.45" customHeight="1">
      <c r="N946" s="159"/>
    </row>
    <row r="947" spans="14:14" s="37" customFormat="1" ht="17.45" customHeight="1">
      <c r="N947" s="159"/>
    </row>
    <row r="948" spans="14:14" s="37" customFormat="1" ht="17.45" customHeight="1">
      <c r="N948" s="159"/>
    </row>
    <row r="949" spans="14:14" s="37" customFormat="1" ht="17.45" customHeight="1">
      <c r="N949" s="159"/>
    </row>
    <row r="950" spans="14:14" s="37" customFormat="1" ht="17.45" customHeight="1">
      <c r="N950" s="159"/>
    </row>
    <row r="951" spans="14:14" s="37" customFormat="1" ht="17.45" customHeight="1">
      <c r="N951" s="159"/>
    </row>
    <row r="952" spans="14:14" s="37" customFormat="1" ht="17.45" customHeight="1">
      <c r="N952" s="159"/>
    </row>
    <row r="953" spans="14:14" s="37" customFormat="1" ht="17.45" customHeight="1">
      <c r="N953" s="159"/>
    </row>
    <row r="954" spans="14:14" s="37" customFormat="1" ht="17.45" customHeight="1">
      <c r="N954" s="159"/>
    </row>
    <row r="955" spans="14:14" s="37" customFormat="1" ht="17.45" customHeight="1">
      <c r="N955" s="159"/>
    </row>
    <row r="956" spans="14:14" s="37" customFormat="1" ht="17.45" customHeight="1">
      <c r="N956" s="159"/>
    </row>
    <row r="957" spans="14:14" s="37" customFormat="1" ht="17.45" customHeight="1">
      <c r="N957" s="159"/>
    </row>
    <row r="958" spans="14:14" s="37" customFormat="1" ht="17.45" customHeight="1">
      <c r="N958" s="159"/>
    </row>
    <row r="959" spans="14:14" s="37" customFormat="1" ht="17.45" customHeight="1">
      <c r="N959" s="159"/>
    </row>
    <row r="960" spans="14:14" s="37" customFormat="1" ht="17.45" customHeight="1">
      <c r="N960" s="159"/>
    </row>
    <row r="961" spans="14:14" s="37" customFormat="1" ht="17.45" customHeight="1">
      <c r="N961" s="159"/>
    </row>
    <row r="962" spans="14:14" s="37" customFormat="1" ht="17.45" customHeight="1">
      <c r="N962" s="159"/>
    </row>
    <row r="963" spans="14:14" s="37" customFormat="1" ht="17.45" customHeight="1">
      <c r="N963" s="159"/>
    </row>
    <row r="964" spans="14:14" s="37" customFormat="1" ht="17.45" customHeight="1">
      <c r="N964" s="159"/>
    </row>
    <row r="965" spans="14:14" s="37" customFormat="1" ht="17.45" customHeight="1">
      <c r="N965" s="159"/>
    </row>
    <row r="966" spans="14:14" s="37" customFormat="1" ht="17.45" customHeight="1">
      <c r="N966" s="159"/>
    </row>
    <row r="967" spans="14:14" s="37" customFormat="1" ht="17.45" customHeight="1">
      <c r="N967" s="159"/>
    </row>
    <row r="968" spans="14:14" s="37" customFormat="1" ht="17.45" customHeight="1">
      <c r="N968" s="159"/>
    </row>
    <row r="969" spans="14:14" s="37" customFormat="1" ht="17.45" customHeight="1">
      <c r="N969" s="159"/>
    </row>
    <row r="970" spans="14:14" s="37" customFormat="1" ht="17.45" customHeight="1">
      <c r="N970" s="159"/>
    </row>
    <row r="971" spans="14:14" s="37" customFormat="1" ht="17.45" customHeight="1">
      <c r="N971" s="159"/>
    </row>
    <row r="972" spans="14:14" s="37" customFormat="1" ht="17.45" customHeight="1">
      <c r="N972" s="159"/>
    </row>
    <row r="973" spans="14:14" s="37" customFormat="1" ht="17.45" customHeight="1">
      <c r="N973" s="159"/>
    </row>
    <row r="974" spans="14:14" s="37" customFormat="1" ht="17.45" customHeight="1">
      <c r="N974" s="159"/>
    </row>
    <row r="975" spans="14:14" s="37" customFormat="1" ht="17.45" customHeight="1">
      <c r="N975" s="159"/>
    </row>
    <row r="976" spans="14:14" s="37" customFormat="1" ht="17.45" customHeight="1">
      <c r="N976" s="159"/>
    </row>
    <row r="977" spans="14:14" s="37" customFormat="1" ht="17.45" customHeight="1">
      <c r="N977" s="159"/>
    </row>
    <row r="978" spans="14:14" s="37" customFormat="1" ht="17.45" customHeight="1">
      <c r="N978" s="159"/>
    </row>
    <row r="979" spans="14:14" s="37" customFormat="1" ht="17.45" customHeight="1">
      <c r="N979" s="159"/>
    </row>
    <row r="980" spans="14:14" s="37" customFormat="1" ht="17.45" customHeight="1">
      <c r="N980" s="159"/>
    </row>
    <row r="981" spans="14:14" s="37" customFormat="1" ht="17.45" customHeight="1">
      <c r="N981" s="159"/>
    </row>
    <row r="982" spans="14:14" s="37" customFormat="1" ht="17.45" customHeight="1">
      <c r="N982" s="159"/>
    </row>
    <row r="983" spans="14:14" s="37" customFormat="1" ht="17.45" customHeight="1">
      <c r="N983" s="159"/>
    </row>
    <row r="984" spans="14:14" s="37" customFormat="1" ht="17.45" customHeight="1">
      <c r="N984" s="159"/>
    </row>
    <row r="985" spans="14:14" s="37" customFormat="1" ht="17.45" customHeight="1">
      <c r="N985" s="159"/>
    </row>
    <row r="986" spans="14:14" s="37" customFormat="1" ht="17.45" customHeight="1">
      <c r="N986" s="159"/>
    </row>
    <row r="987" spans="14:14" s="37" customFormat="1" ht="17.45" customHeight="1">
      <c r="N987" s="159"/>
    </row>
    <row r="988" spans="14:14" s="37" customFormat="1" ht="17.45" customHeight="1">
      <c r="N988" s="159"/>
    </row>
    <row r="989" spans="14:14" s="37" customFormat="1" ht="17.45" customHeight="1">
      <c r="N989" s="159"/>
    </row>
    <row r="990" spans="14:14" s="37" customFormat="1" ht="17.45" customHeight="1">
      <c r="N990" s="159"/>
    </row>
    <row r="991" spans="14:14" s="37" customFormat="1" ht="17.45" customHeight="1">
      <c r="N991" s="159"/>
    </row>
    <row r="992" spans="14:14" s="37" customFormat="1" ht="17.45" customHeight="1">
      <c r="N992" s="159"/>
    </row>
    <row r="993" spans="14:14" s="37" customFormat="1" ht="17.45" customHeight="1">
      <c r="N993" s="159"/>
    </row>
    <row r="994" spans="14:14" s="37" customFormat="1" ht="17.45" customHeight="1">
      <c r="N994" s="159"/>
    </row>
    <row r="995" spans="14:14" s="37" customFormat="1" ht="17.45" customHeight="1">
      <c r="N995" s="159"/>
    </row>
    <row r="996" spans="14:14" s="37" customFormat="1" ht="17.45" customHeight="1">
      <c r="N996" s="159"/>
    </row>
    <row r="997" spans="14:14" s="37" customFormat="1" ht="17.45" customHeight="1">
      <c r="N997" s="159"/>
    </row>
    <row r="998" spans="14:14" s="37" customFormat="1" ht="17.45" customHeight="1">
      <c r="N998" s="159"/>
    </row>
    <row r="999" spans="14:14" s="37" customFormat="1" ht="17.45" customHeight="1">
      <c r="N999" s="159"/>
    </row>
    <row r="1000" spans="14:14" s="37" customFormat="1" ht="17.45" customHeight="1">
      <c r="N1000" s="159"/>
    </row>
    <row r="1001" spans="14:14" s="37" customFormat="1" ht="17.45" customHeight="1">
      <c r="N1001" s="159"/>
    </row>
    <row r="1002" spans="14:14" s="37" customFormat="1" ht="17.45" customHeight="1">
      <c r="N1002" s="159"/>
    </row>
    <row r="1003" spans="14:14" s="37" customFormat="1" ht="17.45" customHeight="1">
      <c r="N1003" s="159"/>
    </row>
    <row r="1004" spans="14:14" s="37" customFormat="1" ht="17.45" customHeight="1">
      <c r="N1004" s="159"/>
    </row>
    <row r="1005" spans="14:14" s="37" customFormat="1" ht="17.45" customHeight="1">
      <c r="N1005" s="159"/>
    </row>
    <row r="1006" spans="14:14" s="37" customFormat="1" ht="17.45" customHeight="1">
      <c r="N1006" s="159"/>
    </row>
    <row r="1007" spans="14:14" s="37" customFormat="1" ht="17.45" customHeight="1">
      <c r="N1007" s="159"/>
    </row>
    <row r="1008" spans="14:14" s="37" customFormat="1" ht="17.45" customHeight="1">
      <c r="N1008" s="159"/>
    </row>
    <row r="1009" spans="14:14" s="37" customFormat="1" ht="17.45" customHeight="1">
      <c r="N1009" s="159"/>
    </row>
    <row r="1010" spans="14:14" s="37" customFormat="1" ht="17.45" customHeight="1">
      <c r="N1010" s="159"/>
    </row>
    <row r="1011" spans="14:14" s="37" customFormat="1" ht="17.45" customHeight="1">
      <c r="N1011" s="159"/>
    </row>
    <row r="1012" spans="14:14" s="37" customFormat="1" ht="17.45" customHeight="1">
      <c r="N1012" s="159"/>
    </row>
    <row r="1013" spans="14:14" s="37" customFormat="1" ht="17.45" customHeight="1">
      <c r="N1013" s="159"/>
    </row>
    <row r="1014" spans="14:14" s="37" customFormat="1" ht="17.45" customHeight="1">
      <c r="N1014" s="159"/>
    </row>
    <row r="1015" spans="14:14" s="37" customFormat="1" ht="17.45" customHeight="1">
      <c r="N1015" s="159"/>
    </row>
    <row r="1016" spans="14:14" s="37" customFormat="1" ht="17.45" customHeight="1">
      <c r="N1016" s="159"/>
    </row>
    <row r="1017" spans="14:14" s="37" customFormat="1" ht="17.45" customHeight="1">
      <c r="N1017" s="159"/>
    </row>
    <row r="1018" spans="14:14" s="37" customFormat="1" ht="17.45" customHeight="1">
      <c r="N1018" s="159"/>
    </row>
    <row r="1019" spans="14:14" s="37" customFormat="1" ht="17.45" customHeight="1">
      <c r="N1019" s="159"/>
    </row>
    <row r="1020" spans="14:14" s="37" customFormat="1" ht="17.45" customHeight="1">
      <c r="N1020" s="159"/>
    </row>
    <row r="1021" spans="14:14" s="37" customFormat="1" ht="17.45" customHeight="1">
      <c r="N1021" s="159"/>
    </row>
    <row r="1022" spans="14:14" s="37" customFormat="1" ht="17.45" customHeight="1">
      <c r="N1022" s="159"/>
    </row>
    <row r="1023" spans="14:14" s="37" customFormat="1" ht="17.45" customHeight="1">
      <c r="N1023" s="159"/>
    </row>
    <row r="1024" spans="14:14" s="37" customFormat="1" ht="17.45" customHeight="1">
      <c r="N1024" s="159"/>
    </row>
    <row r="1025" spans="14:14" s="37" customFormat="1" ht="17.45" customHeight="1">
      <c r="N1025" s="159"/>
    </row>
    <row r="1026" spans="14:14" s="37" customFormat="1" ht="17.45" customHeight="1">
      <c r="N1026" s="159"/>
    </row>
    <row r="1027" spans="14:14" s="37" customFormat="1" ht="17.45" customHeight="1">
      <c r="N1027" s="159"/>
    </row>
    <row r="1028" spans="14:14" s="37" customFormat="1" ht="17.45" customHeight="1">
      <c r="N1028" s="159"/>
    </row>
    <row r="1029" spans="14:14" s="37" customFormat="1" ht="17.45" customHeight="1">
      <c r="N1029" s="159"/>
    </row>
    <row r="1030" spans="14:14" s="37" customFormat="1" ht="17.45" customHeight="1">
      <c r="N1030" s="159"/>
    </row>
    <row r="1031" spans="14:14" s="37" customFormat="1" ht="17.45" customHeight="1">
      <c r="N1031" s="159"/>
    </row>
    <row r="1032" spans="14:14" s="37" customFormat="1" ht="17.45" customHeight="1">
      <c r="N1032" s="159"/>
    </row>
    <row r="1033" spans="14:14" s="37" customFormat="1" ht="17.45" customHeight="1">
      <c r="N1033" s="159"/>
    </row>
    <row r="1034" spans="14:14" s="37" customFormat="1" ht="17.45" customHeight="1">
      <c r="N1034" s="159"/>
    </row>
    <row r="1035" spans="14:14" s="37" customFormat="1" ht="17.45" customHeight="1">
      <c r="N1035" s="159"/>
    </row>
    <row r="1036" spans="14:14" s="37" customFormat="1" ht="17.45" customHeight="1">
      <c r="N1036" s="159"/>
    </row>
    <row r="1037" spans="14:14" s="37" customFormat="1" ht="17.45" customHeight="1">
      <c r="N1037" s="159"/>
    </row>
    <row r="1038" spans="14:14" s="37" customFormat="1" ht="17.45" customHeight="1">
      <c r="N1038" s="159"/>
    </row>
    <row r="1039" spans="14:14" s="37" customFormat="1" ht="17.45" customHeight="1">
      <c r="N1039" s="159"/>
    </row>
    <row r="1040" spans="14:14" s="37" customFormat="1" ht="17.45" customHeight="1">
      <c r="N1040" s="159"/>
    </row>
    <row r="1041" spans="14:14" s="37" customFormat="1" ht="17.45" customHeight="1">
      <c r="N1041" s="159"/>
    </row>
    <row r="1042" spans="14:14" s="37" customFormat="1" ht="17.45" customHeight="1">
      <c r="N1042" s="159"/>
    </row>
    <row r="1043" spans="14:14" s="37" customFormat="1" ht="17.45" customHeight="1">
      <c r="N1043" s="159"/>
    </row>
    <row r="1044" spans="14:14" s="37" customFormat="1" ht="17.45" customHeight="1">
      <c r="N1044" s="159"/>
    </row>
    <row r="1045" spans="14:14" s="37" customFormat="1" ht="17.45" customHeight="1">
      <c r="N1045" s="159"/>
    </row>
    <row r="1046" spans="14:14" s="37" customFormat="1" ht="17.45" customHeight="1">
      <c r="N1046" s="159"/>
    </row>
    <row r="1047" spans="14:14" s="37" customFormat="1" ht="17.45" customHeight="1">
      <c r="N1047" s="159"/>
    </row>
    <row r="1048" spans="14:14" s="37" customFormat="1" ht="17.45" customHeight="1">
      <c r="N1048" s="159"/>
    </row>
    <row r="1049" spans="14:14" s="37" customFormat="1" ht="17.45" customHeight="1">
      <c r="N1049" s="159"/>
    </row>
    <row r="1050" spans="14:14" s="37" customFormat="1" ht="17.45" customHeight="1">
      <c r="N1050" s="159"/>
    </row>
    <row r="1051" spans="14:14" s="37" customFormat="1" ht="17.45" customHeight="1">
      <c r="N1051" s="159"/>
    </row>
    <row r="1052" spans="14:14" s="37" customFormat="1" ht="17.45" customHeight="1">
      <c r="N1052" s="159"/>
    </row>
    <row r="1053" spans="14:14" s="37" customFormat="1" ht="17.45" customHeight="1">
      <c r="N1053" s="159"/>
    </row>
    <row r="1054" spans="14:14" s="37" customFormat="1" ht="17.45" customHeight="1">
      <c r="N1054" s="159"/>
    </row>
    <row r="1055" spans="14:14" s="37" customFormat="1" ht="17.45" customHeight="1">
      <c r="N1055" s="159"/>
    </row>
    <row r="1056" spans="14:14" s="37" customFormat="1" ht="17.45" customHeight="1">
      <c r="N1056" s="159"/>
    </row>
    <row r="1057" spans="14:14" s="37" customFormat="1" ht="17.45" customHeight="1">
      <c r="N1057" s="159"/>
    </row>
    <row r="1058" spans="14:14" s="37" customFormat="1" ht="17.45" customHeight="1">
      <c r="N1058" s="159"/>
    </row>
    <row r="1059" spans="14:14" s="37" customFormat="1" ht="17.45" customHeight="1">
      <c r="N1059" s="159"/>
    </row>
    <row r="1060" spans="14:14" s="37" customFormat="1" ht="17.45" customHeight="1">
      <c r="N1060" s="159"/>
    </row>
    <row r="1061" spans="14:14" s="37" customFormat="1" ht="17.45" customHeight="1">
      <c r="N1061" s="159"/>
    </row>
    <row r="1062" spans="14:14" s="37" customFormat="1" ht="17.45" customHeight="1">
      <c r="N1062" s="159"/>
    </row>
    <row r="1063" spans="14:14" s="37" customFormat="1" ht="17.45" customHeight="1">
      <c r="N1063" s="159"/>
    </row>
    <row r="1064" spans="14:14" s="37" customFormat="1" ht="17.45" customHeight="1">
      <c r="N1064" s="159"/>
    </row>
    <row r="1065" spans="14:14" s="37" customFormat="1" ht="17.45" customHeight="1">
      <c r="N1065" s="159"/>
    </row>
    <row r="1066" spans="14:14" s="37" customFormat="1" ht="17.45" customHeight="1">
      <c r="N1066" s="159"/>
    </row>
    <row r="1067" spans="14:14" s="37" customFormat="1" ht="17.45" customHeight="1">
      <c r="N1067" s="159"/>
    </row>
    <row r="1068" spans="14:14" s="37" customFormat="1" ht="17.45" customHeight="1">
      <c r="N1068" s="159"/>
    </row>
    <row r="1069" spans="14:14" s="37" customFormat="1" ht="17.45" customHeight="1">
      <c r="N1069" s="159"/>
    </row>
    <row r="1070" spans="14:14" s="37" customFormat="1" ht="17.45" customHeight="1">
      <c r="N1070" s="159"/>
    </row>
    <row r="1071" spans="14:14" s="37" customFormat="1" ht="17.45" customHeight="1">
      <c r="N1071" s="159"/>
    </row>
    <row r="1072" spans="14:14" s="37" customFormat="1" ht="17.45" customHeight="1">
      <c r="N1072" s="159"/>
    </row>
    <row r="1073" spans="14:14" s="37" customFormat="1" ht="17.45" customHeight="1">
      <c r="N1073" s="159"/>
    </row>
    <row r="1074" spans="14:14" s="37" customFormat="1" ht="17.45" customHeight="1">
      <c r="N1074" s="159"/>
    </row>
    <row r="1075" spans="14:14" s="37" customFormat="1" ht="17.45" customHeight="1">
      <c r="N1075" s="159"/>
    </row>
    <row r="1076" spans="14:14" s="37" customFormat="1" ht="17.45" customHeight="1">
      <c r="N1076" s="159"/>
    </row>
    <row r="1077" spans="14:14" s="37" customFormat="1" ht="17.45" customHeight="1">
      <c r="N1077" s="159"/>
    </row>
    <row r="1078" spans="14:14" s="37" customFormat="1" ht="17.45" customHeight="1">
      <c r="N1078" s="159"/>
    </row>
    <row r="1079" spans="14:14" s="37" customFormat="1" ht="17.45" customHeight="1">
      <c r="N1079" s="159"/>
    </row>
    <row r="1080" spans="14:14" s="37" customFormat="1" ht="17.45" customHeight="1">
      <c r="N1080" s="159"/>
    </row>
    <row r="1081" spans="14:14" s="37" customFormat="1" ht="17.45" customHeight="1">
      <c r="N1081" s="159"/>
    </row>
    <row r="1082" spans="14:14" s="37" customFormat="1" ht="17.45" customHeight="1">
      <c r="N1082" s="159"/>
    </row>
    <row r="1083" spans="14:14" s="37" customFormat="1" ht="17.45" customHeight="1">
      <c r="N1083" s="159"/>
    </row>
    <row r="1084" spans="14:14" s="37" customFormat="1" ht="17.45" customHeight="1">
      <c r="N1084" s="159"/>
    </row>
    <row r="1085" spans="14:14" s="37" customFormat="1" ht="17.45" customHeight="1">
      <c r="N1085" s="159"/>
    </row>
    <row r="1086" spans="14:14" s="37" customFormat="1" ht="17.45" customHeight="1">
      <c r="N1086" s="159"/>
    </row>
    <row r="1087" spans="14:14" s="37" customFormat="1" ht="17.45" customHeight="1">
      <c r="N1087" s="159"/>
    </row>
    <row r="1088" spans="14:14" s="37" customFormat="1" ht="17.45" customHeight="1">
      <c r="N1088" s="159"/>
    </row>
    <row r="1089" spans="14:14" s="37" customFormat="1" ht="17.45" customHeight="1">
      <c r="N1089" s="159"/>
    </row>
    <row r="1090" spans="14:14" s="37" customFormat="1" ht="17.45" customHeight="1">
      <c r="N1090" s="159"/>
    </row>
    <row r="1091" spans="14:14" s="37" customFormat="1" ht="17.45" customHeight="1">
      <c r="N1091" s="159"/>
    </row>
    <row r="1092" spans="14:14" s="37" customFormat="1" ht="17.45" customHeight="1">
      <c r="N1092" s="159"/>
    </row>
    <row r="1093" spans="14:14" s="37" customFormat="1" ht="17.45" customHeight="1">
      <c r="N1093" s="159"/>
    </row>
    <row r="1094" spans="14:14" s="37" customFormat="1" ht="17.45" customHeight="1">
      <c r="N1094" s="159"/>
    </row>
    <row r="1095" spans="14:14" s="37" customFormat="1" ht="17.45" customHeight="1">
      <c r="N1095" s="159"/>
    </row>
    <row r="1096" spans="14:14" s="37" customFormat="1" ht="17.45" customHeight="1">
      <c r="N1096" s="159"/>
    </row>
    <row r="1097" spans="14:14" s="37" customFormat="1" ht="17.45" customHeight="1">
      <c r="N1097" s="159"/>
    </row>
    <row r="1098" spans="14:14" s="37" customFormat="1" ht="17.45" customHeight="1">
      <c r="N1098" s="159"/>
    </row>
    <row r="1099" spans="14:14" s="37" customFormat="1" ht="17.45" customHeight="1">
      <c r="N1099" s="159"/>
    </row>
    <row r="1100" spans="14:14" s="37" customFormat="1" ht="17.45" customHeight="1">
      <c r="N1100" s="159"/>
    </row>
    <row r="1101" spans="14:14" s="37" customFormat="1" ht="17.45" customHeight="1">
      <c r="N1101" s="159"/>
    </row>
    <row r="1102" spans="14:14" s="37" customFormat="1" ht="17.45" customHeight="1">
      <c r="N1102" s="159"/>
    </row>
    <row r="1103" spans="14:14" s="37" customFormat="1" ht="17.45" customHeight="1">
      <c r="N1103" s="159"/>
    </row>
    <row r="1104" spans="14:14" s="37" customFormat="1" ht="17.45" customHeight="1">
      <c r="N1104" s="159"/>
    </row>
    <row r="1105" spans="14:14" s="37" customFormat="1" ht="17.45" customHeight="1">
      <c r="N1105" s="159"/>
    </row>
    <row r="1106" spans="14:14" s="37" customFormat="1" ht="17.45" customHeight="1">
      <c r="N1106" s="159"/>
    </row>
    <row r="1107" spans="14:14" s="37" customFormat="1" ht="17.45" customHeight="1">
      <c r="N1107" s="159"/>
    </row>
    <row r="1108" spans="14:14" s="37" customFormat="1" ht="17.45" customHeight="1">
      <c r="N1108" s="159"/>
    </row>
    <row r="1109" spans="14:14" s="37" customFormat="1" ht="17.45" customHeight="1">
      <c r="N1109" s="159"/>
    </row>
    <row r="1110" spans="14:14" s="37" customFormat="1" ht="17.45" customHeight="1">
      <c r="N1110" s="159"/>
    </row>
    <row r="1111" spans="14:14" s="37" customFormat="1" ht="17.45" customHeight="1">
      <c r="N1111" s="159"/>
    </row>
    <row r="1112" spans="14:14" s="37" customFormat="1" ht="17.45" customHeight="1">
      <c r="N1112" s="159"/>
    </row>
    <row r="1113" spans="14:14" s="37" customFormat="1" ht="17.45" customHeight="1">
      <c r="N1113" s="159"/>
    </row>
    <row r="1114" spans="14:14" s="37" customFormat="1" ht="17.45" customHeight="1">
      <c r="N1114" s="159"/>
    </row>
    <row r="1115" spans="14:14" s="37" customFormat="1" ht="17.45" customHeight="1">
      <c r="N1115" s="159"/>
    </row>
    <row r="1116" spans="14:14" s="37" customFormat="1" ht="17.45" customHeight="1">
      <c r="N1116" s="159"/>
    </row>
    <row r="1117" spans="14:14" s="37" customFormat="1" ht="17.45" customHeight="1">
      <c r="N1117" s="159"/>
    </row>
    <row r="1118" spans="14:14" s="37" customFormat="1" ht="17.45" customHeight="1">
      <c r="N1118" s="159"/>
    </row>
    <row r="1119" spans="14:14" s="37" customFormat="1" ht="17.45" customHeight="1">
      <c r="N1119" s="159"/>
    </row>
    <row r="1120" spans="14:14" s="37" customFormat="1" ht="17.45" customHeight="1">
      <c r="N1120" s="159"/>
    </row>
    <row r="1121" spans="14:14" s="37" customFormat="1" ht="17.45" customHeight="1">
      <c r="N1121" s="159"/>
    </row>
    <row r="1122" spans="14:14" s="37" customFormat="1" ht="17.45" customHeight="1">
      <c r="N1122" s="159"/>
    </row>
    <row r="1123" spans="14:14" s="37" customFormat="1" ht="17.45" customHeight="1">
      <c r="N1123" s="159"/>
    </row>
    <row r="1124" spans="14:14" s="37" customFormat="1" ht="17.45" customHeight="1">
      <c r="N1124" s="159"/>
    </row>
    <row r="1125" spans="14:14" s="37" customFormat="1" ht="17.45" customHeight="1">
      <c r="N1125" s="159"/>
    </row>
    <row r="1126" spans="14:14" s="37" customFormat="1" ht="17.45" customHeight="1">
      <c r="N1126" s="159"/>
    </row>
    <row r="1127" spans="14:14" s="37" customFormat="1" ht="17.45" customHeight="1">
      <c r="N1127" s="159"/>
    </row>
    <row r="1128" spans="14:14" s="37" customFormat="1" ht="17.45" customHeight="1">
      <c r="N1128" s="159"/>
    </row>
    <row r="1129" spans="14:14" s="37" customFormat="1" ht="17.45" customHeight="1">
      <c r="N1129" s="159"/>
    </row>
    <row r="1130" spans="14:14" s="37" customFormat="1" ht="17.45" customHeight="1">
      <c r="N1130" s="159"/>
    </row>
    <row r="1131" spans="14:14" s="37" customFormat="1" ht="17.45" customHeight="1">
      <c r="N1131" s="159"/>
    </row>
    <row r="1132" spans="14:14" s="37" customFormat="1" ht="17.45" customHeight="1">
      <c r="N1132" s="159"/>
    </row>
    <row r="1133" spans="14:14" s="37" customFormat="1" ht="17.45" customHeight="1">
      <c r="N1133" s="159"/>
    </row>
    <row r="1134" spans="14:14" s="37" customFormat="1" ht="17.45" customHeight="1">
      <c r="N1134" s="159"/>
    </row>
    <row r="1135" spans="14:14" s="37" customFormat="1" ht="17.45" customHeight="1">
      <c r="N1135" s="159"/>
    </row>
    <row r="1136" spans="14:14" s="37" customFormat="1" ht="17.45" customHeight="1">
      <c r="N1136" s="159"/>
    </row>
    <row r="1137" spans="14:14" s="37" customFormat="1" ht="17.45" customHeight="1">
      <c r="N1137" s="159"/>
    </row>
    <row r="1138" spans="14:14" s="37" customFormat="1" ht="17.45" customHeight="1">
      <c r="N1138" s="159"/>
    </row>
    <row r="1139" spans="14:14" s="37" customFormat="1" ht="17.45" customHeight="1">
      <c r="N1139" s="159"/>
    </row>
    <row r="1140" spans="14:14" s="37" customFormat="1" ht="17.45" customHeight="1">
      <c r="N1140" s="159"/>
    </row>
    <row r="1141" spans="14:14" s="37" customFormat="1" ht="17.45" customHeight="1">
      <c r="N1141" s="159"/>
    </row>
    <row r="1142" spans="14:14" s="37" customFormat="1" ht="17.45" customHeight="1">
      <c r="N1142" s="159"/>
    </row>
    <row r="1143" spans="14:14" s="39" customFormat="1" ht="17.45" customHeight="1">
      <c r="N1143" s="167"/>
    </row>
    <row r="1144" spans="14:14" s="39" customFormat="1" ht="17.45" customHeight="1">
      <c r="N1144" s="167"/>
    </row>
    <row r="1145" spans="14:14" s="39" customFormat="1" ht="17.45" customHeight="1">
      <c r="N1145" s="167"/>
    </row>
    <row r="1146" spans="14:14" s="39" customFormat="1" ht="17.45" customHeight="1">
      <c r="N1146" s="167"/>
    </row>
    <row r="1147" spans="14:14" s="39" customFormat="1" ht="17.45" customHeight="1">
      <c r="N1147" s="167"/>
    </row>
    <row r="1148" spans="14:14" s="39" customFormat="1" ht="17.45" customHeight="1">
      <c r="N1148" s="167"/>
    </row>
    <row r="1149" spans="14:14" s="39" customFormat="1" ht="17.45" customHeight="1">
      <c r="N1149" s="167"/>
    </row>
    <row r="1150" spans="14:14" s="39" customFormat="1" ht="17.45" customHeight="1">
      <c r="N1150" s="167"/>
    </row>
    <row r="1151" spans="14:14" s="39" customFormat="1" ht="17.45" customHeight="1">
      <c r="N1151" s="167"/>
    </row>
    <row r="1152" spans="14:14" s="39" customFormat="1" ht="17.45" customHeight="1">
      <c r="N1152" s="167"/>
    </row>
    <row r="1153" spans="14:14" s="39" customFormat="1" ht="17.45" customHeight="1">
      <c r="N1153" s="167"/>
    </row>
    <row r="1154" spans="14:14" s="39" customFormat="1" ht="17.45" customHeight="1">
      <c r="N1154" s="167"/>
    </row>
    <row r="1155" spans="14:14" s="39" customFormat="1" ht="17.45" customHeight="1">
      <c r="N1155" s="167"/>
    </row>
    <row r="1156" spans="14:14" s="39" customFormat="1" ht="17.45" customHeight="1">
      <c r="N1156" s="167"/>
    </row>
    <row r="1157" spans="14:14" s="39" customFormat="1" ht="17.45" customHeight="1">
      <c r="N1157" s="167"/>
    </row>
    <row r="1158" spans="14:14" s="39" customFormat="1" ht="17.45" customHeight="1">
      <c r="N1158" s="167"/>
    </row>
    <row r="1159" spans="14:14" s="39" customFormat="1" ht="17.45" customHeight="1">
      <c r="N1159" s="167"/>
    </row>
    <row r="1160" spans="14:14" s="39" customFormat="1" ht="17.45" customHeight="1">
      <c r="N1160" s="167"/>
    </row>
    <row r="1161" spans="14:14" s="39" customFormat="1" ht="17.45" customHeight="1">
      <c r="N1161" s="167"/>
    </row>
    <row r="1162" spans="14:14" s="39" customFormat="1" ht="17.45" customHeight="1">
      <c r="N1162" s="167"/>
    </row>
    <row r="1163" spans="14:14" s="39" customFormat="1" ht="17.45" customHeight="1">
      <c r="N1163" s="167"/>
    </row>
    <row r="1164" spans="14:14" s="39" customFormat="1" ht="17.45" customHeight="1">
      <c r="N1164" s="167"/>
    </row>
    <row r="1165" spans="14:14" s="39" customFormat="1" ht="17.45" customHeight="1">
      <c r="N1165" s="167"/>
    </row>
    <row r="1166" spans="14:14" s="39" customFormat="1" ht="17.45" customHeight="1">
      <c r="N1166" s="167"/>
    </row>
    <row r="1167" spans="14:14" s="39" customFormat="1" ht="17.45" customHeight="1">
      <c r="N1167" s="167"/>
    </row>
    <row r="1168" spans="14:14" s="39" customFormat="1" ht="17.45" customHeight="1">
      <c r="N1168" s="167"/>
    </row>
    <row r="1169" spans="14:14" s="39" customFormat="1" ht="17.45" customHeight="1">
      <c r="N1169" s="167"/>
    </row>
    <row r="1170" spans="14:14" s="39" customFormat="1" ht="17.45" customHeight="1">
      <c r="N1170" s="167"/>
    </row>
    <row r="1171" spans="14:14" s="39" customFormat="1" ht="17.45" customHeight="1">
      <c r="N1171" s="167"/>
    </row>
    <row r="1172" spans="14:14" s="39" customFormat="1" ht="17.45" customHeight="1">
      <c r="N1172" s="167"/>
    </row>
    <row r="1173" spans="14:14" s="39" customFormat="1" ht="17.45" customHeight="1">
      <c r="N1173" s="167"/>
    </row>
    <row r="1174" spans="14:14" s="39" customFormat="1" ht="17.45" customHeight="1">
      <c r="N1174" s="167"/>
    </row>
    <row r="1175" spans="14:14" s="39" customFormat="1" ht="17.45" customHeight="1">
      <c r="N1175" s="167"/>
    </row>
    <row r="1176" spans="14:14" s="39" customFormat="1" ht="17.45" customHeight="1">
      <c r="N1176" s="167"/>
    </row>
    <row r="1177" spans="14:14" s="39" customFormat="1" ht="17.45" customHeight="1">
      <c r="N1177" s="167"/>
    </row>
    <row r="1178" spans="14:14" s="39" customFormat="1" ht="17.45" customHeight="1">
      <c r="N1178" s="167"/>
    </row>
    <row r="1179" spans="14:14" s="39" customFormat="1" ht="17.45" customHeight="1">
      <c r="N1179" s="167"/>
    </row>
    <row r="1180" spans="14:14" s="39" customFormat="1" ht="17.45" customHeight="1">
      <c r="N1180" s="167"/>
    </row>
    <row r="1181" spans="14:14" s="39" customFormat="1" ht="17.45" customHeight="1">
      <c r="N1181" s="167"/>
    </row>
    <row r="1182" spans="14:14" s="39" customFormat="1" ht="17.45" customHeight="1">
      <c r="N1182" s="167"/>
    </row>
    <row r="1183" spans="14:14" s="39" customFormat="1" ht="17.45" customHeight="1">
      <c r="N1183" s="167"/>
    </row>
    <row r="1184" spans="14:14" s="39" customFormat="1" ht="17.45" customHeight="1">
      <c r="N1184" s="167"/>
    </row>
    <row r="1185" spans="14:14" s="39" customFormat="1" ht="17.45" customHeight="1">
      <c r="N1185" s="167"/>
    </row>
    <row r="1186" spans="14:14" s="39" customFormat="1" ht="17.45" customHeight="1">
      <c r="N1186" s="167"/>
    </row>
    <row r="1187" spans="14:14" s="39" customFormat="1" ht="17.45" customHeight="1">
      <c r="N1187" s="167"/>
    </row>
    <row r="1188" spans="14:14" s="39" customFormat="1" ht="17.45" customHeight="1">
      <c r="N1188" s="167"/>
    </row>
    <row r="1189" spans="14:14" s="39" customFormat="1" ht="17.45" customHeight="1">
      <c r="N1189" s="167"/>
    </row>
    <row r="1190" spans="14:14" s="39" customFormat="1" ht="17.45" customHeight="1">
      <c r="N1190" s="167"/>
    </row>
    <row r="1191" spans="14:14" s="39" customFormat="1" ht="17.45" customHeight="1">
      <c r="N1191" s="167"/>
    </row>
    <row r="1192" spans="14:14" s="39" customFormat="1" ht="17.45" customHeight="1">
      <c r="N1192" s="167"/>
    </row>
    <row r="1193" spans="14:14" s="39" customFormat="1" ht="17.45" customHeight="1">
      <c r="N1193" s="167"/>
    </row>
    <row r="1194" spans="14:14" s="39" customFormat="1" ht="17.45" customHeight="1">
      <c r="N1194" s="167"/>
    </row>
    <row r="1195" spans="14:14" s="39" customFormat="1" ht="17.45" customHeight="1">
      <c r="N1195" s="167"/>
    </row>
    <row r="1196" spans="14:14" s="39" customFormat="1" ht="17.45" customHeight="1">
      <c r="N1196" s="167"/>
    </row>
    <row r="1197" spans="14:14" s="39" customFormat="1" ht="17.45" customHeight="1">
      <c r="N1197" s="167"/>
    </row>
    <row r="1198" spans="14:14" s="39" customFormat="1" ht="17.45" customHeight="1">
      <c r="N1198" s="167"/>
    </row>
    <row r="1199" spans="14:14" s="39" customFormat="1" ht="17.45" customHeight="1">
      <c r="N1199" s="167"/>
    </row>
    <row r="1200" spans="14:14" s="39" customFormat="1" ht="17.45" customHeight="1">
      <c r="N1200" s="167"/>
    </row>
    <row r="1201" spans="14:14" s="39" customFormat="1" ht="17.45" customHeight="1">
      <c r="N1201" s="167"/>
    </row>
    <row r="1202" spans="14:14" s="39" customFormat="1" ht="17.45" customHeight="1">
      <c r="N1202" s="167"/>
    </row>
    <row r="1203" spans="14:14" s="39" customFormat="1" ht="17.45" customHeight="1">
      <c r="N1203" s="167"/>
    </row>
    <row r="1204" spans="14:14" s="39" customFormat="1" ht="17.45" customHeight="1">
      <c r="N1204" s="167"/>
    </row>
    <row r="1205" spans="14:14" s="39" customFormat="1" ht="17.45" customHeight="1">
      <c r="N1205" s="167"/>
    </row>
    <row r="1206" spans="14:14" s="39" customFormat="1" ht="17.45" customHeight="1">
      <c r="N1206" s="167"/>
    </row>
    <row r="1207" spans="14:14" s="39" customFormat="1" ht="17.45" customHeight="1">
      <c r="N1207" s="167"/>
    </row>
    <row r="1208" spans="14:14" s="39" customFormat="1" ht="17.45" customHeight="1">
      <c r="N1208" s="167"/>
    </row>
    <row r="1209" spans="14:14" s="39" customFormat="1" ht="17.45" customHeight="1">
      <c r="N1209" s="167"/>
    </row>
    <row r="1210" spans="14:14" s="39" customFormat="1" ht="17.45" customHeight="1">
      <c r="N1210" s="167"/>
    </row>
    <row r="1211" spans="14:14" s="39" customFormat="1" ht="17.45" customHeight="1">
      <c r="N1211" s="167"/>
    </row>
    <row r="1212" spans="14:14" s="39" customFormat="1" ht="17.45" customHeight="1">
      <c r="N1212" s="167"/>
    </row>
    <row r="1213" spans="14:14" s="39" customFormat="1" ht="17.45" customHeight="1">
      <c r="N1213" s="167"/>
    </row>
    <row r="1214" spans="14:14" s="39" customFormat="1" ht="17.45" customHeight="1">
      <c r="N1214" s="167"/>
    </row>
    <row r="1215" spans="14:14" s="39" customFormat="1" ht="17.45" customHeight="1">
      <c r="N1215" s="167"/>
    </row>
    <row r="1216" spans="14:14" s="39" customFormat="1" ht="17.45" customHeight="1">
      <c r="N1216" s="167"/>
    </row>
    <row r="1217" spans="14:14" s="39" customFormat="1" ht="17.45" customHeight="1">
      <c r="N1217" s="167"/>
    </row>
    <row r="1218" spans="14:14" s="39" customFormat="1" ht="17.45" customHeight="1">
      <c r="N1218" s="167"/>
    </row>
    <row r="1219" spans="14:14" s="39" customFormat="1" ht="17.45" customHeight="1">
      <c r="N1219" s="167"/>
    </row>
    <row r="1220" spans="14:14" s="39" customFormat="1" ht="17.45" customHeight="1">
      <c r="N1220" s="167"/>
    </row>
    <row r="1221" spans="14:14" s="39" customFormat="1" ht="17.45" customHeight="1">
      <c r="N1221" s="167"/>
    </row>
    <row r="1222" spans="14:14" s="39" customFormat="1" ht="17.45" customHeight="1">
      <c r="N1222" s="167"/>
    </row>
    <row r="1223" spans="14:14" s="39" customFormat="1" ht="17.45" customHeight="1">
      <c r="N1223" s="167"/>
    </row>
    <row r="1224" spans="14:14" s="39" customFormat="1" ht="17.45" customHeight="1">
      <c r="N1224" s="167"/>
    </row>
    <row r="1225" spans="14:14" s="39" customFormat="1" ht="17.45" customHeight="1">
      <c r="N1225" s="167"/>
    </row>
    <row r="1226" spans="14:14" s="39" customFormat="1" ht="17.45" customHeight="1">
      <c r="N1226" s="167"/>
    </row>
    <row r="1227" spans="14:14" s="39" customFormat="1" ht="17.45" customHeight="1">
      <c r="N1227" s="167"/>
    </row>
    <row r="1228" spans="14:14" s="39" customFormat="1" ht="17.45" customHeight="1">
      <c r="N1228" s="167"/>
    </row>
    <row r="1229" spans="14:14" s="39" customFormat="1" ht="17.45" customHeight="1">
      <c r="N1229" s="167"/>
    </row>
    <row r="1230" spans="14:14" s="39" customFormat="1" ht="17.45" customHeight="1">
      <c r="N1230" s="167"/>
    </row>
    <row r="1231" spans="14:14" s="39" customFormat="1" ht="17.45" customHeight="1">
      <c r="N1231" s="167"/>
    </row>
    <row r="1232" spans="14:14" s="39" customFormat="1" ht="17.45" customHeight="1">
      <c r="N1232" s="167"/>
    </row>
    <row r="1233" spans="14:14" s="39" customFormat="1" ht="17.45" customHeight="1">
      <c r="N1233" s="167"/>
    </row>
    <row r="1234" spans="14:14" s="39" customFormat="1" ht="17.45" customHeight="1">
      <c r="N1234" s="167"/>
    </row>
    <row r="1235" spans="14:14" s="39" customFormat="1" ht="17.45" customHeight="1">
      <c r="N1235" s="167"/>
    </row>
    <row r="1236" spans="14:14" s="39" customFormat="1" ht="17.45" customHeight="1">
      <c r="N1236" s="167"/>
    </row>
    <row r="1237" spans="14:14" s="39" customFormat="1" ht="17.45" customHeight="1">
      <c r="N1237" s="167"/>
    </row>
    <row r="1238" spans="14:14" s="39" customFormat="1" ht="17.45" customHeight="1">
      <c r="N1238" s="167"/>
    </row>
    <row r="1239" spans="14:14" s="39" customFormat="1" ht="17.45" customHeight="1">
      <c r="N1239" s="167"/>
    </row>
    <row r="1240" spans="14:14" s="39" customFormat="1" ht="17.45" customHeight="1">
      <c r="N1240" s="167"/>
    </row>
    <row r="1241" spans="14:14" s="39" customFormat="1" ht="17.45" customHeight="1">
      <c r="N1241" s="167"/>
    </row>
    <row r="1242" spans="14:14" s="39" customFormat="1" ht="17.45" customHeight="1">
      <c r="N1242" s="167"/>
    </row>
    <row r="1243" spans="14:14" s="39" customFormat="1" ht="17.45" customHeight="1">
      <c r="N1243" s="167"/>
    </row>
    <row r="1244" spans="14:14" s="39" customFormat="1" ht="17.45" customHeight="1">
      <c r="N1244" s="167"/>
    </row>
    <row r="1245" spans="14:14" s="39" customFormat="1" ht="17.45" customHeight="1">
      <c r="N1245" s="167"/>
    </row>
    <row r="1246" spans="14:14" s="39" customFormat="1" ht="17.45" customHeight="1">
      <c r="N1246" s="167"/>
    </row>
    <row r="1247" spans="14:14" s="39" customFormat="1" ht="17.45" customHeight="1">
      <c r="N1247" s="167"/>
    </row>
    <row r="1248" spans="14:14" s="39" customFormat="1" ht="17.45" customHeight="1">
      <c r="N1248" s="167"/>
    </row>
    <row r="1249" spans="14:14" s="39" customFormat="1" ht="17.45" customHeight="1">
      <c r="N1249" s="167"/>
    </row>
    <row r="1250" spans="14:14" s="39" customFormat="1" ht="17.45" customHeight="1">
      <c r="N1250" s="167"/>
    </row>
    <row r="1251" spans="14:14" s="39" customFormat="1" ht="17.45" customHeight="1">
      <c r="N1251" s="167"/>
    </row>
    <row r="1252" spans="14:14" s="39" customFormat="1" ht="17.45" customHeight="1">
      <c r="N1252" s="167"/>
    </row>
    <row r="1253" spans="14:14" s="39" customFormat="1" ht="17.45" customHeight="1">
      <c r="N1253" s="167"/>
    </row>
    <row r="1254" spans="14:14" s="39" customFormat="1" ht="17.45" customHeight="1">
      <c r="N1254" s="167"/>
    </row>
    <row r="1255" spans="14:14" s="39" customFormat="1" ht="17.45" customHeight="1">
      <c r="N1255" s="167"/>
    </row>
    <row r="1256" spans="14:14" s="39" customFormat="1" ht="17.45" customHeight="1">
      <c r="N1256" s="167"/>
    </row>
    <row r="1257" spans="14:14" s="39" customFormat="1" ht="17.45" customHeight="1">
      <c r="N1257" s="167"/>
    </row>
    <row r="1258" spans="14:14" s="39" customFormat="1" ht="17.45" customHeight="1">
      <c r="N1258" s="167"/>
    </row>
    <row r="1259" spans="14:14" s="39" customFormat="1" ht="17.45" customHeight="1">
      <c r="N1259" s="167"/>
    </row>
    <row r="1260" spans="14:14" s="39" customFormat="1" ht="17.45" customHeight="1">
      <c r="N1260" s="167"/>
    </row>
    <row r="1261" spans="14:14" s="39" customFormat="1" ht="17.45" customHeight="1">
      <c r="N1261" s="167"/>
    </row>
    <row r="1262" spans="14:14" s="39" customFormat="1" ht="17.45" customHeight="1">
      <c r="N1262" s="167"/>
    </row>
    <row r="1263" spans="14:14" s="39" customFormat="1" ht="17.45" customHeight="1">
      <c r="N1263" s="167"/>
    </row>
    <row r="1264" spans="14:14" s="39" customFormat="1" ht="17.45" customHeight="1">
      <c r="N1264" s="167"/>
    </row>
    <row r="1265" spans="14:14" s="39" customFormat="1" ht="17.45" customHeight="1">
      <c r="N1265" s="167"/>
    </row>
    <row r="1266" spans="14:14" s="39" customFormat="1" ht="17.45" customHeight="1">
      <c r="N1266" s="167"/>
    </row>
    <row r="1267" spans="14:14" s="39" customFormat="1" ht="17.45" customHeight="1">
      <c r="N1267" s="167"/>
    </row>
    <row r="1268" spans="14:14" s="39" customFormat="1" ht="17.45" customHeight="1">
      <c r="N1268" s="167"/>
    </row>
    <row r="1269" spans="14:14" s="39" customFormat="1" ht="17.45" customHeight="1">
      <c r="N1269" s="167"/>
    </row>
    <row r="1270" spans="14:14" s="39" customFormat="1" ht="17.45" customHeight="1">
      <c r="N1270" s="167"/>
    </row>
    <row r="1271" spans="14:14" s="39" customFormat="1" ht="17.45" customHeight="1">
      <c r="N1271" s="167"/>
    </row>
    <row r="1272" spans="14:14" s="39" customFormat="1" ht="17.45" customHeight="1">
      <c r="N1272" s="167"/>
    </row>
    <row r="1273" spans="14:14" s="39" customFormat="1" ht="17.45" customHeight="1">
      <c r="N1273" s="167"/>
    </row>
    <row r="1274" spans="14:14" s="39" customFormat="1" ht="17.45" customHeight="1">
      <c r="N1274" s="167"/>
    </row>
    <row r="1275" spans="14:14" s="39" customFormat="1" ht="17.45" customHeight="1">
      <c r="N1275" s="167"/>
    </row>
    <row r="1276" spans="14:14" s="39" customFormat="1" ht="17.45" customHeight="1">
      <c r="N1276" s="167"/>
    </row>
    <row r="1277" spans="14:14" s="39" customFormat="1" ht="17.45" customHeight="1">
      <c r="N1277" s="167"/>
    </row>
    <row r="1278" spans="14:14" s="39" customFormat="1" ht="17.45" customHeight="1">
      <c r="N1278" s="167"/>
    </row>
    <row r="1279" spans="14:14" s="39" customFormat="1" ht="17.45" customHeight="1">
      <c r="N1279" s="167"/>
    </row>
    <row r="1280" spans="14:14" s="39" customFormat="1" ht="17.45" customHeight="1">
      <c r="N1280" s="167"/>
    </row>
    <row r="1281" spans="14:14" s="39" customFormat="1" ht="17.45" customHeight="1">
      <c r="N1281" s="167"/>
    </row>
    <row r="1282" spans="14:14" s="39" customFormat="1" ht="17.45" customHeight="1">
      <c r="N1282" s="167"/>
    </row>
    <row r="1283" spans="14:14" s="39" customFormat="1" ht="17.45" customHeight="1">
      <c r="N1283" s="167"/>
    </row>
    <row r="1284" spans="14:14" s="39" customFormat="1" ht="17.45" customHeight="1">
      <c r="N1284" s="167"/>
    </row>
    <row r="1285" spans="14:14" s="39" customFormat="1" ht="17.45" customHeight="1">
      <c r="N1285" s="167"/>
    </row>
    <row r="1286" spans="14:14" s="39" customFormat="1" ht="17.45" customHeight="1">
      <c r="N1286" s="167"/>
    </row>
    <row r="1287" spans="14:14" s="39" customFormat="1" ht="17.45" customHeight="1">
      <c r="N1287" s="167"/>
    </row>
    <row r="1288" spans="14:14" s="39" customFormat="1" ht="17.45" customHeight="1">
      <c r="N1288" s="167"/>
    </row>
    <row r="1289" spans="14:14" s="39" customFormat="1" ht="17.45" customHeight="1">
      <c r="N1289" s="167"/>
    </row>
    <row r="1290" spans="14:14" s="39" customFormat="1" ht="17.45" customHeight="1">
      <c r="N1290" s="167"/>
    </row>
    <row r="1291" spans="14:14" s="39" customFormat="1" ht="17.45" customHeight="1">
      <c r="N1291" s="167"/>
    </row>
    <row r="1292" spans="14:14" s="39" customFormat="1" ht="17.45" customHeight="1">
      <c r="N1292" s="167"/>
    </row>
    <row r="1293" spans="14:14" s="39" customFormat="1" ht="17.45" customHeight="1">
      <c r="N1293" s="167"/>
    </row>
    <row r="1294" spans="14:14" s="39" customFormat="1" ht="17.45" customHeight="1">
      <c r="N1294" s="167"/>
    </row>
    <row r="1295" spans="14:14" s="39" customFormat="1" ht="17.45" customHeight="1">
      <c r="N1295" s="167"/>
    </row>
    <row r="1296" spans="14:14" s="39" customFormat="1" ht="17.45" customHeight="1">
      <c r="N1296" s="167"/>
    </row>
    <row r="1297" spans="14:14" s="39" customFormat="1" ht="17.45" customHeight="1">
      <c r="N1297" s="167"/>
    </row>
    <row r="1298" spans="14:14" s="39" customFormat="1" ht="17.45" customHeight="1">
      <c r="N1298" s="167"/>
    </row>
    <row r="1299" spans="14:14" s="39" customFormat="1" ht="17.45" customHeight="1">
      <c r="N1299" s="167"/>
    </row>
    <row r="1300" spans="14:14" s="39" customFormat="1" ht="17.45" customHeight="1">
      <c r="N1300" s="167"/>
    </row>
    <row r="1301" spans="14:14" s="39" customFormat="1" ht="17.45" customHeight="1">
      <c r="N1301" s="167"/>
    </row>
    <row r="1302" spans="14:14" s="39" customFormat="1" ht="17.45" customHeight="1">
      <c r="N1302" s="167"/>
    </row>
    <row r="1303" spans="14:14" s="39" customFormat="1" ht="17.45" customHeight="1">
      <c r="N1303" s="167"/>
    </row>
    <row r="1304" spans="14:14" s="39" customFormat="1" ht="17.45" customHeight="1">
      <c r="N1304" s="167"/>
    </row>
    <row r="1305" spans="14:14" s="39" customFormat="1" ht="17.45" customHeight="1">
      <c r="N1305" s="167"/>
    </row>
    <row r="1306" spans="14:14" s="39" customFormat="1" ht="17.45" customHeight="1">
      <c r="N1306" s="167"/>
    </row>
    <row r="1307" spans="14:14" s="39" customFormat="1" ht="17.45" customHeight="1">
      <c r="N1307" s="167"/>
    </row>
    <row r="1308" spans="14:14" s="39" customFormat="1" ht="17.45" customHeight="1">
      <c r="N1308" s="167"/>
    </row>
    <row r="1309" spans="14:14" s="39" customFormat="1" ht="17.45" customHeight="1">
      <c r="N1309" s="167"/>
    </row>
    <row r="1310" spans="14:14" s="39" customFormat="1" ht="17.45" customHeight="1">
      <c r="N1310" s="167"/>
    </row>
    <row r="1311" spans="14:14" s="39" customFormat="1" ht="17.45" customHeight="1">
      <c r="N1311" s="167"/>
    </row>
    <row r="1312" spans="14:14" s="39" customFormat="1" ht="17.45" customHeight="1">
      <c r="N1312" s="167"/>
    </row>
    <row r="1313" spans="14:14" s="39" customFormat="1" ht="17.45" customHeight="1">
      <c r="N1313" s="167"/>
    </row>
    <row r="1314" spans="14:14" s="39" customFormat="1" ht="17.45" customHeight="1">
      <c r="N1314" s="167"/>
    </row>
    <row r="1315" spans="14:14" s="39" customFormat="1" ht="17.45" customHeight="1">
      <c r="N1315" s="167"/>
    </row>
    <row r="1316" spans="14:14" s="39" customFormat="1" ht="17.45" customHeight="1">
      <c r="N1316" s="167"/>
    </row>
    <row r="1317" spans="14:14" s="39" customFormat="1" ht="17.45" customHeight="1">
      <c r="N1317" s="167"/>
    </row>
    <row r="1318" spans="14:14" s="39" customFormat="1" ht="17.45" customHeight="1">
      <c r="N1318" s="167"/>
    </row>
    <row r="1319" spans="14:14" s="39" customFormat="1" ht="17.45" customHeight="1">
      <c r="N1319" s="167"/>
    </row>
    <row r="1320" spans="14:14" s="39" customFormat="1" ht="17.45" customHeight="1">
      <c r="N1320" s="167"/>
    </row>
    <row r="1321" spans="14:14" s="39" customFormat="1" ht="17.45" customHeight="1">
      <c r="N1321" s="167"/>
    </row>
    <row r="1322" spans="14:14" s="39" customFormat="1" ht="17.45" customHeight="1">
      <c r="N1322" s="167"/>
    </row>
    <row r="1323" spans="14:14" s="39" customFormat="1" ht="17.45" customHeight="1">
      <c r="N1323" s="167"/>
    </row>
    <row r="1324" spans="14:14" s="39" customFormat="1" ht="17.45" customHeight="1">
      <c r="N1324" s="167"/>
    </row>
    <row r="1325" spans="14:14" s="39" customFormat="1" ht="17.45" customHeight="1">
      <c r="N1325" s="167"/>
    </row>
    <row r="1326" spans="14:14" s="39" customFormat="1" ht="17.45" customHeight="1">
      <c r="N1326" s="167"/>
    </row>
    <row r="1327" spans="14:14" s="39" customFormat="1" ht="17.45" customHeight="1">
      <c r="N1327" s="167"/>
    </row>
    <row r="1328" spans="14:14" s="39" customFormat="1" ht="17.45" customHeight="1">
      <c r="N1328" s="167"/>
    </row>
    <row r="1329" spans="14:14" s="39" customFormat="1" ht="17.45" customHeight="1">
      <c r="N1329" s="167"/>
    </row>
    <row r="1330" spans="14:14" s="39" customFormat="1" ht="17.45" customHeight="1">
      <c r="N1330" s="167"/>
    </row>
    <row r="1331" spans="14:14" s="39" customFormat="1" ht="17.45" customHeight="1">
      <c r="N1331" s="167"/>
    </row>
    <row r="1332" spans="14:14" s="39" customFormat="1" ht="17.45" customHeight="1">
      <c r="N1332" s="167"/>
    </row>
    <row r="1333" spans="14:14" s="39" customFormat="1" ht="17.45" customHeight="1">
      <c r="N1333" s="167"/>
    </row>
    <row r="1334" spans="14:14" s="39" customFormat="1" ht="17.45" customHeight="1">
      <c r="N1334" s="167"/>
    </row>
    <row r="1335" spans="14:14" s="39" customFormat="1" ht="17.45" customHeight="1">
      <c r="N1335" s="167"/>
    </row>
    <row r="1336" spans="14:14" s="39" customFormat="1" ht="17.45" customHeight="1">
      <c r="N1336" s="167"/>
    </row>
    <row r="1337" spans="14:14" s="39" customFormat="1" ht="17.45" customHeight="1">
      <c r="N1337" s="167"/>
    </row>
    <row r="1338" spans="14:14" s="39" customFormat="1" ht="17.45" customHeight="1">
      <c r="N1338" s="167"/>
    </row>
    <row r="1339" spans="14:14" s="39" customFormat="1" ht="17.45" customHeight="1">
      <c r="N1339" s="167"/>
    </row>
    <row r="1340" spans="14:14" s="39" customFormat="1" ht="17.45" customHeight="1">
      <c r="N1340" s="167"/>
    </row>
    <row r="1341" spans="14:14" s="39" customFormat="1" ht="17.45" customHeight="1">
      <c r="N1341" s="167"/>
    </row>
    <row r="1342" spans="14:14" s="39" customFormat="1" ht="17.45" customHeight="1">
      <c r="N1342" s="167"/>
    </row>
    <row r="1343" spans="14:14" s="39" customFormat="1" ht="17.45" customHeight="1">
      <c r="N1343" s="167"/>
    </row>
    <row r="1344" spans="14:14" s="39" customFormat="1" ht="17.45" customHeight="1">
      <c r="N1344" s="167"/>
    </row>
    <row r="1345" spans="14:14" s="39" customFormat="1" ht="17.45" customHeight="1">
      <c r="N1345" s="167"/>
    </row>
    <row r="1346" spans="14:14" s="39" customFormat="1" ht="17.45" customHeight="1">
      <c r="N1346" s="167"/>
    </row>
    <row r="1347" spans="14:14" s="39" customFormat="1" ht="17.45" customHeight="1">
      <c r="N1347" s="167"/>
    </row>
    <row r="1348" spans="14:14" s="39" customFormat="1" ht="17.45" customHeight="1">
      <c r="N1348" s="167"/>
    </row>
    <row r="1349" spans="14:14" s="39" customFormat="1" ht="17.45" customHeight="1">
      <c r="N1349" s="167"/>
    </row>
    <row r="1350" spans="14:14" s="39" customFormat="1" ht="17.45" customHeight="1">
      <c r="N1350" s="167"/>
    </row>
    <row r="1351" spans="14:14" s="39" customFormat="1" ht="17.45" customHeight="1">
      <c r="N1351" s="167"/>
    </row>
    <row r="1352" spans="14:14" s="39" customFormat="1" ht="17.45" customHeight="1">
      <c r="N1352" s="167"/>
    </row>
    <row r="1353" spans="14:14" s="39" customFormat="1" ht="17.45" customHeight="1">
      <c r="N1353" s="167"/>
    </row>
    <row r="1354" spans="14:14" s="39" customFormat="1" ht="17.45" customHeight="1">
      <c r="N1354" s="167"/>
    </row>
    <row r="1355" spans="14:14" s="39" customFormat="1" ht="17.45" customHeight="1">
      <c r="N1355" s="167"/>
    </row>
    <row r="1356" spans="14:14" s="39" customFormat="1" ht="17.45" customHeight="1">
      <c r="N1356" s="167"/>
    </row>
    <row r="1357" spans="14:14" s="39" customFormat="1" ht="17.45" customHeight="1">
      <c r="N1357" s="167"/>
    </row>
    <row r="1358" spans="14:14" s="39" customFormat="1" ht="17.45" customHeight="1">
      <c r="N1358" s="167"/>
    </row>
    <row r="1359" spans="14:14" s="39" customFormat="1" ht="17.45" customHeight="1">
      <c r="N1359" s="167"/>
    </row>
    <row r="1360" spans="14:14" s="39" customFormat="1" ht="17.45" customHeight="1">
      <c r="N1360" s="167"/>
    </row>
    <row r="1361" spans="14:14" s="39" customFormat="1" ht="17.45" customHeight="1">
      <c r="N1361" s="167"/>
    </row>
    <row r="1362" spans="14:14" s="39" customFormat="1" ht="17.45" customHeight="1">
      <c r="N1362" s="167"/>
    </row>
    <row r="1363" spans="14:14" s="39" customFormat="1" ht="17.45" customHeight="1">
      <c r="N1363" s="167"/>
    </row>
    <row r="1364" spans="14:14" s="39" customFormat="1" ht="17.45" customHeight="1">
      <c r="N1364" s="167"/>
    </row>
    <row r="1365" spans="14:14" s="39" customFormat="1" ht="17.45" customHeight="1">
      <c r="N1365" s="167"/>
    </row>
    <row r="1366" spans="14:14" s="39" customFormat="1" ht="17.45" customHeight="1">
      <c r="N1366" s="167"/>
    </row>
    <row r="1367" spans="14:14" s="39" customFormat="1" ht="17.45" customHeight="1">
      <c r="N1367" s="167"/>
    </row>
    <row r="1368" spans="14:14" s="39" customFormat="1" ht="17.45" customHeight="1">
      <c r="N1368" s="167"/>
    </row>
    <row r="1369" spans="14:14" s="39" customFormat="1" ht="17.45" customHeight="1">
      <c r="N1369" s="167"/>
    </row>
    <row r="1370" spans="14:14" s="39" customFormat="1" ht="17.45" customHeight="1">
      <c r="N1370" s="167"/>
    </row>
    <row r="1371" spans="14:14" s="39" customFormat="1" ht="17.45" customHeight="1">
      <c r="N1371" s="167"/>
    </row>
    <row r="1372" spans="14:14" s="39" customFormat="1" ht="17.45" customHeight="1">
      <c r="N1372" s="167"/>
    </row>
    <row r="1373" spans="14:14" s="39" customFormat="1" ht="17.45" customHeight="1">
      <c r="N1373" s="167"/>
    </row>
    <row r="1374" spans="14:14" s="39" customFormat="1" ht="17.45" customHeight="1">
      <c r="N1374" s="167"/>
    </row>
    <row r="1375" spans="14:14" s="39" customFormat="1" ht="17.45" customHeight="1">
      <c r="N1375" s="167"/>
    </row>
    <row r="1376" spans="14:14" s="39" customFormat="1" ht="17.45" customHeight="1">
      <c r="N1376" s="167"/>
    </row>
    <row r="1377" spans="14:14" s="39" customFormat="1" ht="17.45" customHeight="1">
      <c r="N1377" s="167"/>
    </row>
    <row r="1378" spans="14:14" s="39" customFormat="1" ht="17.45" customHeight="1">
      <c r="N1378" s="167"/>
    </row>
    <row r="1379" spans="14:14" s="39" customFormat="1" ht="17.45" customHeight="1">
      <c r="N1379" s="167"/>
    </row>
    <row r="1380" spans="14:14" s="39" customFormat="1" ht="17.45" customHeight="1">
      <c r="N1380" s="167"/>
    </row>
    <row r="1381" spans="14:14" s="39" customFormat="1" ht="17.45" customHeight="1">
      <c r="N1381" s="167"/>
    </row>
    <row r="1382" spans="14:14" s="39" customFormat="1" ht="17.45" customHeight="1">
      <c r="N1382" s="167"/>
    </row>
    <row r="1383" spans="14:14" s="39" customFormat="1" ht="17.45" customHeight="1">
      <c r="N1383" s="167"/>
    </row>
    <row r="1384" spans="14:14" s="39" customFormat="1" ht="17.45" customHeight="1">
      <c r="N1384" s="167"/>
    </row>
    <row r="1385" spans="14:14" s="39" customFormat="1" ht="17.45" customHeight="1">
      <c r="N1385" s="167"/>
    </row>
    <row r="1386" spans="14:14" s="39" customFormat="1" ht="17.45" customHeight="1">
      <c r="N1386" s="167"/>
    </row>
    <row r="1387" spans="14:14" s="39" customFormat="1" ht="17.45" customHeight="1">
      <c r="N1387" s="167"/>
    </row>
    <row r="1388" spans="14:14" s="39" customFormat="1" ht="17.45" customHeight="1">
      <c r="N1388" s="167"/>
    </row>
    <row r="1389" spans="14:14" s="39" customFormat="1" ht="17.45" customHeight="1">
      <c r="N1389" s="167"/>
    </row>
    <row r="1390" spans="14:14" s="39" customFormat="1" ht="17.45" customHeight="1">
      <c r="N1390" s="167"/>
    </row>
    <row r="1391" spans="14:14" s="39" customFormat="1" ht="17.45" customHeight="1">
      <c r="N1391" s="167"/>
    </row>
    <row r="1392" spans="14:14" s="39" customFormat="1" ht="17.45" customHeight="1">
      <c r="N1392" s="167"/>
    </row>
    <row r="1393" spans="14:14" s="39" customFormat="1" ht="17.45" customHeight="1">
      <c r="N1393" s="167"/>
    </row>
    <row r="1394" spans="14:14" s="39" customFormat="1" ht="17.45" customHeight="1">
      <c r="N1394" s="167"/>
    </row>
    <row r="1395" spans="14:14" s="39" customFormat="1" ht="17.45" customHeight="1">
      <c r="N1395" s="167"/>
    </row>
    <row r="1396" spans="14:14" s="39" customFormat="1" ht="17.45" customHeight="1">
      <c r="N1396" s="167"/>
    </row>
    <row r="1397" spans="14:14" s="39" customFormat="1" ht="17.45" customHeight="1">
      <c r="N1397" s="167"/>
    </row>
    <row r="1398" spans="14:14" s="39" customFormat="1" ht="17.45" customHeight="1">
      <c r="N1398" s="167"/>
    </row>
    <row r="1399" spans="14:14" s="39" customFormat="1" ht="17.45" customHeight="1">
      <c r="N1399" s="167"/>
    </row>
    <row r="1400" spans="14:14" s="39" customFormat="1" ht="17.45" customHeight="1">
      <c r="N1400" s="167"/>
    </row>
    <row r="1401" spans="14:14" s="39" customFormat="1" ht="17.45" customHeight="1">
      <c r="N1401" s="167"/>
    </row>
    <row r="1402" spans="14:14" s="39" customFormat="1" ht="17.45" customHeight="1">
      <c r="N1402" s="167"/>
    </row>
    <row r="1403" spans="14:14" s="39" customFormat="1" ht="17.45" customHeight="1">
      <c r="N1403" s="167"/>
    </row>
    <row r="1404" spans="14:14" s="39" customFormat="1" ht="17.45" customHeight="1">
      <c r="N1404" s="167"/>
    </row>
    <row r="1405" spans="14:14" s="39" customFormat="1" ht="17.45" customHeight="1">
      <c r="N1405" s="167"/>
    </row>
    <row r="1406" spans="14:14" s="39" customFormat="1" ht="17.45" customHeight="1">
      <c r="N1406" s="167"/>
    </row>
    <row r="1407" spans="14:14" s="39" customFormat="1" ht="17.45" customHeight="1">
      <c r="N1407" s="167"/>
    </row>
    <row r="1408" spans="14:14" s="39" customFormat="1" ht="17.45" customHeight="1">
      <c r="N1408" s="167"/>
    </row>
    <row r="1409" spans="14:14" s="39" customFormat="1" ht="17.45" customHeight="1">
      <c r="N1409" s="167"/>
    </row>
    <row r="1410" spans="14:14" s="39" customFormat="1" ht="17.45" customHeight="1">
      <c r="N1410" s="167"/>
    </row>
    <row r="1411" spans="14:14" s="39" customFormat="1" ht="17.45" customHeight="1">
      <c r="N1411" s="167"/>
    </row>
    <row r="1412" spans="14:14" s="39" customFormat="1" ht="17.45" customHeight="1">
      <c r="N1412" s="167"/>
    </row>
    <row r="1413" spans="14:14" s="39" customFormat="1" ht="17.45" customHeight="1">
      <c r="N1413" s="167"/>
    </row>
    <row r="1414" spans="14:14" s="39" customFormat="1" ht="17.45" customHeight="1">
      <c r="N1414" s="167"/>
    </row>
    <row r="1415" spans="14:14" s="39" customFormat="1" ht="17.45" customHeight="1">
      <c r="N1415" s="167"/>
    </row>
    <row r="1416" spans="14:14" s="39" customFormat="1" ht="17.45" customHeight="1">
      <c r="N1416" s="167"/>
    </row>
    <row r="1417" spans="14:14" s="39" customFormat="1" ht="17.45" customHeight="1">
      <c r="N1417" s="167"/>
    </row>
    <row r="1418" spans="14:14" s="39" customFormat="1" ht="17.45" customHeight="1">
      <c r="N1418" s="167"/>
    </row>
    <row r="1419" spans="14:14" s="39" customFormat="1" ht="17.45" customHeight="1">
      <c r="N1419" s="167"/>
    </row>
    <row r="1420" spans="14:14" s="39" customFormat="1" ht="17.45" customHeight="1">
      <c r="N1420" s="167"/>
    </row>
    <row r="1421" spans="14:14" s="39" customFormat="1" ht="17.45" customHeight="1">
      <c r="N1421" s="167"/>
    </row>
    <row r="1422" spans="14:14" s="39" customFormat="1" ht="17.45" customHeight="1">
      <c r="N1422" s="167"/>
    </row>
    <row r="1423" spans="14:14" s="39" customFormat="1" ht="17.45" customHeight="1">
      <c r="N1423" s="167"/>
    </row>
    <row r="1424" spans="14:14" s="39" customFormat="1" ht="17.45" customHeight="1">
      <c r="N1424" s="167"/>
    </row>
    <row r="1425" spans="14:14" s="39" customFormat="1" ht="17.45" customHeight="1">
      <c r="N1425" s="167"/>
    </row>
    <row r="1426" spans="14:14" s="39" customFormat="1" ht="17.45" customHeight="1">
      <c r="N1426" s="167"/>
    </row>
    <row r="1427" spans="14:14" s="39" customFormat="1" ht="17.45" customHeight="1">
      <c r="N1427" s="167"/>
    </row>
    <row r="1428" spans="14:14" s="39" customFormat="1" ht="17.45" customHeight="1">
      <c r="N1428" s="167"/>
    </row>
    <row r="1429" spans="14:14" s="39" customFormat="1" ht="17.45" customHeight="1">
      <c r="N1429" s="167"/>
    </row>
    <row r="1430" spans="14:14" s="39" customFormat="1" ht="17.45" customHeight="1">
      <c r="N1430" s="167"/>
    </row>
    <row r="1431" spans="14:14" s="39" customFormat="1" ht="17.45" customHeight="1">
      <c r="N1431" s="167"/>
    </row>
    <row r="1432" spans="14:14" s="39" customFormat="1" ht="17.45" customHeight="1">
      <c r="N1432" s="167"/>
    </row>
    <row r="1433" spans="14:14" s="39" customFormat="1" ht="17.45" customHeight="1">
      <c r="N1433" s="167"/>
    </row>
    <row r="1434" spans="14:14" s="39" customFormat="1" ht="17.45" customHeight="1">
      <c r="N1434" s="167"/>
    </row>
    <row r="1435" spans="14:14" s="39" customFormat="1" ht="17.45" customHeight="1">
      <c r="N1435" s="167"/>
    </row>
    <row r="1436" spans="14:14" s="39" customFormat="1" ht="17.45" customHeight="1">
      <c r="N1436" s="167"/>
    </row>
    <row r="1437" spans="14:14" s="39" customFormat="1" ht="17.45" customHeight="1">
      <c r="N1437" s="167"/>
    </row>
    <row r="1438" spans="14:14" s="39" customFormat="1" ht="17.45" customHeight="1">
      <c r="N1438" s="167"/>
    </row>
    <row r="1439" spans="14:14" s="39" customFormat="1" ht="17.45" customHeight="1">
      <c r="N1439" s="167"/>
    </row>
    <row r="1440" spans="14:14" s="39" customFormat="1" ht="17.45" customHeight="1">
      <c r="N1440" s="167"/>
    </row>
    <row r="1441" spans="14:14" s="39" customFormat="1" ht="17.45" customHeight="1">
      <c r="N1441" s="167"/>
    </row>
    <row r="1442" spans="14:14" s="39" customFormat="1" ht="17.45" customHeight="1">
      <c r="N1442" s="167"/>
    </row>
    <row r="1443" spans="14:14" s="39" customFormat="1" ht="17.45" customHeight="1">
      <c r="N1443" s="167"/>
    </row>
    <row r="1444" spans="14:14" s="39" customFormat="1" ht="17.45" customHeight="1">
      <c r="N1444" s="167"/>
    </row>
    <row r="1445" spans="14:14" s="39" customFormat="1" ht="17.45" customHeight="1">
      <c r="N1445" s="167"/>
    </row>
    <row r="1446" spans="14:14" s="39" customFormat="1" ht="17.45" customHeight="1">
      <c r="N1446" s="167"/>
    </row>
    <row r="1447" spans="14:14" s="39" customFormat="1" ht="17.45" customHeight="1">
      <c r="N1447" s="167"/>
    </row>
    <row r="1448" spans="14:14" s="39" customFormat="1" ht="17.45" customHeight="1">
      <c r="N1448" s="167"/>
    </row>
    <row r="1449" spans="14:14" s="39" customFormat="1" ht="17.45" customHeight="1">
      <c r="N1449" s="167"/>
    </row>
    <row r="1450" spans="14:14" s="39" customFormat="1" ht="17.45" customHeight="1">
      <c r="N1450" s="167"/>
    </row>
    <row r="1451" spans="14:14" s="39" customFormat="1" ht="17.45" customHeight="1">
      <c r="N1451" s="167"/>
    </row>
    <row r="1452" spans="14:14" s="39" customFormat="1" ht="17.45" customHeight="1">
      <c r="N1452" s="167"/>
    </row>
    <row r="1453" spans="14:14" s="39" customFormat="1" ht="17.45" customHeight="1">
      <c r="N1453" s="167"/>
    </row>
    <row r="1454" spans="14:14" s="39" customFormat="1" ht="17.45" customHeight="1">
      <c r="N1454" s="167"/>
    </row>
    <row r="1455" spans="14:14" s="39" customFormat="1" ht="17.45" customHeight="1">
      <c r="N1455" s="167"/>
    </row>
    <row r="1456" spans="14:14" s="39" customFormat="1" ht="17.45" customHeight="1">
      <c r="N1456" s="167"/>
    </row>
    <row r="1457" spans="14:14" s="39" customFormat="1" ht="17.45" customHeight="1">
      <c r="N1457" s="167"/>
    </row>
    <row r="1458" spans="14:14" s="39" customFormat="1" ht="17.45" customHeight="1">
      <c r="N1458" s="167"/>
    </row>
    <row r="1459" spans="14:14" s="39" customFormat="1" ht="17.45" customHeight="1">
      <c r="N1459" s="167"/>
    </row>
    <row r="1460" spans="14:14" s="39" customFormat="1" ht="17.45" customHeight="1">
      <c r="N1460" s="167"/>
    </row>
    <row r="1461" spans="14:14" s="39" customFormat="1" ht="17.45" customHeight="1">
      <c r="N1461" s="167"/>
    </row>
    <row r="1462" spans="14:14" s="39" customFormat="1" ht="17.45" customHeight="1">
      <c r="N1462" s="167"/>
    </row>
    <row r="1463" spans="14:14" s="39" customFormat="1" ht="17.45" customHeight="1">
      <c r="N1463" s="167"/>
    </row>
    <row r="1464" spans="14:14" s="39" customFormat="1" ht="17.45" customHeight="1">
      <c r="N1464" s="167"/>
    </row>
    <row r="1465" spans="14:14" s="39" customFormat="1" ht="17.45" customHeight="1">
      <c r="N1465" s="167"/>
    </row>
    <row r="1466" spans="14:14" s="39" customFormat="1" ht="17.45" customHeight="1">
      <c r="N1466" s="167"/>
    </row>
    <row r="1467" spans="14:14" s="39" customFormat="1" ht="17.45" customHeight="1">
      <c r="N1467" s="167"/>
    </row>
    <row r="1468" spans="14:14" s="39" customFormat="1" ht="17.45" customHeight="1">
      <c r="N1468" s="167"/>
    </row>
    <row r="1469" spans="14:14" s="39" customFormat="1" ht="17.45" customHeight="1">
      <c r="N1469" s="167"/>
    </row>
    <row r="1470" spans="14:14" s="39" customFormat="1" ht="17.45" customHeight="1">
      <c r="N1470" s="167"/>
    </row>
    <row r="1471" spans="14:14" s="39" customFormat="1" ht="17.45" customHeight="1">
      <c r="N1471" s="167"/>
    </row>
    <row r="1472" spans="14:14" s="39" customFormat="1" ht="17.45" customHeight="1">
      <c r="N1472" s="167"/>
    </row>
    <row r="1473" spans="14:14" s="39" customFormat="1" ht="17.45" customHeight="1">
      <c r="N1473" s="167"/>
    </row>
    <row r="1474" spans="14:14" s="39" customFormat="1" ht="17.45" customHeight="1">
      <c r="N1474" s="167"/>
    </row>
    <row r="1475" spans="14:14" s="39" customFormat="1" ht="17.45" customHeight="1">
      <c r="N1475" s="167"/>
    </row>
    <row r="1476" spans="14:14" s="39" customFormat="1" ht="17.45" customHeight="1">
      <c r="N1476" s="167"/>
    </row>
    <row r="1477" spans="14:14" s="39" customFormat="1" ht="17.45" customHeight="1">
      <c r="N1477" s="167"/>
    </row>
    <row r="1478" spans="14:14" s="39" customFormat="1" ht="17.45" customHeight="1">
      <c r="N1478" s="167"/>
    </row>
    <row r="1479" spans="14:14" s="39" customFormat="1" ht="17.45" customHeight="1">
      <c r="N1479" s="167"/>
    </row>
    <row r="1480" spans="14:14" s="39" customFormat="1" ht="17.45" customHeight="1">
      <c r="N1480" s="167"/>
    </row>
    <row r="1481" spans="14:14" s="39" customFormat="1" ht="17.45" customHeight="1">
      <c r="N1481" s="167"/>
    </row>
    <row r="1482" spans="14:14" s="39" customFormat="1" ht="17.45" customHeight="1">
      <c r="N1482" s="167"/>
    </row>
    <row r="1483" spans="14:14" s="39" customFormat="1" ht="17.45" customHeight="1">
      <c r="N1483" s="167"/>
    </row>
    <row r="1484" spans="14:14" s="39" customFormat="1" ht="17.45" customHeight="1">
      <c r="N1484" s="167"/>
    </row>
    <row r="1485" spans="14:14" s="39" customFormat="1" ht="17.45" customHeight="1">
      <c r="N1485" s="167"/>
    </row>
    <row r="1486" spans="14:14" s="39" customFormat="1" ht="17.45" customHeight="1">
      <c r="N1486" s="167"/>
    </row>
    <row r="1487" spans="14:14" s="39" customFormat="1" ht="17.45" customHeight="1">
      <c r="N1487" s="167"/>
    </row>
    <row r="1488" spans="14:14" s="39" customFormat="1" ht="17.45" customHeight="1">
      <c r="N1488" s="167"/>
    </row>
    <row r="1489" spans="14:14" s="39" customFormat="1" ht="17.45" customHeight="1">
      <c r="N1489" s="167"/>
    </row>
    <row r="1490" spans="14:14" s="39" customFormat="1" ht="17.45" customHeight="1">
      <c r="N1490" s="167"/>
    </row>
    <row r="1491" spans="14:14" s="39" customFormat="1" ht="17.45" customHeight="1">
      <c r="N1491" s="167"/>
    </row>
    <row r="1492" spans="14:14" s="39" customFormat="1" ht="17.45" customHeight="1">
      <c r="N1492" s="167"/>
    </row>
    <row r="1493" spans="14:14" s="39" customFormat="1" ht="17.45" customHeight="1">
      <c r="N1493" s="167"/>
    </row>
    <row r="1494" spans="14:14" s="39" customFormat="1" ht="17.45" customHeight="1">
      <c r="N1494" s="167"/>
    </row>
    <row r="1495" spans="14:14" s="39" customFormat="1" ht="17.45" customHeight="1">
      <c r="N1495" s="167"/>
    </row>
    <row r="1496" spans="14:14" s="39" customFormat="1" ht="17.45" customHeight="1">
      <c r="N1496" s="167"/>
    </row>
    <row r="1497" spans="14:14" s="39" customFormat="1" ht="17.45" customHeight="1">
      <c r="N1497" s="167"/>
    </row>
    <row r="1498" spans="14:14" s="39" customFormat="1" ht="17.45" customHeight="1">
      <c r="N1498" s="167"/>
    </row>
    <row r="1499" spans="14:14" s="39" customFormat="1" ht="17.45" customHeight="1">
      <c r="N1499" s="167"/>
    </row>
    <row r="1500" spans="14:14" s="39" customFormat="1" ht="17.45" customHeight="1">
      <c r="N1500" s="167"/>
    </row>
    <row r="1501" spans="14:14" s="39" customFormat="1" ht="17.45" customHeight="1">
      <c r="N1501" s="167"/>
    </row>
    <row r="1502" spans="14:14" s="39" customFormat="1" ht="17.45" customHeight="1">
      <c r="N1502" s="167"/>
    </row>
    <row r="1503" spans="14:14" s="39" customFormat="1" ht="17.45" customHeight="1">
      <c r="N1503" s="167"/>
    </row>
    <row r="1504" spans="14:14" s="39" customFormat="1" ht="17.45" customHeight="1">
      <c r="N1504" s="167"/>
    </row>
    <row r="1505" spans="14:14" s="39" customFormat="1" ht="17.45" customHeight="1">
      <c r="N1505" s="167"/>
    </row>
    <row r="1506" spans="14:14" s="39" customFormat="1" ht="17.45" customHeight="1">
      <c r="N1506" s="167"/>
    </row>
    <row r="1507" spans="14:14" s="39" customFormat="1" ht="17.45" customHeight="1">
      <c r="N1507" s="167"/>
    </row>
    <row r="1508" spans="14:14" s="39" customFormat="1" ht="17.45" customHeight="1">
      <c r="N1508" s="167"/>
    </row>
    <row r="1509" spans="14:14" s="39" customFormat="1" ht="17.45" customHeight="1">
      <c r="N1509" s="167"/>
    </row>
    <row r="1510" spans="14:14" s="39" customFormat="1" ht="17.45" customHeight="1">
      <c r="N1510" s="167"/>
    </row>
    <row r="1511" spans="14:14" s="39" customFormat="1" ht="17.45" customHeight="1">
      <c r="N1511" s="167"/>
    </row>
    <row r="1512" spans="14:14" s="39" customFormat="1" ht="17.45" customHeight="1">
      <c r="N1512" s="167"/>
    </row>
    <row r="1513" spans="14:14" s="39" customFormat="1" ht="17.45" customHeight="1">
      <c r="N1513" s="167"/>
    </row>
    <row r="1514" spans="14:14" s="39" customFormat="1" ht="17.45" customHeight="1">
      <c r="N1514" s="167"/>
    </row>
    <row r="1515" spans="14:14" s="39" customFormat="1" ht="17.45" customHeight="1">
      <c r="N1515" s="167"/>
    </row>
    <row r="1516" spans="14:14" s="39" customFormat="1" ht="17.45" customHeight="1">
      <c r="N1516" s="167"/>
    </row>
    <row r="1517" spans="14:14" s="39" customFormat="1" ht="17.45" customHeight="1">
      <c r="N1517" s="167"/>
    </row>
    <row r="1518" spans="14:14" s="39" customFormat="1" ht="17.45" customHeight="1">
      <c r="N1518" s="167"/>
    </row>
    <row r="1519" spans="14:14" s="39" customFormat="1" ht="17.45" customHeight="1">
      <c r="N1519" s="167"/>
    </row>
    <row r="1520" spans="14:14" s="39" customFormat="1" ht="17.45" customHeight="1">
      <c r="N1520" s="167"/>
    </row>
    <row r="1521" spans="14:14" s="39" customFormat="1" ht="17.45" customHeight="1">
      <c r="N1521" s="167"/>
    </row>
    <row r="1522" spans="14:14" s="39" customFormat="1" ht="17.45" customHeight="1">
      <c r="N1522" s="167"/>
    </row>
    <row r="1523" spans="14:14" s="39" customFormat="1" ht="17.45" customHeight="1">
      <c r="N1523" s="167"/>
    </row>
    <row r="1524" spans="14:14" s="39" customFormat="1" ht="17.45" customHeight="1">
      <c r="N1524" s="167"/>
    </row>
    <row r="1525" spans="14:14" s="39" customFormat="1" ht="17.45" customHeight="1">
      <c r="N1525" s="167"/>
    </row>
    <row r="1526" spans="14:14" s="39" customFormat="1" ht="17.45" customHeight="1">
      <c r="N1526" s="167"/>
    </row>
    <row r="1527" spans="14:14" s="39" customFormat="1" ht="17.45" customHeight="1">
      <c r="N1527" s="167"/>
    </row>
    <row r="1528" spans="14:14" s="39" customFormat="1" ht="17.45" customHeight="1">
      <c r="N1528" s="167"/>
    </row>
    <row r="1529" spans="14:14" s="39" customFormat="1" ht="17.45" customHeight="1">
      <c r="N1529" s="167"/>
    </row>
    <row r="1530" spans="14:14" s="39" customFormat="1" ht="17.45" customHeight="1">
      <c r="N1530" s="167"/>
    </row>
    <row r="1531" spans="14:14" s="39" customFormat="1" ht="17.45" customHeight="1">
      <c r="N1531" s="167"/>
    </row>
    <row r="1532" spans="14:14" s="39" customFormat="1" ht="17.45" customHeight="1">
      <c r="N1532" s="167"/>
    </row>
    <row r="1533" spans="14:14" s="39" customFormat="1" ht="17.45" customHeight="1">
      <c r="N1533" s="167"/>
    </row>
    <row r="1534" spans="14:14" s="39" customFormat="1" ht="17.45" customHeight="1">
      <c r="N1534" s="167"/>
    </row>
    <row r="1535" spans="14:14" s="39" customFormat="1" ht="17.45" customHeight="1">
      <c r="N1535" s="167"/>
    </row>
    <row r="1536" spans="14:14" s="39" customFormat="1" ht="17.45" customHeight="1">
      <c r="N1536" s="167"/>
    </row>
    <row r="1537" spans="14:14" s="39" customFormat="1" ht="17.45" customHeight="1">
      <c r="N1537" s="167"/>
    </row>
    <row r="1538" spans="14:14" s="39" customFormat="1" ht="17.45" customHeight="1">
      <c r="N1538" s="167"/>
    </row>
    <row r="1539" spans="14:14" s="39" customFormat="1" ht="17.45" customHeight="1">
      <c r="N1539" s="167"/>
    </row>
    <row r="1540" spans="14:14" s="39" customFormat="1" ht="17.45" customHeight="1">
      <c r="N1540" s="167"/>
    </row>
    <row r="1541" spans="14:14" s="39" customFormat="1" ht="17.45" customHeight="1">
      <c r="N1541" s="167"/>
    </row>
    <row r="1542" spans="14:14" s="39" customFormat="1" ht="17.45" customHeight="1">
      <c r="N1542" s="167"/>
    </row>
    <row r="1543" spans="14:14" s="39" customFormat="1" ht="17.45" customHeight="1">
      <c r="N1543" s="167"/>
    </row>
    <row r="1544" spans="14:14" s="39" customFormat="1" ht="17.45" customHeight="1">
      <c r="N1544" s="167"/>
    </row>
    <row r="1545" spans="14:14" s="39" customFormat="1" ht="17.45" customHeight="1">
      <c r="N1545" s="167"/>
    </row>
    <row r="1546" spans="14:14" s="39" customFormat="1" ht="17.45" customHeight="1">
      <c r="N1546" s="167"/>
    </row>
    <row r="1547" spans="14:14" s="39" customFormat="1" ht="17.45" customHeight="1">
      <c r="N1547" s="167"/>
    </row>
    <row r="1548" spans="14:14" s="39" customFormat="1" ht="17.45" customHeight="1">
      <c r="N1548" s="167"/>
    </row>
    <row r="1549" spans="14:14" s="39" customFormat="1" ht="17.45" customHeight="1">
      <c r="N1549" s="167"/>
    </row>
    <row r="1550" spans="14:14" s="39" customFormat="1" ht="17.45" customHeight="1">
      <c r="N1550" s="167"/>
    </row>
    <row r="1551" spans="14:14" s="39" customFormat="1" ht="17.45" customHeight="1">
      <c r="N1551" s="167"/>
    </row>
    <row r="1552" spans="14:14" s="39" customFormat="1" ht="17.45" customHeight="1">
      <c r="N1552" s="167"/>
    </row>
    <row r="1553" spans="14:14" s="39" customFormat="1" ht="17.45" customHeight="1">
      <c r="N1553" s="167"/>
    </row>
    <row r="1554" spans="14:14" s="39" customFormat="1" ht="17.45" customHeight="1">
      <c r="N1554" s="167"/>
    </row>
    <row r="1555" spans="14:14" s="39" customFormat="1" ht="17.45" customHeight="1">
      <c r="N1555" s="167"/>
    </row>
    <row r="1556" spans="14:14" s="39" customFormat="1" ht="17.45" customHeight="1">
      <c r="N1556" s="167"/>
    </row>
    <row r="1557" spans="14:14" s="39" customFormat="1" ht="17.45" customHeight="1">
      <c r="N1557" s="167"/>
    </row>
    <row r="1558" spans="14:14" s="39" customFormat="1" ht="17.45" customHeight="1">
      <c r="N1558" s="167"/>
    </row>
    <row r="1559" spans="14:14" s="39" customFormat="1" ht="17.45" customHeight="1">
      <c r="N1559" s="167"/>
    </row>
    <row r="1560" spans="14:14" s="39" customFormat="1" ht="17.45" customHeight="1">
      <c r="N1560" s="167"/>
    </row>
    <row r="1561" spans="14:14" s="39" customFormat="1" ht="17.45" customHeight="1">
      <c r="N1561" s="167"/>
    </row>
    <row r="1562" spans="14:14" s="39" customFormat="1" ht="17.45" customHeight="1">
      <c r="N1562" s="167"/>
    </row>
    <row r="1563" spans="14:14" s="39" customFormat="1" ht="17.45" customHeight="1">
      <c r="N1563" s="167"/>
    </row>
    <row r="1564" spans="14:14" s="39" customFormat="1" ht="17.45" customHeight="1">
      <c r="N1564" s="167"/>
    </row>
    <row r="1565" spans="14:14" s="39" customFormat="1" ht="17.45" customHeight="1">
      <c r="N1565" s="167"/>
    </row>
    <row r="1566" spans="14:14" s="39" customFormat="1" ht="17.45" customHeight="1">
      <c r="N1566" s="167"/>
    </row>
    <row r="1567" spans="14:14" s="39" customFormat="1" ht="17.45" customHeight="1">
      <c r="N1567" s="167"/>
    </row>
    <row r="1568" spans="14:14" s="39" customFormat="1" ht="17.45" customHeight="1">
      <c r="N1568" s="167"/>
    </row>
    <row r="1569" spans="14:14" s="39" customFormat="1" ht="17.45" customHeight="1">
      <c r="N1569" s="167"/>
    </row>
    <row r="1570" spans="14:14" s="39" customFormat="1" ht="17.45" customHeight="1">
      <c r="N1570" s="167"/>
    </row>
    <row r="1571" spans="14:14" s="39" customFormat="1" ht="17.45" customHeight="1">
      <c r="N1571" s="167"/>
    </row>
    <row r="1572" spans="14:14" s="39" customFormat="1" ht="17.45" customHeight="1">
      <c r="N1572" s="167"/>
    </row>
    <row r="1573" spans="14:14" s="39" customFormat="1" ht="17.45" customHeight="1">
      <c r="N1573" s="167"/>
    </row>
    <row r="1574" spans="14:14" s="39" customFormat="1" ht="17.45" customHeight="1">
      <c r="N1574" s="167"/>
    </row>
    <row r="1575" spans="14:14" s="39" customFormat="1" ht="17.45" customHeight="1">
      <c r="N1575" s="167"/>
    </row>
    <row r="1576" spans="14:14" s="39" customFormat="1" ht="17.45" customHeight="1">
      <c r="N1576" s="167"/>
    </row>
    <row r="1577" spans="14:14" s="39" customFormat="1" ht="17.45" customHeight="1">
      <c r="N1577" s="167"/>
    </row>
    <row r="1578" spans="14:14" s="39" customFormat="1" ht="17.45" customHeight="1">
      <c r="N1578" s="167"/>
    </row>
    <row r="1579" spans="14:14" s="39" customFormat="1" ht="17.45" customHeight="1">
      <c r="N1579" s="167"/>
    </row>
    <row r="1580" spans="14:14" s="39" customFormat="1" ht="17.45" customHeight="1">
      <c r="N1580" s="167"/>
    </row>
    <row r="1581" spans="14:14" s="39" customFormat="1" ht="17.45" customHeight="1">
      <c r="N1581" s="167"/>
    </row>
    <row r="1582" spans="14:14" s="39" customFormat="1" ht="17.45" customHeight="1">
      <c r="N1582" s="167"/>
    </row>
    <row r="1583" spans="14:14" s="39" customFormat="1" ht="17.45" customHeight="1">
      <c r="N1583" s="167"/>
    </row>
    <row r="1584" spans="14:14" s="39" customFormat="1" ht="17.45" customHeight="1">
      <c r="N1584" s="167"/>
    </row>
    <row r="1585" spans="14:14" s="39" customFormat="1" ht="17.45" customHeight="1">
      <c r="N1585" s="167"/>
    </row>
    <row r="1586" spans="14:14" s="39" customFormat="1" ht="17.45" customHeight="1">
      <c r="N1586" s="167"/>
    </row>
    <row r="1587" spans="14:14" s="39" customFormat="1" ht="17.45" customHeight="1">
      <c r="N1587" s="167"/>
    </row>
    <row r="1588" spans="14:14" s="39" customFormat="1" ht="17.45" customHeight="1">
      <c r="N1588" s="167"/>
    </row>
    <row r="1589" spans="14:14" s="39" customFormat="1" ht="17.45" customHeight="1">
      <c r="N1589" s="167"/>
    </row>
    <row r="1590" spans="14:14" s="39" customFormat="1" ht="17.45" customHeight="1">
      <c r="N1590" s="167"/>
    </row>
    <row r="1591" spans="14:14" s="39" customFormat="1" ht="17.45" customHeight="1">
      <c r="N1591" s="167"/>
    </row>
    <row r="1592" spans="14:14" s="39" customFormat="1" ht="17.45" customHeight="1">
      <c r="N1592" s="167"/>
    </row>
    <row r="1593" spans="14:14" s="39" customFormat="1" ht="17.45" customHeight="1">
      <c r="N1593" s="167"/>
    </row>
    <row r="1594" spans="14:14" s="39" customFormat="1" ht="17.45" customHeight="1">
      <c r="N1594" s="167"/>
    </row>
    <row r="1595" spans="14:14" s="39" customFormat="1" ht="17.45" customHeight="1">
      <c r="N1595" s="167"/>
    </row>
    <row r="1596" spans="14:14" s="39" customFormat="1" ht="17.45" customHeight="1">
      <c r="N1596" s="167"/>
    </row>
    <row r="1597" spans="14:14" s="39" customFormat="1" ht="17.45" customHeight="1">
      <c r="N1597" s="167"/>
    </row>
    <row r="1598" spans="14:14" s="39" customFormat="1" ht="17.45" customHeight="1">
      <c r="N1598" s="167"/>
    </row>
    <row r="1599" spans="14:14" s="39" customFormat="1" ht="17.45" customHeight="1">
      <c r="N1599" s="167"/>
    </row>
    <row r="1600" spans="14:14" s="39" customFormat="1" ht="17.45" customHeight="1">
      <c r="N1600" s="167"/>
    </row>
    <row r="1601" spans="14:14" s="39" customFormat="1" ht="17.45" customHeight="1">
      <c r="N1601" s="167"/>
    </row>
    <row r="1602" spans="14:14" s="39" customFormat="1" ht="17.45" customHeight="1">
      <c r="N1602" s="167"/>
    </row>
    <row r="1603" spans="14:14" s="39" customFormat="1" ht="17.45" customHeight="1">
      <c r="N1603" s="167"/>
    </row>
    <row r="1604" spans="14:14" s="39" customFormat="1" ht="17.45" customHeight="1">
      <c r="N1604" s="167"/>
    </row>
    <row r="1605" spans="14:14" s="39" customFormat="1" ht="17.45" customHeight="1">
      <c r="N1605" s="167"/>
    </row>
    <row r="1606" spans="14:14" s="39" customFormat="1" ht="17.45" customHeight="1">
      <c r="N1606" s="167"/>
    </row>
    <row r="1607" spans="14:14" s="39" customFormat="1" ht="17.45" customHeight="1">
      <c r="N1607" s="167"/>
    </row>
    <row r="1608" spans="14:14" s="39" customFormat="1" ht="17.45" customHeight="1">
      <c r="N1608" s="167"/>
    </row>
    <row r="1609" spans="14:14" s="39" customFormat="1" ht="17.45" customHeight="1">
      <c r="N1609" s="167"/>
    </row>
    <row r="1610" spans="14:14" s="39" customFormat="1" ht="17.45" customHeight="1">
      <c r="N1610" s="167"/>
    </row>
    <row r="1611" spans="14:14" s="39" customFormat="1" ht="17.45" customHeight="1">
      <c r="N1611" s="167"/>
    </row>
    <row r="1612" spans="14:14" s="39" customFormat="1" ht="17.45" customHeight="1">
      <c r="N1612" s="167"/>
    </row>
    <row r="1613" spans="14:14" s="39" customFormat="1" ht="17.45" customHeight="1">
      <c r="N1613" s="167"/>
    </row>
    <row r="1614" spans="14:14" s="39" customFormat="1" ht="17.45" customHeight="1">
      <c r="N1614" s="167"/>
    </row>
    <row r="1615" spans="14:14" s="39" customFormat="1" ht="17.45" customHeight="1">
      <c r="N1615" s="167"/>
    </row>
    <row r="1616" spans="14:14" s="39" customFormat="1" ht="17.45" customHeight="1">
      <c r="N1616" s="167"/>
    </row>
    <row r="1617" spans="14:14" s="39" customFormat="1" ht="17.45" customHeight="1">
      <c r="N1617" s="167"/>
    </row>
    <row r="1618" spans="14:14" s="39" customFormat="1" ht="17.45" customHeight="1">
      <c r="N1618" s="167"/>
    </row>
    <row r="1619" spans="14:14" s="39" customFormat="1" ht="17.45" customHeight="1">
      <c r="N1619" s="167"/>
    </row>
    <row r="1620" spans="14:14" s="39" customFormat="1" ht="17.45" customHeight="1">
      <c r="N1620" s="167"/>
    </row>
    <row r="1621" spans="14:14" s="39" customFormat="1" ht="17.45" customHeight="1">
      <c r="N1621" s="167"/>
    </row>
    <row r="1622" spans="14:14" s="39" customFormat="1" ht="17.45" customHeight="1">
      <c r="N1622" s="167"/>
    </row>
    <row r="1623" spans="14:14" s="39" customFormat="1" ht="17.45" customHeight="1">
      <c r="N1623" s="167"/>
    </row>
    <row r="1624" spans="14:14" s="39" customFormat="1" ht="17.45" customHeight="1">
      <c r="N1624" s="167"/>
    </row>
    <row r="1625" spans="14:14" s="39" customFormat="1" ht="17.45" customHeight="1">
      <c r="N1625" s="167"/>
    </row>
    <row r="1626" spans="14:14" s="39" customFormat="1" ht="17.45" customHeight="1">
      <c r="N1626" s="167"/>
    </row>
    <row r="1627" spans="14:14" s="39" customFormat="1" ht="17.45" customHeight="1">
      <c r="N1627" s="167"/>
    </row>
    <row r="1628" spans="14:14" s="39" customFormat="1" ht="17.45" customHeight="1">
      <c r="N1628" s="167"/>
    </row>
    <row r="1629" spans="14:14" s="40" customFormat="1" ht="17.45" customHeight="1">
      <c r="N1629" s="168"/>
    </row>
    <row r="1630" spans="14:14" s="40" customFormat="1" ht="17.45" customHeight="1">
      <c r="N1630" s="168"/>
    </row>
    <row r="1631" spans="14:14" s="40" customFormat="1" ht="17.45" customHeight="1">
      <c r="N1631" s="168"/>
    </row>
    <row r="1632" spans="14:14" s="40" customFormat="1" ht="17.45" customHeight="1">
      <c r="N1632" s="168"/>
    </row>
    <row r="1633" spans="14:14" s="40" customFormat="1" ht="17.45" customHeight="1">
      <c r="N1633" s="168"/>
    </row>
    <row r="1634" spans="14:14" s="40" customFormat="1" ht="17.45" customHeight="1">
      <c r="N1634" s="168"/>
    </row>
    <row r="1635" spans="14:14" s="40" customFormat="1" ht="17.45" customHeight="1">
      <c r="N1635" s="168"/>
    </row>
    <row r="1636" spans="14:14" s="40" customFormat="1" ht="17.45" customHeight="1">
      <c r="N1636" s="168"/>
    </row>
    <row r="1637" spans="14:14" s="40" customFormat="1" ht="17.45" customHeight="1">
      <c r="N1637" s="168"/>
    </row>
    <row r="1638" spans="14:14" s="40" customFormat="1" ht="17.45" customHeight="1">
      <c r="N1638" s="168"/>
    </row>
    <row r="1639" spans="14:14" s="40" customFormat="1" ht="17.45" customHeight="1">
      <c r="N1639" s="168"/>
    </row>
    <row r="1640" spans="14:14" s="40" customFormat="1" ht="17.45" customHeight="1">
      <c r="N1640" s="168"/>
    </row>
    <row r="1641" spans="14:14" s="40" customFormat="1" ht="17.45" customHeight="1">
      <c r="N1641" s="168"/>
    </row>
    <row r="1642" spans="14:14" s="40" customFormat="1" ht="17.45" customHeight="1">
      <c r="N1642" s="168"/>
    </row>
    <row r="1643" spans="14:14" s="40" customFormat="1" ht="17.45" customHeight="1">
      <c r="N1643" s="168"/>
    </row>
    <row r="1644" spans="14:14" s="40" customFormat="1" ht="17.45" customHeight="1">
      <c r="N1644" s="168"/>
    </row>
    <row r="1645" spans="14:14" s="40" customFormat="1" ht="17.45" customHeight="1">
      <c r="N1645" s="168"/>
    </row>
    <row r="1646" spans="14:14" s="40" customFormat="1" ht="17.45" customHeight="1">
      <c r="N1646" s="168"/>
    </row>
    <row r="1647" spans="14:14" s="40" customFormat="1" ht="17.45" customHeight="1">
      <c r="N1647" s="168"/>
    </row>
    <row r="1648" spans="14:14" s="40" customFormat="1" ht="17.45" customHeight="1">
      <c r="N1648" s="168"/>
    </row>
    <row r="1649" spans="14:14" s="40" customFormat="1" ht="17.45" customHeight="1">
      <c r="N1649" s="168"/>
    </row>
    <row r="1650" spans="14:14" s="40" customFormat="1" ht="17.45" customHeight="1">
      <c r="N1650" s="168"/>
    </row>
    <row r="1651" spans="14:14" s="40" customFormat="1" ht="17.45" customHeight="1">
      <c r="N1651" s="168"/>
    </row>
    <row r="1652" spans="14:14" s="40" customFormat="1" ht="17.45" customHeight="1">
      <c r="N1652" s="168"/>
    </row>
    <row r="1653" spans="14:14" s="40" customFormat="1" ht="17.45" customHeight="1">
      <c r="N1653" s="168"/>
    </row>
    <row r="1654" spans="14:14" s="40" customFormat="1" ht="17.45" customHeight="1">
      <c r="N1654" s="168"/>
    </row>
    <row r="1655" spans="14:14" s="40" customFormat="1" ht="17.45" customHeight="1">
      <c r="N1655" s="168"/>
    </row>
    <row r="1656" spans="14:14" s="40" customFormat="1" ht="17.45" customHeight="1">
      <c r="N1656" s="168"/>
    </row>
    <row r="1657" spans="14:14" s="40" customFormat="1" ht="17.45" customHeight="1">
      <c r="N1657" s="168"/>
    </row>
    <row r="1658" spans="14:14" s="40" customFormat="1" ht="17.45" customHeight="1">
      <c r="N1658" s="168"/>
    </row>
    <row r="1659" spans="14:14" s="40" customFormat="1" ht="17.45" customHeight="1">
      <c r="N1659" s="168"/>
    </row>
    <row r="1660" spans="14:14" s="40" customFormat="1" ht="17.45" customHeight="1">
      <c r="N1660" s="168"/>
    </row>
    <row r="1661" spans="14:14" s="40" customFormat="1" ht="17.45" customHeight="1">
      <c r="N1661" s="168"/>
    </row>
    <row r="1662" spans="14:14" s="40" customFormat="1" ht="17.45" customHeight="1">
      <c r="N1662" s="168"/>
    </row>
    <row r="1663" spans="14:14" s="40" customFormat="1" ht="17.45" customHeight="1">
      <c r="N1663" s="168"/>
    </row>
    <row r="1664" spans="14:14" s="40" customFormat="1" ht="17.45" customHeight="1">
      <c r="N1664" s="168"/>
    </row>
    <row r="1665" spans="14:14" s="40" customFormat="1" ht="17.45" customHeight="1">
      <c r="N1665" s="168"/>
    </row>
    <row r="1666" spans="14:14" s="40" customFormat="1" ht="17.45" customHeight="1">
      <c r="N1666" s="168"/>
    </row>
    <row r="1667" spans="14:14" s="40" customFormat="1" ht="17.45" customHeight="1">
      <c r="N1667" s="168"/>
    </row>
    <row r="1668" spans="14:14" s="40" customFormat="1" ht="17.45" customHeight="1">
      <c r="N1668" s="168"/>
    </row>
    <row r="1669" spans="14:14" s="40" customFormat="1" ht="17.45" customHeight="1">
      <c r="N1669" s="168"/>
    </row>
    <row r="1670" spans="14:14" s="40" customFormat="1" ht="17.45" customHeight="1">
      <c r="N1670" s="168"/>
    </row>
    <row r="1671" spans="14:14" s="40" customFormat="1" ht="17.45" customHeight="1">
      <c r="N1671" s="168"/>
    </row>
    <row r="1672" spans="14:14" s="40" customFormat="1" ht="17.45" customHeight="1">
      <c r="N1672" s="168"/>
    </row>
    <row r="1673" spans="14:14" s="40" customFormat="1" ht="17.45" customHeight="1">
      <c r="N1673" s="168"/>
    </row>
    <row r="1674" spans="14:14" s="40" customFormat="1" ht="17.45" customHeight="1">
      <c r="N1674" s="168"/>
    </row>
    <row r="1675" spans="14:14" s="40" customFormat="1" ht="17.45" customHeight="1">
      <c r="N1675" s="168"/>
    </row>
    <row r="1676" spans="14:14" s="40" customFormat="1" ht="17.45" customHeight="1">
      <c r="N1676" s="168"/>
    </row>
    <row r="1677" spans="14:14" s="40" customFormat="1" ht="17.45" customHeight="1">
      <c r="N1677" s="168"/>
    </row>
    <row r="1678" spans="14:14" s="40" customFormat="1" ht="17.45" customHeight="1">
      <c r="N1678" s="168"/>
    </row>
    <row r="1679" spans="14:14" s="40" customFormat="1" ht="17.45" customHeight="1">
      <c r="N1679" s="168"/>
    </row>
    <row r="1680" spans="14:14" s="40" customFormat="1" ht="17.45" customHeight="1">
      <c r="N1680" s="168"/>
    </row>
    <row r="1681" spans="14:14" s="40" customFormat="1" ht="17.45" customHeight="1">
      <c r="N1681" s="168"/>
    </row>
    <row r="1682" spans="14:14" s="40" customFormat="1" ht="17.45" customHeight="1">
      <c r="N1682" s="168"/>
    </row>
    <row r="1683" spans="14:14" s="40" customFormat="1" ht="17.45" customHeight="1">
      <c r="N1683" s="168"/>
    </row>
    <row r="1684" spans="14:14" s="40" customFormat="1" ht="17.45" customHeight="1">
      <c r="N1684" s="168"/>
    </row>
    <row r="1685" spans="14:14" s="40" customFormat="1" ht="17.45" customHeight="1">
      <c r="N1685" s="168"/>
    </row>
    <row r="1686" spans="14:14" s="40" customFormat="1" ht="17.45" customHeight="1">
      <c r="N1686" s="168"/>
    </row>
    <row r="1687" spans="14:14" s="40" customFormat="1" ht="17.45" customHeight="1">
      <c r="N1687" s="168"/>
    </row>
    <row r="1688" spans="14:14" s="40" customFormat="1" ht="17.45" customHeight="1">
      <c r="N1688" s="168"/>
    </row>
    <row r="1689" spans="14:14" s="40" customFormat="1" ht="17.45" customHeight="1">
      <c r="N1689" s="168"/>
    </row>
    <row r="1690" spans="14:14" s="40" customFormat="1" ht="17.45" customHeight="1">
      <c r="N1690" s="168"/>
    </row>
    <row r="1691" spans="14:14" s="40" customFormat="1" ht="17.45" customHeight="1">
      <c r="N1691" s="168"/>
    </row>
    <row r="1692" spans="14:14" s="40" customFormat="1" ht="17.45" customHeight="1">
      <c r="N1692" s="168"/>
    </row>
    <row r="1693" spans="14:14" s="40" customFormat="1" ht="17.45" customHeight="1">
      <c r="N1693" s="168"/>
    </row>
    <row r="1694" spans="14:14" s="40" customFormat="1" ht="17.45" customHeight="1">
      <c r="N1694" s="168"/>
    </row>
    <row r="1695" spans="14:14" s="40" customFormat="1" ht="17.45" customHeight="1">
      <c r="N1695" s="168"/>
    </row>
    <row r="1696" spans="14:14" s="40" customFormat="1" ht="17.45" customHeight="1">
      <c r="N1696" s="168"/>
    </row>
    <row r="1697" spans="14:14" s="40" customFormat="1" ht="17.45" customHeight="1">
      <c r="N1697" s="168"/>
    </row>
    <row r="1698" spans="14:14" s="40" customFormat="1" ht="17.45" customHeight="1">
      <c r="N1698" s="168"/>
    </row>
    <row r="1699" spans="14:14" s="40" customFormat="1" ht="17.45" customHeight="1">
      <c r="N1699" s="168"/>
    </row>
    <row r="1700" spans="14:14" s="40" customFormat="1" ht="17.45" customHeight="1">
      <c r="N1700" s="168"/>
    </row>
    <row r="1701" spans="14:14" s="40" customFormat="1" ht="17.45" customHeight="1">
      <c r="N1701" s="168"/>
    </row>
    <row r="1702" spans="14:14" s="40" customFormat="1" ht="17.45" customHeight="1">
      <c r="N1702" s="168"/>
    </row>
    <row r="1703" spans="14:14" s="40" customFormat="1" ht="17.45" customHeight="1">
      <c r="N1703" s="168"/>
    </row>
    <row r="1704" spans="14:14" s="40" customFormat="1" ht="17.45" customHeight="1">
      <c r="N1704" s="168"/>
    </row>
    <row r="1705" spans="14:14" s="40" customFormat="1" ht="17.45" customHeight="1">
      <c r="N1705" s="168"/>
    </row>
    <row r="1706" spans="14:14" s="40" customFormat="1" ht="17.45" customHeight="1">
      <c r="N1706" s="168"/>
    </row>
    <row r="1707" spans="14:14" s="40" customFormat="1" ht="17.45" customHeight="1">
      <c r="N1707" s="168"/>
    </row>
    <row r="1708" spans="14:14" s="40" customFormat="1" ht="17.45" customHeight="1">
      <c r="N1708" s="168"/>
    </row>
    <row r="1709" spans="14:14" s="40" customFormat="1" ht="17.45" customHeight="1">
      <c r="N1709" s="168"/>
    </row>
    <row r="1710" spans="14:14" s="40" customFormat="1" ht="17.45" customHeight="1">
      <c r="N1710" s="168"/>
    </row>
    <row r="1711" spans="14:14" s="40" customFormat="1" ht="17.45" customHeight="1">
      <c r="N1711" s="168"/>
    </row>
    <row r="1712" spans="14:14" s="40" customFormat="1" ht="17.45" customHeight="1">
      <c r="N1712" s="168"/>
    </row>
    <row r="1713" spans="14:14" s="40" customFormat="1" ht="17.45" customHeight="1">
      <c r="N1713" s="168"/>
    </row>
    <row r="1714" spans="14:14" s="40" customFormat="1" ht="17.45" customHeight="1">
      <c r="N1714" s="168"/>
    </row>
    <row r="1715" spans="14:14" s="40" customFormat="1" ht="17.45" customHeight="1">
      <c r="N1715" s="168"/>
    </row>
    <row r="1716" spans="14:14" s="40" customFormat="1" ht="17.45" customHeight="1">
      <c r="N1716" s="168"/>
    </row>
    <row r="1717" spans="14:14" s="40" customFormat="1" ht="17.45" customHeight="1">
      <c r="N1717" s="168"/>
    </row>
    <row r="1718" spans="14:14" s="40" customFormat="1" ht="17.45" customHeight="1">
      <c r="N1718" s="168"/>
    </row>
    <row r="1719" spans="14:14" s="40" customFormat="1" ht="17.45" customHeight="1">
      <c r="N1719" s="168"/>
    </row>
    <row r="1720" spans="14:14" s="40" customFormat="1" ht="17.45" customHeight="1">
      <c r="N1720" s="168"/>
    </row>
    <row r="1721" spans="14:14" s="40" customFormat="1" ht="17.45" customHeight="1">
      <c r="N1721" s="168"/>
    </row>
    <row r="1722" spans="14:14" s="40" customFormat="1" ht="17.45" customHeight="1">
      <c r="N1722" s="168"/>
    </row>
    <row r="1723" spans="14:14" s="40" customFormat="1" ht="17.45" customHeight="1">
      <c r="N1723" s="168"/>
    </row>
    <row r="1724" spans="14:14" s="40" customFormat="1" ht="17.45" customHeight="1">
      <c r="N1724" s="168"/>
    </row>
    <row r="1725" spans="14:14" s="40" customFormat="1" ht="17.45" customHeight="1">
      <c r="N1725" s="168"/>
    </row>
    <row r="1726" spans="14:14" s="40" customFormat="1" ht="17.45" customHeight="1">
      <c r="N1726" s="168"/>
    </row>
    <row r="1727" spans="14:14" s="40" customFormat="1" ht="17.45" customHeight="1">
      <c r="N1727" s="168"/>
    </row>
    <row r="1728" spans="14:14" s="40" customFormat="1" ht="17.45" customHeight="1">
      <c r="N1728" s="168"/>
    </row>
    <row r="1729" spans="14:14" s="40" customFormat="1" ht="17.45" customHeight="1">
      <c r="N1729" s="168"/>
    </row>
    <row r="1730" spans="14:14" s="40" customFormat="1" ht="17.45" customHeight="1">
      <c r="N1730" s="168"/>
    </row>
    <row r="1731" spans="14:14" s="40" customFormat="1" ht="17.45" customHeight="1">
      <c r="N1731" s="168"/>
    </row>
    <row r="1732" spans="14:14" s="40" customFormat="1" ht="17.45" customHeight="1">
      <c r="N1732" s="168"/>
    </row>
    <row r="1733" spans="14:14" s="40" customFormat="1" ht="17.45" customHeight="1">
      <c r="N1733" s="168"/>
    </row>
    <row r="1734" spans="14:14" s="40" customFormat="1" ht="17.45" customHeight="1">
      <c r="N1734" s="168"/>
    </row>
    <row r="1735" spans="14:14" s="40" customFormat="1" ht="17.45" customHeight="1">
      <c r="N1735" s="168"/>
    </row>
    <row r="1736" spans="14:14" s="40" customFormat="1" ht="17.45" customHeight="1">
      <c r="N1736" s="168"/>
    </row>
    <row r="1737" spans="14:14" s="40" customFormat="1" ht="17.45" customHeight="1">
      <c r="N1737" s="168"/>
    </row>
    <row r="1738" spans="14:14" s="40" customFormat="1" ht="17.45" customHeight="1">
      <c r="N1738" s="168"/>
    </row>
    <row r="1739" spans="14:14" s="40" customFormat="1" ht="17.45" customHeight="1">
      <c r="N1739" s="168"/>
    </row>
    <row r="1740" spans="14:14" s="40" customFormat="1" ht="17.45" customHeight="1">
      <c r="N1740" s="168"/>
    </row>
    <row r="1741" spans="14:14" s="40" customFormat="1" ht="17.45" customHeight="1">
      <c r="N1741" s="168"/>
    </row>
    <row r="1742" spans="14:14" s="40" customFormat="1" ht="17.45" customHeight="1">
      <c r="N1742" s="168"/>
    </row>
    <row r="1743" spans="14:14" s="40" customFormat="1" ht="17.45" customHeight="1">
      <c r="N1743" s="168"/>
    </row>
    <row r="1744" spans="14:14" s="40" customFormat="1" ht="17.45" customHeight="1">
      <c r="N1744" s="168"/>
    </row>
    <row r="1745" spans="14:14" s="40" customFormat="1" ht="17.45" customHeight="1">
      <c r="N1745" s="168"/>
    </row>
    <row r="1746" spans="14:14" s="40" customFormat="1" ht="17.45" customHeight="1">
      <c r="N1746" s="168"/>
    </row>
    <row r="1747" spans="14:14" s="40" customFormat="1" ht="17.45" customHeight="1">
      <c r="N1747" s="168"/>
    </row>
    <row r="1748" spans="14:14" s="40" customFormat="1" ht="17.45" customHeight="1">
      <c r="N1748" s="168"/>
    </row>
    <row r="1749" spans="14:14" s="40" customFormat="1" ht="17.45" customHeight="1">
      <c r="N1749" s="168"/>
    </row>
    <row r="1750" spans="14:14" s="40" customFormat="1" ht="17.45" customHeight="1">
      <c r="N1750" s="168"/>
    </row>
    <row r="1751" spans="14:14" s="40" customFormat="1" ht="17.45" customHeight="1">
      <c r="N1751" s="168"/>
    </row>
    <row r="1752" spans="14:14" s="40" customFormat="1" ht="17.45" customHeight="1">
      <c r="N1752" s="168"/>
    </row>
    <row r="1753" spans="14:14" s="40" customFormat="1" ht="17.45" customHeight="1">
      <c r="N1753" s="168"/>
    </row>
    <row r="1754" spans="14:14" s="40" customFormat="1" ht="17.45" customHeight="1">
      <c r="N1754" s="168"/>
    </row>
    <row r="1755" spans="14:14" s="40" customFormat="1" ht="17.45" customHeight="1">
      <c r="N1755" s="168"/>
    </row>
    <row r="1756" spans="14:14" s="40" customFormat="1" ht="17.45" customHeight="1">
      <c r="N1756" s="168"/>
    </row>
    <row r="1757" spans="14:14" s="40" customFormat="1" ht="17.45" customHeight="1">
      <c r="N1757" s="168"/>
    </row>
    <row r="1758" spans="14:14" s="40" customFormat="1" ht="17.45" customHeight="1">
      <c r="N1758" s="168"/>
    </row>
    <row r="1759" spans="14:14" s="40" customFormat="1" ht="17.45" customHeight="1">
      <c r="N1759" s="168"/>
    </row>
    <row r="1760" spans="14:14" s="40" customFormat="1" ht="17.45" customHeight="1">
      <c r="N1760" s="168"/>
    </row>
    <row r="1761" spans="14:14" s="40" customFormat="1" ht="17.45" customHeight="1">
      <c r="N1761" s="168"/>
    </row>
    <row r="1762" spans="14:14" s="40" customFormat="1" ht="17.45" customHeight="1">
      <c r="N1762" s="168"/>
    </row>
    <row r="1763" spans="14:14" s="40" customFormat="1" ht="17.45" customHeight="1">
      <c r="N1763" s="168"/>
    </row>
    <row r="1764" spans="14:14" s="40" customFormat="1" ht="17.45" customHeight="1">
      <c r="N1764" s="168"/>
    </row>
    <row r="1765" spans="14:14" s="40" customFormat="1" ht="17.45" customHeight="1">
      <c r="N1765" s="168"/>
    </row>
    <row r="1766" spans="14:14" s="40" customFormat="1" ht="17.45" customHeight="1">
      <c r="N1766" s="168"/>
    </row>
    <row r="1767" spans="14:14" s="40" customFormat="1" ht="17.45" customHeight="1">
      <c r="N1767" s="168"/>
    </row>
    <row r="1768" spans="14:14" s="40" customFormat="1" ht="17.45" customHeight="1">
      <c r="N1768" s="168"/>
    </row>
    <row r="1769" spans="14:14" s="40" customFormat="1" ht="17.45" customHeight="1">
      <c r="N1769" s="168"/>
    </row>
    <row r="1770" spans="14:14" s="40" customFormat="1" ht="17.45" customHeight="1">
      <c r="N1770" s="168"/>
    </row>
    <row r="1771" spans="14:14" s="40" customFormat="1" ht="17.45" customHeight="1">
      <c r="N1771" s="168"/>
    </row>
    <row r="1772" spans="14:14" s="40" customFormat="1" ht="17.45" customHeight="1">
      <c r="N1772" s="168"/>
    </row>
    <row r="1773" spans="14:14" s="40" customFormat="1" ht="17.45" customHeight="1">
      <c r="N1773" s="168"/>
    </row>
    <row r="1774" spans="14:14" s="40" customFormat="1" ht="17.45" customHeight="1">
      <c r="N1774" s="168"/>
    </row>
    <row r="1775" spans="14:14" s="40" customFormat="1" ht="17.45" customHeight="1">
      <c r="N1775" s="168"/>
    </row>
    <row r="1776" spans="14:14" s="40" customFormat="1" ht="17.45" customHeight="1">
      <c r="N1776" s="168"/>
    </row>
    <row r="1777" spans="14:14" s="40" customFormat="1" ht="17.45" customHeight="1">
      <c r="N1777" s="168"/>
    </row>
    <row r="1778" spans="14:14" s="40" customFormat="1" ht="17.45" customHeight="1">
      <c r="N1778" s="168"/>
    </row>
    <row r="1779" spans="14:14" s="40" customFormat="1" ht="17.45" customHeight="1">
      <c r="N1779" s="168"/>
    </row>
    <row r="1780" spans="14:14" s="40" customFormat="1" ht="17.45" customHeight="1">
      <c r="N1780" s="168"/>
    </row>
    <row r="1781" spans="14:14" s="40" customFormat="1" ht="17.45" customHeight="1">
      <c r="N1781" s="168"/>
    </row>
    <row r="1782" spans="14:14" s="40" customFormat="1" ht="17.45" customHeight="1">
      <c r="N1782" s="168"/>
    </row>
    <row r="1783" spans="14:14" s="40" customFormat="1" ht="17.45" customHeight="1">
      <c r="N1783" s="168"/>
    </row>
    <row r="1784" spans="14:14" s="40" customFormat="1" ht="17.45" customHeight="1">
      <c r="N1784" s="168"/>
    </row>
    <row r="1785" spans="14:14" s="40" customFormat="1" ht="17.45" customHeight="1">
      <c r="N1785" s="168"/>
    </row>
    <row r="1786" spans="14:14" s="40" customFormat="1" ht="17.45" customHeight="1">
      <c r="N1786" s="168"/>
    </row>
    <row r="1787" spans="14:14" s="40" customFormat="1" ht="17.45" customHeight="1">
      <c r="N1787" s="168"/>
    </row>
    <row r="1788" spans="14:14" s="40" customFormat="1" ht="17.45" customHeight="1">
      <c r="N1788" s="168"/>
    </row>
    <row r="1789" spans="14:14" s="40" customFormat="1" ht="17.45" customHeight="1">
      <c r="N1789" s="168"/>
    </row>
    <row r="1790" spans="14:14" s="40" customFormat="1" ht="17.45" customHeight="1">
      <c r="N1790" s="168"/>
    </row>
    <row r="1791" spans="14:14" s="40" customFormat="1" ht="17.45" customHeight="1">
      <c r="N1791" s="168"/>
    </row>
    <row r="1792" spans="14:14" s="40" customFormat="1" ht="17.45" customHeight="1">
      <c r="N1792" s="168"/>
    </row>
    <row r="1793" spans="14:14" s="40" customFormat="1" ht="17.45" customHeight="1">
      <c r="N1793" s="168"/>
    </row>
    <row r="1794" spans="14:14" s="40" customFormat="1" ht="17.45" customHeight="1">
      <c r="N1794" s="168"/>
    </row>
    <row r="1795" spans="14:14" s="40" customFormat="1" ht="17.45" customHeight="1">
      <c r="N1795" s="168"/>
    </row>
    <row r="1796" spans="14:14" s="40" customFormat="1" ht="17.45" customHeight="1">
      <c r="N1796" s="168"/>
    </row>
    <row r="1797" spans="14:14" s="40" customFormat="1" ht="17.45" customHeight="1">
      <c r="N1797" s="168"/>
    </row>
    <row r="1798" spans="14:14" s="40" customFormat="1" ht="17.45" customHeight="1">
      <c r="N1798" s="168"/>
    </row>
    <row r="1799" spans="14:14" s="40" customFormat="1" ht="17.45" customHeight="1">
      <c r="N1799" s="168"/>
    </row>
    <row r="1800" spans="14:14" s="40" customFormat="1" ht="17.45" customHeight="1">
      <c r="N1800" s="168"/>
    </row>
    <row r="1801" spans="14:14" s="40" customFormat="1" ht="17.45" customHeight="1">
      <c r="N1801" s="168"/>
    </row>
    <row r="1802" spans="14:14" s="40" customFormat="1" ht="17.45" customHeight="1">
      <c r="N1802" s="168"/>
    </row>
    <row r="1803" spans="14:14" s="40" customFormat="1" ht="17.45" customHeight="1">
      <c r="N1803" s="168"/>
    </row>
    <row r="1804" spans="14:14" s="40" customFormat="1" ht="17.45" customHeight="1">
      <c r="N1804" s="168"/>
    </row>
    <row r="1805" spans="14:14" s="40" customFormat="1" ht="17.45" customHeight="1">
      <c r="N1805" s="168"/>
    </row>
    <row r="1806" spans="14:14" s="40" customFormat="1" ht="17.45" customHeight="1">
      <c r="N1806" s="168"/>
    </row>
    <row r="1807" spans="14:14" s="40" customFormat="1" ht="17.45" customHeight="1">
      <c r="N1807" s="168"/>
    </row>
    <row r="1808" spans="14:14" s="40" customFormat="1" ht="17.45" customHeight="1">
      <c r="N1808" s="168"/>
    </row>
    <row r="1809" spans="14:14" s="40" customFormat="1" ht="17.45" customHeight="1">
      <c r="N1809" s="168"/>
    </row>
    <row r="1810" spans="14:14" s="40" customFormat="1" ht="17.45" customHeight="1">
      <c r="N1810" s="168"/>
    </row>
    <row r="1811" spans="14:14" s="40" customFormat="1" ht="17.45" customHeight="1">
      <c r="N1811" s="168"/>
    </row>
    <row r="1812" spans="14:14" s="40" customFormat="1" ht="17.45" customHeight="1">
      <c r="N1812" s="168"/>
    </row>
    <row r="1813" spans="14:14" s="40" customFormat="1" ht="17.45" customHeight="1">
      <c r="N1813" s="168"/>
    </row>
    <row r="1814" spans="14:14" s="40" customFormat="1" ht="17.45" customHeight="1">
      <c r="N1814" s="168"/>
    </row>
    <row r="1815" spans="14:14" s="40" customFormat="1" ht="17.45" customHeight="1">
      <c r="N1815" s="168"/>
    </row>
    <row r="1816" spans="14:14" s="40" customFormat="1" ht="17.45" customHeight="1">
      <c r="N1816" s="168"/>
    </row>
    <row r="1817" spans="14:14" s="40" customFormat="1" ht="17.45" customHeight="1">
      <c r="N1817" s="168"/>
    </row>
    <row r="1818" spans="14:14" s="40" customFormat="1" ht="17.45" customHeight="1">
      <c r="N1818" s="168"/>
    </row>
    <row r="1819" spans="14:14" s="40" customFormat="1" ht="17.45" customHeight="1">
      <c r="N1819" s="168"/>
    </row>
    <row r="1820" spans="14:14" s="40" customFormat="1" ht="17.45" customHeight="1">
      <c r="N1820" s="168"/>
    </row>
    <row r="1821" spans="14:14" s="40" customFormat="1" ht="17.45" customHeight="1">
      <c r="N1821" s="168"/>
    </row>
    <row r="1822" spans="14:14" s="40" customFormat="1" ht="17.45" customHeight="1">
      <c r="N1822" s="168"/>
    </row>
    <row r="1823" spans="14:14" s="40" customFormat="1" ht="17.45" customHeight="1">
      <c r="N1823" s="168"/>
    </row>
    <row r="1824" spans="14:14" s="40" customFormat="1" ht="17.45" customHeight="1">
      <c r="N1824" s="168"/>
    </row>
    <row r="1825" spans="14:14" s="40" customFormat="1" ht="17.45" customHeight="1">
      <c r="N1825" s="168"/>
    </row>
    <row r="1826" spans="14:14" s="40" customFormat="1" ht="17.45" customHeight="1">
      <c r="N1826" s="168"/>
    </row>
    <row r="1827" spans="14:14" s="40" customFormat="1" ht="17.45" customHeight="1">
      <c r="N1827" s="168"/>
    </row>
    <row r="1828" spans="14:14" s="40" customFormat="1" ht="17.45" customHeight="1">
      <c r="N1828" s="168"/>
    </row>
    <row r="1829" spans="14:14" s="40" customFormat="1" ht="17.45" customHeight="1">
      <c r="N1829" s="168"/>
    </row>
    <row r="1830" spans="14:14" s="40" customFormat="1" ht="17.45" customHeight="1">
      <c r="N1830" s="168"/>
    </row>
    <row r="1831" spans="14:14" s="40" customFormat="1" ht="17.45" customHeight="1">
      <c r="N1831" s="168"/>
    </row>
    <row r="1832" spans="14:14" s="40" customFormat="1" ht="17.45" customHeight="1">
      <c r="N1832" s="168"/>
    </row>
    <row r="1833" spans="14:14" s="40" customFormat="1" ht="17.45" customHeight="1">
      <c r="N1833" s="168"/>
    </row>
    <row r="1834" spans="14:14" s="40" customFormat="1" ht="17.45" customHeight="1">
      <c r="N1834" s="168"/>
    </row>
    <row r="1835" spans="14:14" s="40" customFormat="1" ht="17.45" customHeight="1">
      <c r="N1835" s="168"/>
    </row>
    <row r="1836" spans="14:14" s="40" customFormat="1" ht="17.45" customHeight="1">
      <c r="N1836" s="168"/>
    </row>
    <row r="1837" spans="14:14" s="40" customFormat="1" ht="17.45" customHeight="1">
      <c r="N1837" s="168"/>
    </row>
    <row r="1838" spans="14:14" s="40" customFormat="1" ht="17.45" customHeight="1">
      <c r="N1838" s="168"/>
    </row>
    <row r="1839" spans="14:14" s="40" customFormat="1" ht="17.45" customHeight="1">
      <c r="N1839" s="168"/>
    </row>
    <row r="1840" spans="14:14" s="40" customFormat="1" ht="17.45" customHeight="1">
      <c r="N1840" s="168"/>
    </row>
    <row r="1841" spans="14:14" s="40" customFormat="1" ht="17.45" customHeight="1">
      <c r="N1841" s="168"/>
    </row>
    <row r="1842" spans="14:14" s="40" customFormat="1" ht="17.45" customHeight="1">
      <c r="N1842" s="168"/>
    </row>
    <row r="1843" spans="14:14" s="40" customFormat="1" ht="17.45" customHeight="1">
      <c r="N1843" s="168"/>
    </row>
    <row r="1844" spans="14:14" s="40" customFormat="1" ht="17.45" customHeight="1">
      <c r="N1844" s="168"/>
    </row>
    <row r="1845" spans="14:14" s="40" customFormat="1" ht="17.45" customHeight="1">
      <c r="N1845" s="168"/>
    </row>
    <row r="1846" spans="14:14" s="40" customFormat="1" ht="17.45" customHeight="1">
      <c r="N1846" s="168"/>
    </row>
    <row r="1847" spans="14:14" s="40" customFormat="1" ht="17.45" customHeight="1">
      <c r="N1847" s="168"/>
    </row>
    <row r="1848" spans="14:14" s="40" customFormat="1" ht="17.45" customHeight="1">
      <c r="N1848" s="168"/>
    </row>
    <row r="1849" spans="14:14" s="40" customFormat="1" ht="17.45" customHeight="1">
      <c r="N1849" s="168"/>
    </row>
    <row r="1850" spans="14:14" s="40" customFormat="1" ht="17.45" customHeight="1">
      <c r="N1850" s="168"/>
    </row>
    <row r="1851" spans="14:14" s="40" customFormat="1" ht="17.45" customHeight="1">
      <c r="N1851" s="168"/>
    </row>
    <row r="1852" spans="14:14" s="40" customFormat="1" ht="17.45" customHeight="1">
      <c r="N1852" s="168"/>
    </row>
    <row r="1853" spans="14:14" s="40" customFormat="1" ht="17.45" customHeight="1">
      <c r="N1853" s="168"/>
    </row>
    <row r="1854" spans="14:14" s="40" customFormat="1" ht="17.45" customHeight="1">
      <c r="N1854" s="168"/>
    </row>
    <row r="1855" spans="14:14" s="40" customFormat="1" ht="17.45" customHeight="1">
      <c r="N1855" s="168"/>
    </row>
    <row r="1856" spans="14:14" s="40" customFormat="1" ht="17.45" customHeight="1">
      <c r="N1856" s="168"/>
    </row>
    <row r="1857" spans="14:14" s="40" customFormat="1" ht="17.45" customHeight="1">
      <c r="N1857" s="168"/>
    </row>
    <row r="1858" spans="14:14" s="40" customFormat="1" ht="17.45" customHeight="1">
      <c r="N1858" s="168"/>
    </row>
    <row r="1859" spans="14:14" s="40" customFormat="1" ht="17.45" customHeight="1">
      <c r="N1859" s="168"/>
    </row>
    <row r="1860" spans="14:14" s="40" customFormat="1" ht="17.45" customHeight="1">
      <c r="N1860" s="168"/>
    </row>
    <row r="1861" spans="14:14" s="40" customFormat="1" ht="17.45" customHeight="1">
      <c r="N1861" s="168"/>
    </row>
    <row r="1862" spans="14:14" s="40" customFormat="1" ht="17.45" customHeight="1">
      <c r="N1862" s="168"/>
    </row>
    <row r="1863" spans="14:14" s="40" customFormat="1" ht="17.45" customHeight="1">
      <c r="N1863" s="168"/>
    </row>
    <row r="1864" spans="14:14" s="40" customFormat="1" ht="17.45" customHeight="1">
      <c r="N1864" s="168"/>
    </row>
    <row r="1865" spans="14:14" s="40" customFormat="1" ht="17.45" customHeight="1">
      <c r="N1865" s="168"/>
    </row>
    <row r="1866" spans="14:14" s="40" customFormat="1" ht="17.45" customHeight="1">
      <c r="N1866" s="168"/>
    </row>
    <row r="1867" spans="14:14" s="40" customFormat="1" ht="17.45" customHeight="1">
      <c r="N1867" s="168"/>
    </row>
    <row r="1868" spans="14:14" s="40" customFormat="1" ht="17.45" customHeight="1">
      <c r="N1868" s="168"/>
    </row>
    <row r="1869" spans="14:14" s="40" customFormat="1" ht="17.45" customHeight="1">
      <c r="N1869" s="168"/>
    </row>
    <row r="1870" spans="14:14" s="40" customFormat="1" ht="17.45" customHeight="1">
      <c r="N1870" s="168"/>
    </row>
    <row r="1871" spans="14:14" s="40" customFormat="1" ht="17.45" customHeight="1">
      <c r="N1871" s="168"/>
    </row>
    <row r="1872" spans="14:14" s="40" customFormat="1" ht="17.45" customHeight="1">
      <c r="N1872" s="168"/>
    </row>
    <row r="1873" spans="14:14" s="40" customFormat="1" ht="17.45" customHeight="1">
      <c r="N1873" s="168"/>
    </row>
    <row r="1874" spans="14:14" s="40" customFormat="1" ht="17.45" customHeight="1">
      <c r="N1874" s="168"/>
    </row>
    <row r="1875" spans="14:14" s="40" customFormat="1" ht="17.45" customHeight="1">
      <c r="N1875" s="168"/>
    </row>
    <row r="1876" spans="14:14" s="40" customFormat="1" ht="17.45" customHeight="1">
      <c r="N1876" s="168"/>
    </row>
    <row r="1877" spans="14:14" s="40" customFormat="1" ht="17.45" customHeight="1">
      <c r="N1877" s="168"/>
    </row>
    <row r="1878" spans="14:14" s="40" customFormat="1" ht="17.45" customHeight="1">
      <c r="N1878" s="168"/>
    </row>
    <row r="1879" spans="14:14" s="40" customFormat="1" ht="17.45" customHeight="1">
      <c r="N1879" s="168"/>
    </row>
    <row r="1880" spans="14:14" s="40" customFormat="1" ht="17.45" customHeight="1">
      <c r="N1880" s="168"/>
    </row>
    <row r="1881" spans="14:14" s="40" customFormat="1" ht="17.45" customHeight="1">
      <c r="N1881" s="168"/>
    </row>
    <row r="1882" spans="14:14" s="40" customFormat="1" ht="17.45" customHeight="1">
      <c r="N1882" s="168"/>
    </row>
    <row r="1883" spans="14:14" s="40" customFormat="1" ht="17.45" customHeight="1">
      <c r="N1883" s="168"/>
    </row>
    <row r="1884" spans="14:14" s="40" customFormat="1" ht="17.45" customHeight="1">
      <c r="N1884" s="168"/>
    </row>
    <row r="1885" spans="14:14" s="40" customFormat="1" ht="17.45" customHeight="1">
      <c r="N1885" s="168"/>
    </row>
    <row r="1886" spans="14:14" s="40" customFormat="1" ht="17.45" customHeight="1">
      <c r="N1886" s="168"/>
    </row>
    <row r="1887" spans="14:14" s="40" customFormat="1" ht="17.45" customHeight="1">
      <c r="N1887" s="168"/>
    </row>
    <row r="1888" spans="14:14" s="40" customFormat="1" ht="17.45" customHeight="1">
      <c r="N1888" s="168"/>
    </row>
    <row r="1889" spans="14:14" s="40" customFormat="1" ht="17.45" customHeight="1">
      <c r="N1889" s="168"/>
    </row>
    <row r="1890" spans="14:14" s="40" customFormat="1" ht="17.45" customHeight="1">
      <c r="N1890" s="168"/>
    </row>
    <row r="1891" spans="14:14" s="40" customFormat="1" ht="17.45" customHeight="1">
      <c r="N1891" s="168"/>
    </row>
    <row r="1892" spans="14:14" s="40" customFormat="1" ht="17.45" customHeight="1">
      <c r="N1892" s="168"/>
    </row>
    <row r="1893" spans="14:14" s="40" customFormat="1" ht="17.45" customHeight="1">
      <c r="N1893" s="168"/>
    </row>
    <row r="1894" spans="14:14" s="40" customFormat="1" ht="17.45" customHeight="1">
      <c r="N1894" s="168"/>
    </row>
    <row r="1895" spans="14:14" s="40" customFormat="1" ht="17.45" customHeight="1">
      <c r="N1895" s="168"/>
    </row>
    <row r="1896" spans="14:14" s="40" customFormat="1" ht="17.45" customHeight="1">
      <c r="N1896" s="168"/>
    </row>
    <row r="1897" spans="14:14" s="40" customFormat="1" ht="17.45" customHeight="1">
      <c r="N1897" s="168"/>
    </row>
    <row r="1898" spans="14:14" s="40" customFormat="1" ht="17.45" customHeight="1">
      <c r="N1898" s="168"/>
    </row>
    <row r="1899" spans="14:14" s="40" customFormat="1" ht="17.45" customHeight="1">
      <c r="N1899" s="168"/>
    </row>
    <row r="1900" spans="14:14" s="40" customFormat="1" ht="17.45" customHeight="1">
      <c r="N1900" s="168"/>
    </row>
    <row r="1901" spans="14:14" s="40" customFormat="1" ht="17.45" customHeight="1">
      <c r="N1901" s="168"/>
    </row>
    <row r="1902" spans="14:14" s="40" customFormat="1" ht="17.45" customHeight="1">
      <c r="N1902" s="168"/>
    </row>
    <row r="1903" spans="14:14" s="40" customFormat="1" ht="17.45" customHeight="1">
      <c r="N1903" s="168"/>
    </row>
    <row r="1904" spans="14:14" s="40" customFormat="1" ht="17.45" customHeight="1">
      <c r="N1904" s="168"/>
    </row>
    <row r="1905" spans="14:14" s="40" customFormat="1" ht="17.45" customHeight="1">
      <c r="N1905" s="168"/>
    </row>
    <row r="1906" spans="14:14" s="40" customFormat="1" ht="17.45" customHeight="1">
      <c r="N1906" s="168"/>
    </row>
    <row r="1907" spans="14:14" s="40" customFormat="1" ht="17.45" customHeight="1">
      <c r="N1907" s="168"/>
    </row>
    <row r="1908" spans="14:14" s="40" customFormat="1" ht="17.45" customHeight="1">
      <c r="N1908" s="168"/>
    </row>
    <row r="1909" spans="14:14" s="40" customFormat="1" ht="17.45" customHeight="1">
      <c r="N1909" s="168"/>
    </row>
    <row r="1910" spans="14:14" s="40" customFormat="1" ht="17.45" customHeight="1">
      <c r="N1910" s="168"/>
    </row>
    <row r="1911" spans="14:14" s="40" customFormat="1" ht="17.45" customHeight="1">
      <c r="N1911" s="168"/>
    </row>
    <row r="1912" spans="14:14" s="40" customFormat="1" ht="17.45" customHeight="1">
      <c r="N1912" s="168"/>
    </row>
    <row r="1913" spans="14:14" s="40" customFormat="1" ht="17.45" customHeight="1">
      <c r="N1913" s="168"/>
    </row>
    <row r="1914" spans="14:14" s="40" customFormat="1" ht="17.45" customHeight="1">
      <c r="N1914" s="168"/>
    </row>
  </sheetData>
  <sheetProtection formatCells="0" formatColumns="0" formatRows="0" insertColumns="0" insertRows="0" insertHyperlinks="0" deleteColumns="0" deleteRows="0" sort="0" autoFilter="0" pivotTables="0"/>
  <mergeCells count="205">
    <mergeCell ref="N221:N222"/>
    <mergeCell ref="N226:N227"/>
    <mergeCell ref="N237:N238"/>
    <mergeCell ref="N242:N243"/>
    <mergeCell ref="N246:N247"/>
    <mergeCell ref="N178:N179"/>
    <mergeCell ref="N186:N187"/>
    <mergeCell ref="N194:N195"/>
    <mergeCell ref="N200:N201"/>
    <mergeCell ref="N204:N205"/>
    <mergeCell ref="N208:N209"/>
    <mergeCell ref="N127:N128"/>
    <mergeCell ref="N136:N137"/>
    <mergeCell ref="N156:N157"/>
    <mergeCell ref="N160:N161"/>
    <mergeCell ref="N170:N171"/>
    <mergeCell ref="N174:N175"/>
    <mergeCell ref="N86:N87"/>
    <mergeCell ref="N90:N91"/>
    <mergeCell ref="N94:N95"/>
    <mergeCell ref="N108:N109"/>
    <mergeCell ref="N119:N120"/>
    <mergeCell ref="N123:N124"/>
    <mergeCell ref="A245:B247"/>
    <mergeCell ref="C245:M245"/>
    <mergeCell ref="E246:F246"/>
    <mergeCell ref="C246:C247"/>
    <mergeCell ref="D246:D247"/>
    <mergeCell ref="J246:J247"/>
    <mergeCell ref="M246:M247"/>
    <mergeCell ref="A241:B243"/>
    <mergeCell ref="C241:M241"/>
    <mergeCell ref="E242:F242"/>
    <mergeCell ref="C242:C243"/>
    <mergeCell ref="D242:D243"/>
    <mergeCell ref="J242:J243"/>
    <mergeCell ref="M242:M243"/>
    <mergeCell ref="A236:B238"/>
    <mergeCell ref="C236:M236"/>
    <mergeCell ref="E237:F237"/>
    <mergeCell ref="C237:C238"/>
    <mergeCell ref="D237:D238"/>
    <mergeCell ref="J237:J238"/>
    <mergeCell ref="M237:M238"/>
    <mergeCell ref="A225:B227"/>
    <mergeCell ref="C225:M225"/>
    <mergeCell ref="E226:F226"/>
    <mergeCell ref="C226:C227"/>
    <mergeCell ref="D226:D227"/>
    <mergeCell ref="J226:J227"/>
    <mergeCell ref="M226:M227"/>
    <mergeCell ref="C219:M219"/>
    <mergeCell ref="A219:B219"/>
    <mergeCell ref="A220:B222"/>
    <mergeCell ref="C220:M220"/>
    <mergeCell ref="E221:F221"/>
    <mergeCell ref="C221:C222"/>
    <mergeCell ref="D221:D222"/>
    <mergeCell ref="J221:J222"/>
    <mergeCell ref="M221:M222"/>
    <mergeCell ref="A203:B205"/>
    <mergeCell ref="C203:M203"/>
    <mergeCell ref="C204:C205"/>
    <mergeCell ref="E204:M204"/>
    <mergeCell ref="A207:B209"/>
    <mergeCell ref="C207:M207"/>
    <mergeCell ref="C208:C209"/>
    <mergeCell ref="E208:M208"/>
    <mergeCell ref="M194:M195"/>
    <mergeCell ref="A199:B201"/>
    <mergeCell ref="C199:M199"/>
    <mergeCell ref="E200:F200"/>
    <mergeCell ref="C200:C201"/>
    <mergeCell ref="D200:D201"/>
    <mergeCell ref="J200:J201"/>
    <mergeCell ref="M200:M201"/>
    <mergeCell ref="A185:B187"/>
    <mergeCell ref="C185:M185"/>
    <mergeCell ref="C186:C187"/>
    <mergeCell ref="E186:M186"/>
    <mergeCell ref="A193:B195"/>
    <mergeCell ref="C193:M193"/>
    <mergeCell ref="E194:F194"/>
    <mergeCell ref="C194:C195"/>
    <mergeCell ref="D194:D195"/>
    <mergeCell ref="J194:J195"/>
    <mergeCell ref="A177:B179"/>
    <mergeCell ref="C177:M177"/>
    <mergeCell ref="C178:C179"/>
    <mergeCell ref="E178:M178"/>
    <mergeCell ref="C184:M184"/>
    <mergeCell ref="A184:B184"/>
    <mergeCell ref="M170:M171"/>
    <mergeCell ref="A173:B175"/>
    <mergeCell ref="C173:M173"/>
    <mergeCell ref="E174:F174"/>
    <mergeCell ref="C174:C175"/>
    <mergeCell ref="D174:D175"/>
    <mergeCell ref="J174:J175"/>
    <mergeCell ref="M174:M175"/>
    <mergeCell ref="A159:B161"/>
    <mergeCell ref="C159:M159"/>
    <mergeCell ref="C160:C161"/>
    <mergeCell ref="E160:M160"/>
    <mergeCell ref="A169:B171"/>
    <mergeCell ref="C169:M169"/>
    <mergeCell ref="E170:F170"/>
    <mergeCell ref="C170:C171"/>
    <mergeCell ref="D170:D171"/>
    <mergeCell ref="J170:J171"/>
    <mergeCell ref="C154:M154"/>
    <mergeCell ref="A154:B154"/>
    <mergeCell ref="A155:B157"/>
    <mergeCell ref="C155:M155"/>
    <mergeCell ref="C156:C157"/>
    <mergeCell ref="E156:M156"/>
    <mergeCell ref="A126:B128"/>
    <mergeCell ref="C126:M126"/>
    <mergeCell ref="C127:C128"/>
    <mergeCell ref="E127:M127"/>
    <mergeCell ref="A135:B137"/>
    <mergeCell ref="C135:M135"/>
    <mergeCell ref="C136:C137"/>
    <mergeCell ref="E136:M136"/>
    <mergeCell ref="A118:B120"/>
    <mergeCell ref="C118:M118"/>
    <mergeCell ref="C119:C120"/>
    <mergeCell ref="E119:M119"/>
    <mergeCell ref="A122:B124"/>
    <mergeCell ref="C122:M122"/>
    <mergeCell ref="C123:C124"/>
    <mergeCell ref="E123:M123"/>
    <mergeCell ref="C106:M106"/>
    <mergeCell ref="A106:B106"/>
    <mergeCell ref="A107:B109"/>
    <mergeCell ref="C107:M107"/>
    <mergeCell ref="C108:C109"/>
    <mergeCell ref="E108:M108"/>
    <mergeCell ref="A93:B95"/>
    <mergeCell ref="C93:M93"/>
    <mergeCell ref="E94:F94"/>
    <mergeCell ref="C94:C95"/>
    <mergeCell ref="D94:D95"/>
    <mergeCell ref="J94:J95"/>
    <mergeCell ref="M94:M95"/>
    <mergeCell ref="M86:M87"/>
    <mergeCell ref="A89:B91"/>
    <mergeCell ref="C89:M89"/>
    <mergeCell ref="E90:F90"/>
    <mergeCell ref="C90:C91"/>
    <mergeCell ref="D90:D91"/>
    <mergeCell ref="J90:J91"/>
    <mergeCell ref="M90:M91"/>
    <mergeCell ref="A78:B80"/>
    <mergeCell ref="C78:M78"/>
    <mergeCell ref="C79:C80"/>
    <mergeCell ref="E79:M79"/>
    <mergeCell ref="A85:B87"/>
    <mergeCell ref="C85:M85"/>
    <mergeCell ref="E86:F86"/>
    <mergeCell ref="C86:C87"/>
    <mergeCell ref="D86:D87"/>
    <mergeCell ref="J86:J87"/>
    <mergeCell ref="N79:N80"/>
    <mergeCell ref="C74:M74"/>
    <mergeCell ref="A38:B40"/>
    <mergeCell ref="N49:N50"/>
    <mergeCell ref="N68:N69"/>
    <mergeCell ref="N39:N40"/>
    <mergeCell ref="N53:N54"/>
    <mergeCell ref="C38:M38"/>
    <mergeCell ref="N43:N44"/>
    <mergeCell ref="A42:B44"/>
    <mergeCell ref="C66:M66"/>
    <mergeCell ref="A66:B66"/>
    <mergeCell ref="A67:B69"/>
    <mergeCell ref="C67:M67"/>
    <mergeCell ref="C68:C69"/>
    <mergeCell ref="E68:M68"/>
    <mergeCell ref="C42:M42"/>
    <mergeCell ref="C43:C44"/>
    <mergeCell ref="E43:M43"/>
    <mergeCell ref="C49:C50"/>
    <mergeCell ref="A52:B54"/>
    <mergeCell ref="C53:C54"/>
    <mergeCell ref="C52:M52"/>
    <mergeCell ref="A48:B50"/>
    <mergeCell ref="B1:M1"/>
    <mergeCell ref="A2:N2"/>
    <mergeCell ref="C3:M3"/>
    <mergeCell ref="E49:M49"/>
    <mergeCell ref="E53:M53"/>
    <mergeCell ref="C28:C29"/>
    <mergeCell ref="E28:M28"/>
    <mergeCell ref="N28:N29"/>
    <mergeCell ref="C27:M27"/>
    <mergeCell ref="A27:B29"/>
    <mergeCell ref="A5:B5"/>
    <mergeCell ref="A6:B10"/>
    <mergeCell ref="C6:M6"/>
    <mergeCell ref="C7:C10"/>
    <mergeCell ref="C5:N5"/>
    <mergeCell ref="E39:M39"/>
    <mergeCell ref="C39:C40"/>
    <mergeCell ref="C48:M48"/>
  </mergeCells>
  <pageMargins left="0.51181102362204722" right="0.51181102362204722" top="0.62992125984251968" bottom="0.62992125984251968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15</vt:i4>
      </vt:variant>
    </vt:vector>
  </HeadingPairs>
  <TitlesOfParts>
    <vt:vector size="15" baseType="lpstr">
      <vt:lpstr>ข้อมูลองค์การ</vt:lpstr>
      <vt:lpstr>ลักษณะสำคัญองค์การ</vt:lpstr>
      <vt:lpstr>หมวด 1</vt:lpstr>
      <vt:lpstr>หมวด 2</vt:lpstr>
      <vt:lpstr>หมวด 3</vt:lpstr>
      <vt:lpstr>หมวด 4</vt:lpstr>
      <vt:lpstr>หมวด 5</vt:lpstr>
      <vt:lpstr>หมวด 6</vt:lpstr>
      <vt:lpstr>หมวด 7</vt:lpstr>
      <vt:lpstr>7.1</vt:lpstr>
      <vt:lpstr>7.2</vt:lpstr>
      <vt:lpstr>7.3</vt:lpstr>
      <vt:lpstr>7.4</vt:lpstr>
      <vt:lpstr>7.5</vt:lpstr>
      <vt:lpstr>7.6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win8</dc:creator>
  <cp:lastModifiedBy>Windows User</cp:lastModifiedBy>
  <cp:lastPrinted>2020-02-06T04:35:47Z</cp:lastPrinted>
  <dcterms:created xsi:type="dcterms:W3CDTF">2006-09-16T07:00:00Z</dcterms:created>
  <dcterms:modified xsi:type="dcterms:W3CDTF">2020-02-21T04:03:26Z</dcterms:modified>
</cp:coreProperties>
</file>